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1_{2433AB3F-D945-4AC1-A3F6-A618C6690FE2}" xr6:coauthVersionLast="47" xr6:coauthVersionMax="47" xr10:uidLastSave="{00000000-0000-0000-0000-000000000000}"/>
  <bookViews>
    <workbookView xWindow="-120" yWindow="-120" windowWidth="29040" windowHeight="15720" activeTab="1" xr2:uid="{62B089C5-AB88-4FF1-ACF7-D869FB6BEAB8}"/>
  </bookViews>
  <sheets>
    <sheet name="202604" sheetId="1" r:id="rId1"/>
    <sheet name="202605" sheetId="2" r:id="rId2"/>
  </sheets>
  <definedNames>
    <definedName name="_xlnm.Print_Titles" localSheetId="1">'202605'!$A:$D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<sst xmlns="http://schemas.openxmlformats.org/spreadsheetml/2006/main" count="1089" uniqueCount="177">
  <si>
    <t>検体番号</t>
    <rPh sb="0" eb="2">
      <t>ケンタイ</t>
    </rPh>
    <rPh sb="2" eb="4">
      <t>バンゴウ</t>
    </rPh>
    <phoneticPr fontId="7"/>
  </si>
  <si>
    <t>東-3</t>
    <rPh sb="0" eb="1">
      <t>ヒガシ</t>
    </rPh>
    <phoneticPr fontId="8"/>
  </si>
  <si>
    <t>検体名</t>
    <rPh sb="0" eb="2">
      <t>ケンタイ</t>
    </rPh>
    <rPh sb="2" eb="3">
      <t>メイ</t>
    </rPh>
    <phoneticPr fontId="7"/>
  </si>
  <si>
    <t>第二寝屋川下流</t>
  </si>
  <si>
    <t>新金吾郎橋</t>
  </si>
  <si>
    <t>区分</t>
  </si>
  <si>
    <t>項  目  名</t>
  </si>
  <si>
    <t>環境基準値
又は
指針値
(※)</t>
    <rPh sb="0" eb="2">
      <t>カンキョウ</t>
    </rPh>
    <rPh sb="2" eb="5">
      <t>キジュンチ</t>
    </rPh>
    <rPh sb="6" eb="7">
      <t>マタ</t>
    </rPh>
    <rPh sb="9" eb="12">
      <t>シシンチ</t>
    </rPh>
    <phoneticPr fontId="2"/>
  </si>
  <si>
    <t>定量下限値</t>
    <rPh sb="0" eb="2">
      <t>テイリョウ</t>
    </rPh>
    <rPh sb="2" eb="5">
      <t>カゲンチ</t>
    </rPh>
    <phoneticPr fontId="2"/>
  </si>
  <si>
    <t>Ｄイ／-</t>
    <phoneticPr fontId="2"/>
  </si>
  <si>
    <t>その他項目</t>
    <rPh sb="2" eb="3">
      <t>ホカ</t>
    </rPh>
    <rPh sb="3" eb="5">
      <t>コウモク</t>
    </rPh>
    <phoneticPr fontId="2"/>
  </si>
  <si>
    <t>採水日</t>
    <rPh sb="0" eb="2">
      <t>サイスイ</t>
    </rPh>
    <rPh sb="2" eb="3">
      <t>ニチ</t>
    </rPh>
    <phoneticPr fontId="2"/>
  </si>
  <si>
    <t>採水時刻</t>
    <rPh sb="0" eb="4">
      <t>サイスイジコク</t>
    </rPh>
    <phoneticPr fontId="2"/>
  </si>
  <si>
    <t>天候</t>
    <rPh sb="0" eb="2">
      <t>テンコウ</t>
    </rPh>
    <phoneticPr fontId="2"/>
  </si>
  <si>
    <t>曇り</t>
  </si>
  <si>
    <t>晴れ</t>
  </si>
  <si>
    <t>気温</t>
    <rPh sb="0" eb="2">
      <t>キオン</t>
    </rPh>
    <phoneticPr fontId="2"/>
  </si>
  <si>
    <t>水温</t>
    <rPh sb="0" eb="2">
      <t>スイオン</t>
    </rPh>
    <phoneticPr fontId="2"/>
  </si>
  <si>
    <t>流量
（*は逆流であり、平均値に含めない）</t>
    <rPh sb="0" eb="2">
      <t>リュウリョウ</t>
    </rPh>
    <rPh sb="6" eb="8">
      <t>ギャクリュウ</t>
    </rPh>
    <rPh sb="12" eb="15">
      <t>ヘイキンチ</t>
    </rPh>
    <rPh sb="16" eb="17">
      <t>フク</t>
    </rPh>
    <phoneticPr fontId="2"/>
  </si>
  <si>
    <t>流量平均</t>
    <rPh sb="0" eb="2">
      <t>リュウリョウ</t>
    </rPh>
    <rPh sb="2" eb="4">
      <t>ヘイキン</t>
    </rPh>
    <phoneticPr fontId="2"/>
  </si>
  <si>
    <t>採取位置</t>
    <rPh sb="0" eb="4">
      <t>サイシュイチ</t>
    </rPh>
    <phoneticPr fontId="2"/>
  </si>
  <si>
    <t>流心</t>
  </si>
  <si>
    <t>透視度</t>
    <rPh sb="0" eb="2">
      <t>トウシ</t>
    </rPh>
    <rPh sb="2" eb="3">
      <t>ド</t>
    </rPh>
    <phoneticPr fontId="2"/>
  </si>
  <si>
    <t>&gt;30</t>
  </si>
  <si>
    <t>臭気コード</t>
    <rPh sb="0" eb="2">
      <t>シュウキ</t>
    </rPh>
    <phoneticPr fontId="2"/>
  </si>
  <si>
    <t>色相コード</t>
    <rPh sb="0" eb="2">
      <t>シキソウ</t>
    </rPh>
    <phoneticPr fontId="2"/>
  </si>
  <si>
    <t>塩素イオン</t>
    <rPh sb="0" eb="2">
      <t>エンソ</t>
    </rPh>
    <phoneticPr fontId="2"/>
  </si>
  <si>
    <t>―</t>
    <phoneticPr fontId="8"/>
  </si>
  <si>
    <t>-</t>
  </si>
  <si>
    <t>色度</t>
    <rPh sb="0" eb="2">
      <t>シキド</t>
    </rPh>
    <phoneticPr fontId="2"/>
  </si>
  <si>
    <t>濁度</t>
    <rPh sb="0" eb="2">
      <t>ダクド</t>
    </rPh>
    <phoneticPr fontId="2"/>
  </si>
  <si>
    <t>健康項目</t>
    <rPh sb="0" eb="2">
      <t>ケンコウ</t>
    </rPh>
    <rPh sb="2" eb="4">
      <t>コウモク</t>
    </rPh>
    <phoneticPr fontId="8"/>
  </si>
  <si>
    <t>カドミウム</t>
  </si>
  <si>
    <t>全シアン</t>
  </si>
  <si>
    <t>検出されないこと</t>
    <rPh sb="0" eb="2">
      <t>ケンシュツ</t>
    </rPh>
    <phoneticPr fontId="8"/>
  </si>
  <si>
    <t>鉛</t>
  </si>
  <si>
    <t>六価クロム</t>
    <rPh sb="0" eb="2">
      <t>ロッカ</t>
    </rPh>
    <phoneticPr fontId="8"/>
  </si>
  <si>
    <t>ヒ素</t>
  </si>
  <si>
    <t>総水銀</t>
  </si>
  <si>
    <t>アルキル水銀(※総水銀検出時)</t>
    <rPh sb="8" eb="9">
      <t>ソウ</t>
    </rPh>
    <rPh sb="9" eb="11">
      <t>スイギン</t>
    </rPh>
    <rPh sb="11" eb="13">
      <t>ケンシュツ</t>
    </rPh>
    <rPh sb="13" eb="14">
      <t>ジ</t>
    </rPh>
    <phoneticPr fontId="8"/>
  </si>
  <si>
    <t>ＰＣＢ</t>
  </si>
  <si>
    <t>ジクロロメタン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</si>
  <si>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</si>
  <si>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</si>
  <si>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</si>
  <si>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</si>
  <si>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</si>
  <si>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</si>
  <si>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</si>
  <si>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</si>
  <si>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</si>
  <si>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チウラム</t>
  </si>
  <si>
    <t>シマジン</t>
    <phoneticPr fontId="2"/>
  </si>
  <si>
    <t>チオベンカルブ</t>
  </si>
  <si>
    <t>ベンゼン</t>
  </si>
  <si>
    <t>セレン</t>
  </si>
  <si>
    <t>硝酸性窒素及び亜硝酸性窒素</t>
    <phoneticPr fontId="8"/>
  </si>
  <si>
    <t>フッ素</t>
  </si>
  <si>
    <t>ホウ素</t>
  </si>
  <si>
    <t>1,4-ジオキサン</t>
    <phoneticPr fontId="20"/>
  </si>
  <si>
    <t>生活環境項目</t>
    <rPh sb="0" eb="2">
      <t>セイカツ</t>
    </rPh>
    <rPh sb="2" eb="4">
      <t>カンキョウ</t>
    </rPh>
    <rPh sb="4" eb="6">
      <t>コウモク</t>
    </rPh>
    <phoneticPr fontId="8"/>
  </si>
  <si>
    <t>pH</t>
    <phoneticPr fontId="21"/>
  </si>
  <si>
    <t>Ｃ：6.5～8.5
Ｄ：6.0～8.5</t>
    <phoneticPr fontId="8"/>
  </si>
  <si>
    <t>DO</t>
  </si>
  <si>
    <t>Ｃ：5
Ｄ：2</t>
    <phoneticPr fontId="2"/>
  </si>
  <si>
    <t>ＢＯＤ</t>
  </si>
  <si>
    <t>Ｃ：5
Ｄ：8</t>
    <phoneticPr fontId="8"/>
  </si>
  <si>
    <t>ＣＯＤ</t>
  </si>
  <si>
    <t>ＳＳ</t>
  </si>
  <si>
    <t>Ｃ：50
Ｄ：100</t>
    <phoneticPr fontId="8"/>
  </si>
  <si>
    <t>大腸菌数</t>
    <phoneticPr fontId="8"/>
  </si>
  <si>
    <t>全窒素</t>
  </si>
  <si>
    <t>全りん</t>
    <phoneticPr fontId="8"/>
  </si>
  <si>
    <t>全亜鉛</t>
    <rPh sb="0" eb="1">
      <t>ゼン</t>
    </rPh>
    <rPh sb="1" eb="3">
      <t>アエン</t>
    </rPh>
    <phoneticPr fontId="21"/>
  </si>
  <si>
    <t>ノニルフェノール</t>
    <phoneticPr fontId="21"/>
  </si>
  <si>
    <t>LAS</t>
    <phoneticPr fontId="21"/>
  </si>
  <si>
    <t>特殊項目</t>
    <rPh sb="0" eb="2">
      <t>トクシュ</t>
    </rPh>
    <rPh sb="2" eb="4">
      <t>コウモク</t>
    </rPh>
    <phoneticPr fontId="2"/>
  </si>
  <si>
    <t>n-ﾍｷｻﾝ抽出物質（油分）</t>
    <rPh sb="11" eb="13">
      <t>ユブン</t>
    </rPh>
    <phoneticPr fontId="21"/>
  </si>
  <si>
    <t>―</t>
  </si>
  <si>
    <t>フェノール類</t>
  </si>
  <si>
    <t>銅</t>
  </si>
  <si>
    <t>溶解性鉄</t>
    <rPh sb="0" eb="3">
      <t>ヨウカイセイ</t>
    </rPh>
    <rPh sb="3" eb="4">
      <t>テツ</t>
    </rPh>
    <phoneticPr fontId="8"/>
  </si>
  <si>
    <t>溶解性マンガン</t>
    <rPh sb="0" eb="3">
      <t>ヨウカイセイ</t>
    </rPh>
    <phoneticPr fontId="8"/>
  </si>
  <si>
    <t>全クロム</t>
  </si>
  <si>
    <t>陰イオン界面活性剤</t>
    <phoneticPr fontId="8"/>
  </si>
  <si>
    <t>亜硝酸性窒素</t>
  </si>
  <si>
    <t>硝酸性窒素</t>
  </si>
  <si>
    <t>アンモニア性窒素</t>
  </si>
  <si>
    <t>りん酸性りん</t>
    <phoneticPr fontId="8"/>
  </si>
  <si>
    <t>特定項目</t>
    <rPh sb="0" eb="2">
      <t>トクテイ</t>
    </rPh>
    <rPh sb="2" eb="4">
      <t>コウモク</t>
    </rPh>
    <phoneticPr fontId="8"/>
  </si>
  <si>
    <t>トリハロメタン生成能</t>
    <rPh sb="7" eb="9">
      <t>セイセイ</t>
    </rPh>
    <rPh sb="9" eb="10">
      <t>ノウ</t>
    </rPh>
    <phoneticPr fontId="8"/>
  </si>
  <si>
    <t>要監視項目</t>
    <rPh sb="0" eb="1">
      <t>ヨウ</t>
    </rPh>
    <rPh sb="1" eb="3">
      <t>カンシ</t>
    </rPh>
    <rPh sb="3" eb="5">
      <t>コウモク</t>
    </rPh>
    <phoneticPr fontId="2"/>
  </si>
  <si>
    <t>クロロホルム</t>
  </si>
  <si>
    <t>ﾄﾗﾝｽ-1,2－ｼﾞｸﾛﾛｴﾁﾚﾝ</t>
  </si>
  <si>
    <t>1,2-ジクロロプロパン　</t>
  </si>
  <si>
    <t>p-ジクロロベンゼン</t>
    <phoneticPr fontId="8"/>
  </si>
  <si>
    <t>イソキサチオン</t>
  </si>
  <si>
    <t>ダイアジノン</t>
  </si>
  <si>
    <t>フェニトロチオン</t>
    <phoneticPr fontId="8"/>
  </si>
  <si>
    <t>イソプロチオラン</t>
  </si>
  <si>
    <t>オキシン銅</t>
  </si>
  <si>
    <t>クロロタロニル</t>
    <phoneticPr fontId="2"/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</si>
  <si>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</si>
  <si>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</si>
  <si>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</si>
  <si>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</si>
  <si>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</si>
  <si>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</si>
  <si>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</si>
  <si>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</si>
  <si>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  <rPh sb="3" eb="4">
      <t>サン</t>
    </rPh>
    <phoneticPr fontId="8"/>
  </si>
  <si>
    <t>ニッケル</t>
    <phoneticPr fontId="20"/>
  </si>
  <si>
    <t>モリブデン</t>
    <phoneticPr fontId="20"/>
  </si>
  <si>
    <t>アンチモン</t>
    <phoneticPr fontId="20"/>
  </si>
  <si>
    <t>塩化ビニルモノマー</t>
    <rPh sb="0" eb="2">
      <t>エンカ</t>
    </rPh>
    <phoneticPr fontId="8"/>
  </si>
  <si>
    <t>エピクロロヒドリン</t>
    <phoneticPr fontId="8"/>
  </si>
  <si>
    <t>全マンガン</t>
    <rPh sb="0" eb="1">
      <t>ゼン</t>
    </rPh>
    <phoneticPr fontId="20"/>
  </si>
  <si>
    <t>ウラン</t>
    <phoneticPr fontId="20"/>
  </si>
  <si>
    <t>PFOS及びPFOA</t>
    <rPh sb="4" eb="5">
      <t>オヨ</t>
    </rPh>
    <phoneticPr fontId="8"/>
  </si>
  <si>
    <t>フェノール</t>
  </si>
  <si>
    <t>ホルムアルデヒド</t>
  </si>
  <si>
    <t>4-t-オクチルフェノール</t>
    <phoneticPr fontId="8"/>
  </si>
  <si>
    <t>アニリン</t>
    <phoneticPr fontId="8"/>
  </si>
  <si>
    <t>2,4-ジクロロフェノール</t>
    <phoneticPr fontId="8"/>
  </si>
  <si>
    <t>備考</t>
    <rPh sb="0" eb="2">
      <t>ビコウ</t>
    </rPh>
    <phoneticPr fontId="2"/>
  </si>
  <si>
    <t>東-1</t>
    <rPh sb="0" eb="1">
      <t>ヒガシ</t>
    </rPh>
    <phoneticPr fontId="8"/>
  </si>
  <si>
    <t>東-2</t>
    <rPh sb="0" eb="1">
      <t>ヒガシ</t>
    </rPh>
    <phoneticPr fontId="8"/>
  </si>
  <si>
    <t>東-4</t>
    <rPh sb="0" eb="1">
      <t>ヒガシ</t>
    </rPh>
    <phoneticPr fontId="8"/>
  </si>
  <si>
    <t>東-5</t>
    <rPh sb="0" eb="1">
      <t>ヒガシ</t>
    </rPh>
    <phoneticPr fontId="8"/>
  </si>
  <si>
    <t>東-6</t>
    <rPh sb="0" eb="1">
      <t>ヒガシ</t>
    </rPh>
    <phoneticPr fontId="8"/>
  </si>
  <si>
    <t>東-7</t>
    <rPh sb="0" eb="1">
      <t>ヒガシ</t>
    </rPh>
    <phoneticPr fontId="8"/>
  </si>
  <si>
    <t>東-8</t>
    <rPh sb="0" eb="1">
      <t>ヒガシ</t>
    </rPh>
    <phoneticPr fontId="8"/>
  </si>
  <si>
    <t>東-9</t>
    <rPh sb="0" eb="1">
      <t>ヒガシ</t>
    </rPh>
    <phoneticPr fontId="8"/>
  </si>
  <si>
    <t>東-10</t>
    <rPh sb="0" eb="1">
      <t>ヒガシ</t>
    </rPh>
    <phoneticPr fontId="8"/>
  </si>
  <si>
    <t>恩智川下流</t>
  </si>
  <si>
    <t>恩智川上流</t>
  </si>
  <si>
    <t>第二寝屋川下流</t>
    <phoneticPr fontId="2"/>
  </si>
  <si>
    <t>長瀬川下流</t>
    <phoneticPr fontId="2"/>
  </si>
  <si>
    <t>第二寝屋川上流</t>
  </si>
  <si>
    <t>長瀬川上流(本)</t>
  </si>
  <si>
    <t>長瀬川上流(側)</t>
  </si>
  <si>
    <t>三八水路</t>
  </si>
  <si>
    <t>五箇井路</t>
  </si>
  <si>
    <t>六郷井路</t>
  </si>
  <si>
    <t>南新田橋</t>
  </si>
  <si>
    <t>三池橋</t>
  </si>
  <si>
    <t>新金吾郎橋</t>
    <phoneticPr fontId="2"/>
  </si>
  <si>
    <t>新田橋</t>
  </si>
  <si>
    <t>巨摩橋</t>
  </si>
  <si>
    <t>藤美橋</t>
  </si>
  <si>
    <t>公園北橋</t>
  </si>
  <si>
    <t>五個橋</t>
  </si>
  <si>
    <t>西堤新開橋</t>
  </si>
  <si>
    <t>Ｃイ／生物Ｂイ</t>
    <rPh sb="3" eb="5">
      <t>セイブツ</t>
    </rPh>
    <phoneticPr fontId="2"/>
  </si>
  <si>
    <t>-／-</t>
    <phoneticPr fontId="2"/>
  </si>
  <si>
    <t>0.00*</t>
  </si>
  <si>
    <t>051</t>
  </si>
  <si>
    <t>&lt;0.0003</t>
  </si>
  <si>
    <t>&lt;0.1</t>
  </si>
  <si>
    <t>&lt;0.005</t>
  </si>
  <si>
    <t>&lt;0.01</t>
  </si>
  <si>
    <t>&lt;0.0005</t>
  </si>
  <si>
    <t>&lt;0.002</t>
  </si>
  <si>
    <t>&lt;0.0002</t>
  </si>
  <si>
    <t>&lt;0.0004</t>
  </si>
  <si>
    <t>&lt;0.004</t>
  </si>
  <si>
    <t>&lt;0.0006</t>
  </si>
  <si>
    <t>&lt;0.001</t>
  </si>
  <si>
    <t>&lt;0.08</t>
  </si>
  <si>
    <t>&lt;0.02</t>
  </si>
  <si>
    <t>&lt;1</t>
  </si>
  <si>
    <t>&lt;0.00006</t>
  </si>
  <si>
    <t>&lt;0.03</t>
  </si>
  <si>
    <t>&lt;0.04</t>
  </si>
  <si>
    <t>&lt;0.006</t>
  </si>
  <si>
    <t>&lt;0.06</t>
  </si>
  <si>
    <t>&lt;0.007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</si>
</sst>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9" formatCode="0.0"/>
    <numFmt numFmtId="184" formatCode="m&quot;月&quot;d&quot;日&quot;;@"/>
    <numFmt numFmtId="185" formatCode="h:mm;@"/>
    <numFmt numFmtId="186" formatCode="0.0_);[Red]\(0.0\)"/>
    <numFmt numFmtId="187" formatCode="0.00_);[Red]\(0.00\)"/>
    <numFmt numFmtId="188" formatCode="0.0000_);[Red]\(0.0000\)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name val="BIZ UDゴシック"/>
      <family val="3"/>
      <charset val="128"/>
    </font>
    <font>
      <sz val="7"/>
      <name val="明朝"/>
      <family val="3"/>
      <charset val="128"/>
    </font>
    <font>
      <sz val="7"/>
      <name val="明朝"/>
      <family val="1"/>
      <charset val="128"/>
    </font>
    <font>
      <sz val="9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P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/>
  </cellStyleXfs>
  <cellXfs count="18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184" fontId="1" fillId="0" borderId="18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185" fontId="1" fillId="0" borderId="6" xfId="1" applyNumberFormat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179" fontId="1" fillId="0" borderId="6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1" fontId="1" fillId="0" borderId="6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1" fontId="1" fillId="0" borderId="18" xfId="1" applyNumberFormat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 textRotation="255"/>
    </xf>
    <xf numFmtId="0" fontId="10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/>
    </xf>
    <xf numFmtId="1" fontId="1" fillId="0" borderId="9" xfId="1" applyNumberFormat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shrinkToFit="1"/>
    </xf>
    <xf numFmtId="0" fontId="15" fillId="0" borderId="28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/>
    </xf>
    <xf numFmtId="179" fontId="16" fillId="0" borderId="3" xfId="1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179" fontId="16" fillId="0" borderId="18" xfId="1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/>
    </xf>
    <xf numFmtId="186" fontId="14" fillId="0" borderId="19" xfId="0" applyNumberFormat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1" fontId="16" fillId="0" borderId="6" xfId="1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textRotation="255"/>
    </xf>
    <xf numFmtId="0" fontId="9" fillId="0" borderId="43" xfId="1" applyFont="1" applyBorder="1" applyAlignment="1">
      <alignment horizontal="center" vertical="center" textRotation="255"/>
    </xf>
    <xf numFmtId="0" fontId="9" fillId="0" borderId="44" xfId="1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 textRotation="255"/>
    </xf>
    <xf numFmtId="0" fontId="14" fillId="0" borderId="34" xfId="2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textRotation="255"/>
    </xf>
    <xf numFmtId="0" fontId="14" fillId="0" borderId="19" xfId="2" applyFont="1" applyBorder="1" applyAlignment="1">
      <alignment horizontal="center" vertical="center"/>
    </xf>
    <xf numFmtId="187" fontId="13" fillId="0" borderId="19" xfId="1" applyNumberFormat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 textRotation="255"/>
    </xf>
    <xf numFmtId="0" fontId="13" fillId="0" borderId="3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2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1" xfId="1" quotePrefix="1" applyFont="1" applyBorder="1" applyAlignment="1">
      <alignment horizontal="center" vertical="center"/>
    </xf>
    <xf numFmtId="0" fontId="12" fillId="0" borderId="54" xfId="1" quotePrefix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184" fontId="1" fillId="0" borderId="55" xfId="1" applyNumberFormat="1" applyFont="1" applyBorder="1" applyAlignment="1">
      <alignment horizontal="center" vertical="center"/>
    </xf>
    <xf numFmtId="184" fontId="1" fillId="0" borderId="15" xfId="1" applyNumberFormat="1" applyFont="1" applyBorder="1" applyAlignment="1">
      <alignment horizontal="center" vertical="center"/>
    </xf>
    <xf numFmtId="184" fontId="1" fillId="0" borderId="15" xfId="0" applyNumberFormat="1" applyFont="1" applyBorder="1" applyAlignment="1">
      <alignment horizontal="center" vertical="center"/>
    </xf>
    <xf numFmtId="184" fontId="1" fillId="0" borderId="56" xfId="0" applyNumberFormat="1" applyFont="1" applyBorder="1" applyAlignment="1">
      <alignment horizontal="center" vertical="center"/>
    </xf>
    <xf numFmtId="185" fontId="1" fillId="0" borderId="49" xfId="1" applyNumberFormat="1" applyFont="1" applyBorder="1" applyAlignment="1">
      <alignment horizontal="center" vertical="center"/>
    </xf>
    <xf numFmtId="185" fontId="1" fillId="0" borderId="19" xfId="1" applyNumberFormat="1" applyFont="1" applyBorder="1" applyAlignment="1">
      <alignment horizontal="center" vertical="center"/>
    </xf>
    <xf numFmtId="185" fontId="1" fillId="0" borderId="19" xfId="0" applyNumberFormat="1" applyFont="1" applyBorder="1" applyAlignment="1">
      <alignment horizontal="center" vertical="center"/>
    </xf>
    <xf numFmtId="185" fontId="1" fillId="0" borderId="50" xfId="0" applyNumberFormat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179" fontId="1" fillId="0" borderId="49" xfId="1" applyNumberFormat="1" applyFont="1" applyBorder="1" applyAlignment="1">
      <alignment horizontal="center" vertical="center"/>
    </xf>
    <xf numFmtId="179" fontId="1" fillId="0" borderId="19" xfId="1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1" fillId="0" borderId="50" xfId="0" applyNumberFormat="1" applyFont="1" applyBorder="1" applyAlignment="1">
      <alignment horizontal="center" vertical="center"/>
    </xf>
    <xf numFmtId="1" fontId="1" fillId="0" borderId="49" xfId="1" applyNumberFormat="1" applyFont="1" applyBorder="1" applyAlignment="1">
      <alignment horizontal="center" vertical="center"/>
    </xf>
    <xf numFmtId="1" fontId="1" fillId="0" borderId="19" xfId="1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50" xfId="0" quotePrefix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1" fontId="1" fillId="0" borderId="51" xfId="1" applyNumberFormat="1" applyFont="1" applyBorder="1" applyAlignment="1">
      <alignment horizontal="center" vertical="center"/>
    </xf>
    <xf numFmtId="1" fontId="1" fillId="0" borderId="30" xfId="1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79" fontId="16" fillId="0" borderId="47" xfId="1" applyNumberFormat="1" applyFont="1" applyBorder="1" applyAlignment="1">
      <alignment horizontal="center" vertical="center"/>
    </xf>
    <xf numFmtId="179" fontId="16" fillId="0" borderId="34" xfId="1" applyNumberFormat="1" applyFont="1" applyBorder="1" applyAlignment="1">
      <alignment horizontal="center" vertical="center"/>
    </xf>
    <xf numFmtId="179" fontId="1" fillId="0" borderId="34" xfId="0" applyNumberFormat="1" applyFont="1" applyBorder="1" applyAlignment="1">
      <alignment horizontal="center" vertical="center"/>
    </xf>
    <xf numFmtId="179" fontId="1" fillId="0" borderId="48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9" fontId="16" fillId="0" borderId="55" xfId="1" applyNumberFormat="1" applyFont="1" applyBorder="1" applyAlignment="1">
      <alignment horizontal="center" vertical="center"/>
    </xf>
    <xf numFmtId="179" fontId="16" fillId="0" borderId="15" xfId="1" applyNumberFormat="1" applyFont="1" applyBorder="1" applyAlignment="1">
      <alignment horizontal="center" vertical="center"/>
    </xf>
    <xf numFmtId="179" fontId="1" fillId="0" borderId="15" xfId="0" applyNumberFormat="1" applyFont="1" applyBorder="1" applyAlignment="1">
      <alignment horizontal="center" vertical="center"/>
    </xf>
    <xf numFmtId="179" fontId="1" fillId="0" borderId="56" xfId="0" applyNumberFormat="1" applyFont="1" applyBorder="1" applyAlignment="1">
      <alignment horizontal="center" vertical="center"/>
    </xf>
    <xf numFmtId="1" fontId="16" fillId="0" borderId="49" xfId="1" applyNumberFormat="1" applyFont="1" applyBorder="1" applyAlignment="1">
      <alignment horizontal="center" vertical="center"/>
    </xf>
    <xf numFmtId="1" fontId="16" fillId="0" borderId="19" xfId="1" applyNumberFormat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188" fontId="16" fillId="0" borderId="49" xfId="1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4" fillId="0" borderId="0" xfId="1" applyFont="1" applyAlignment="1">
      <alignment vertical="center"/>
    </xf>
  </cellXfs>
  <cellStyles count="3">
    <cellStyle name="標準" xfId="0" builtinId="0"/>
    <cellStyle name="標準 2 3 2 2" xfId="1" xr:uid="{6D8CA01F-F747-4038-90A5-6FEFFB6BF9C1}"/>
    <cellStyle name="標準_平成10年度結果表" xfId="2" xr:uid="{2F4D7AF4-D61F-4A75-9614-70A844A6A3A2}"/>
  </cellStyles>
  <dxfs count="143"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2" formatCode="0.00000"/>
    </dxf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3" formatCode="0.000000"/>
    </dxf>
    <dxf>
      <numFmt numFmtId="182" formatCode="0.00000"/>
    </dxf>
    <dxf>
      <numFmt numFmtId="180" formatCode="0.000"/>
    </dxf>
    <dxf>
      <numFmt numFmtId="181" formatCode="0.0000"/>
    </dxf>
    <dxf>
      <numFmt numFmtId="2" formatCode="0.00"/>
    </dxf>
    <dxf>
      <numFmt numFmtId="179" formatCode="0.0"/>
    </dxf>
    <dxf>
      <numFmt numFmtId="1" formatCode="0"/>
    </dxf>
    <dxf>
      <numFmt numFmtId="182" formatCode="0.00000"/>
    </dxf>
    <dxf>
      <numFmt numFmtId="181" formatCode="0.0000"/>
    </dxf>
    <dxf>
      <numFmt numFmtId="180" formatCode="0.000"/>
    </dxf>
    <dxf>
      <numFmt numFmtId="179" formatCode="0.0"/>
    </dxf>
    <dxf>
      <numFmt numFmtId="1" formatCode="0"/>
    </dxf>
    <dxf>
      <numFmt numFmtId="2" formatCode="0.00"/>
    </dxf>
    <dxf>
      <numFmt numFmtId="181" formatCode="0.0000"/>
    </dxf>
    <dxf>
      <numFmt numFmtId="2" formatCode="0.00"/>
    </dxf>
    <dxf>
      <numFmt numFmtId="179" formatCode="0.0"/>
    </dxf>
    <dxf>
      <numFmt numFmtId="1" formatCode="0"/>
    </dxf>
    <dxf>
      <numFmt numFmtId="180" formatCode="0.000"/>
    </dxf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1" formatCode="0.0000"/>
    </dxf>
    <dxf>
      <numFmt numFmtId="180" formatCode="0.000"/>
    </dxf>
    <dxf>
      <numFmt numFmtId="1" formatCode="0"/>
    </dxf>
    <dxf>
      <numFmt numFmtId="2" formatCode="0.00"/>
    </dxf>
    <dxf>
      <numFmt numFmtId="179" formatCode="0.0"/>
    </dxf>
    <dxf>
      <numFmt numFmtId="180" formatCode="0.000"/>
    </dxf>
    <dxf>
      <numFmt numFmtId="2" formatCode="0.00"/>
    </dxf>
    <dxf>
      <numFmt numFmtId="1" formatCode="0"/>
    </dxf>
    <dxf>
      <numFmt numFmtId="179" formatCode="0.0"/>
    </dxf>
    <dxf>
      <numFmt numFmtId="181" formatCode="0.0000"/>
    </dxf>
    <dxf>
      <numFmt numFmtId="180" formatCode="0.000"/>
    </dxf>
    <dxf>
      <numFmt numFmtId="1" formatCode="0"/>
    </dxf>
    <dxf>
      <numFmt numFmtId="2" formatCode="0.00"/>
    </dxf>
    <dxf>
      <numFmt numFmtId="179" formatCode="0.0"/>
    </dxf>
    <dxf>
      <numFmt numFmtId="2" formatCode="0.00"/>
    </dxf>
    <dxf>
      <numFmt numFmtId="180" formatCode="0.000"/>
    </dxf>
    <dxf>
      <numFmt numFmtId="1" formatCode="0"/>
    </dxf>
    <dxf>
      <numFmt numFmtId="179" formatCode="0.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2" formatCode="0.00000"/>
    </dxf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79" formatCode="0.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" formatCode="0"/>
    </dxf>
    <dxf>
      <numFmt numFmtId="179" formatCode="0.0"/>
    </dxf>
    <dxf>
      <numFmt numFmtId="2" formatCode="0.00"/>
    </dxf>
    <dxf>
      <numFmt numFmtId="180" formatCode="0.000"/>
    </dxf>
    <dxf>
      <numFmt numFmtId="181" formatCode="0.0000"/>
    </dxf>
    <dxf>
      <numFmt numFmtId="180" formatCode="0.000"/>
    </dxf>
    <dxf>
      <numFmt numFmtId="1" formatCode="0"/>
    </dxf>
    <dxf>
      <numFmt numFmtId="179" formatCode="0.0"/>
    </dxf>
    <dxf>
      <numFmt numFmtId="2" formatCode="0.00"/>
    </dxf>
    <dxf>
      <numFmt numFmtId="2" formatCode="0.00"/>
    </dxf>
    <dxf>
      <numFmt numFmtId="180" formatCode="0.000"/>
    </dxf>
    <dxf>
      <numFmt numFmtId="179" formatCode="0.0"/>
    </dxf>
    <dxf>
      <numFmt numFmtId="1" formatCode="0"/>
    </dxf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76" formatCode="0.00_ "/>
    </dxf>
    <dxf>
      <numFmt numFmtId="177" formatCode="0_ "/>
    </dxf>
    <dxf>
      <numFmt numFmtId="178" formatCode="0.0_ 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2" formatCode="0.00000"/>
    </dxf>
    <dxf>
      <numFmt numFmtId="181" formatCode="0.0000"/>
    </dxf>
    <dxf>
      <numFmt numFmtId="183" formatCode="0.000000"/>
    </dxf>
    <dxf>
      <numFmt numFmtId="182" formatCode="0.00000"/>
    </dxf>
    <dxf>
      <numFmt numFmtId="182" formatCode="0.00000"/>
    </dxf>
    <dxf>
      <numFmt numFmtId="180" formatCode="0.000"/>
    </dxf>
    <dxf>
      <numFmt numFmtId="181" formatCode="0.0000"/>
    </dxf>
    <dxf>
      <numFmt numFmtId="181" formatCode="0.0000"/>
    </dxf>
    <dxf>
      <numFmt numFmtId="182" formatCode="0.00000"/>
    </dxf>
    <dxf>
      <numFmt numFmtId="1" formatCode="0"/>
    </dxf>
    <dxf>
      <numFmt numFmtId="1" formatCode="0"/>
    </dxf>
    <dxf>
      <numFmt numFmtId="181" formatCode="0.0000"/>
    </dxf>
    <dxf>
      <numFmt numFmtId="2" formatCode="0.00"/>
    </dxf>
    <dxf>
      <numFmt numFmtId="1" formatCode="0"/>
    </dxf>
    <dxf>
      <numFmt numFmtId="179" formatCode="0.0"/>
    </dxf>
    <dxf>
      <numFmt numFmtId="180" formatCode="0.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81" formatCode="0.0000"/>
    </dxf>
    <dxf>
      <numFmt numFmtId="180" formatCode="0.000"/>
    </dxf>
    <dxf>
      <numFmt numFmtId="2" formatCode="0.00"/>
    </dxf>
    <dxf>
      <numFmt numFmtId="179" formatCode="0.0"/>
    </dxf>
    <dxf>
      <numFmt numFmtId="1" formatCode="0"/>
    </dxf>
    <dxf>
      <numFmt numFmtId="178" formatCode="0.0_ "/>
    </dxf>
    <dxf>
      <numFmt numFmtId="177" formatCode="0_ "/>
    </dxf>
    <dxf>
      <numFmt numFmtId="176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6E3B-B64D-4205-8E36-B52878188D61}">
  <dimension ref="A1:E112"/>
  <sheetViews>
    <sheetView view="pageBreakPreview" zoomScale="80" zoomScaleNormal="100" zoomScaleSheetLayoutView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sqref="A1:E1"/>
    </sheetView>
  </sheetViews>
  <sheetFormatPr defaultColWidth="8.625" defaultRowHeight="13.5"/>
  <cols>
    <col min="1" max="1" width="8.625" style="1"/>
    <col min="2" max="2" width="29.375" style="1" bestFit="1" customWidth="1"/>
    <col min="3" max="3" width="15.5" style="1" bestFit="1" customWidth="1"/>
    <col min="4" max="4" width="9" style="1"/>
    <col min="5" max="5" width="22" style="1" bestFit="1" customWidth="1"/>
    <col min="6" max="16384" width="8.625" style="1"/>
  </cols>
  <sheetData>
    <row r="1" spans="1:5" ht="21">
      <c r="A1" s="2" t="str">
        <f>TEXT(EDATE(E7,-3),"ggge年度 公共用水域台帳")</f>
        <v>令和8年度 公共用水域台帳</v>
      </c>
      <c r="B1" s="2"/>
      <c r="C1" s="2"/>
      <c r="D1" s="2"/>
      <c r="E1" s="2"/>
    </row>
    <row r="2" spans="1:5" ht="14.25" thickBot="1">
      <c r="A2" s="3"/>
      <c r="B2" s="4"/>
      <c r="C2" s="3"/>
      <c r="D2" s="3"/>
      <c r="E2" s="5"/>
    </row>
    <row r="3" spans="1:5" ht="16.5">
      <c r="A3" s="6" t="s">
        <v>0</v>
      </c>
      <c r="B3" s="7"/>
      <c r="C3" s="7"/>
      <c r="D3" s="7"/>
      <c r="E3" s="8" t="s">
        <v>1</v>
      </c>
    </row>
    <row r="4" spans="1:5" ht="17.25" thickBot="1">
      <c r="A4" s="9" t="s">
        <v>2</v>
      </c>
      <c r="B4" s="10"/>
      <c r="C4" s="10"/>
      <c r="D4" s="10"/>
      <c r="E4" s="11" t="s">
        <v>3</v>
      </c>
    </row>
    <row r="5" spans="1:5" ht="18" thickTop="1" thickBot="1">
      <c r="A5" s="12"/>
      <c r="B5" s="13"/>
      <c r="C5" s="13"/>
      <c r="D5" s="13"/>
      <c r="E5" s="14" t="s">
        <v>4</v>
      </c>
    </row>
    <row r="6" spans="1:5" ht="45.75" thickBot="1">
      <c r="A6" s="15" t="s">
        <v>5</v>
      </c>
      <c r="B6" s="16" t="s">
        <v>6</v>
      </c>
      <c r="C6" s="17" t="s">
        <v>7</v>
      </c>
      <c r="D6" s="18" t="s">
        <v>8</v>
      </c>
      <c r="E6" s="19" t="s">
        <v>9</v>
      </c>
    </row>
    <row r="7" spans="1:5">
      <c r="A7" s="20" t="s">
        <v>10</v>
      </c>
      <c r="B7" s="21" t="s">
        <v>11</v>
      </c>
      <c r="C7" s="22"/>
      <c r="D7" s="23"/>
      <c r="E7" s="24">
        <v>46133</v>
      </c>
    </row>
    <row r="8" spans="1:5">
      <c r="A8" s="20"/>
      <c r="B8" s="25" t="s">
        <v>12</v>
      </c>
      <c r="C8" s="26"/>
      <c r="D8" s="27"/>
      <c r="E8" s="28">
        <v>0.47222222222222221</v>
      </c>
    </row>
    <row r="9" spans="1:5">
      <c r="A9" s="20"/>
      <c r="B9" s="25"/>
      <c r="C9" s="29"/>
      <c r="D9" s="30"/>
      <c r="E9" s="28">
        <v>0.64583333333333337</v>
      </c>
    </row>
    <row r="10" spans="1:5">
      <c r="A10" s="20"/>
      <c r="B10" s="31" t="s">
        <v>13</v>
      </c>
      <c r="C10" s="26"/>
      <c r="D10" s="27"/>
      <c r="E10" s="32" t="s">
        <v>14</v>
      </c>
    </row>
    <row r="11" spans="1:5">
      <c r="A11" s="20"/>
      <c r="B11" s="31"/>
      <c r="C11" s="29"/>
      <c r="D11" s="30"/>
      <c r="E11" s="32" t="s">
        <v>15</v>
      </c>
    </row>
    <row r="12" spans="1:5">
      <c r="A12" s="20"/>
      <c r="B12" s="31" t="s">
        <v>16</v>
      </c>
      <c r="C12" s="26"/>
      <c r="D12" s="27"/>
      <c r="E12" s="33">
        <v>21.8</v>
      </c>
    </row>
    <row r="13" spans="1:5">
      <c r="A13" s="20"/>
      <c r="B13" s="31"/>
      <c r="C13" s="29"/>
      <c r="D13" s="30"/>
      <c r="E13" s="33">
        <v>23.4</v>
      </c>
    </row>
    <row r="14" spans="1:5">
      <c r="A14" s="20"/>
      <c r="B14" s="31" t="s">
        <v>17</v>
      </c>
      <c r="C14" s="26"/>
      <c r="D14" s="27"/>
      <c r="E14" s="33">
        <v>22.5</v>
      </c>
    </row>
    <row r="15" spans="1:5">
      <c r="A15" s="20"/>
      <c r="B15" s="31"/>
      <c r="C15" s="29"/>
      <c r="D15" s="30"/>
      <c r="E15" s="33">
        <v>22.6</v>
      </c>
    </row>
    <row r="16" spans="1:5">
      <c r="A16" s="20"/>
      <c r="B16" s="34" t="s">
        <v>18</v>
      </c>
      <c r="C16" s="26"/>
      <c r="D16" s="27"/>
      <c r="E16" s="32">
        <v>7.36</v>
      </c>
    </row>
    <row r="17" spans="1:5">
      <c r="A17" s="20"/>
      <c r="B17" s="35"/>
      <c r="C17" s="29"/>
      <c r="D17" s="30"/>
      <c r="E17" s="32">
        <v>2.12</v>
      </c>
    </row>
    <row r="18" spans="1:5">
      <c r="A18" s="20"/>
      <c r="B18" s="36" t="s">
        <v>19</v>
      </c>
      <c r="C18" s="22"/>
      <c r="D18" s="23"/>
      <c r="E18" s="32">
        <v>4.74</v>
      </c>
    </row>
    <row r="19" spans="1:5">
      <c r="A19" s="20"/>
      <c r="B19" s="36" t="s">
        <v>20</v>
      </c>
      <c r="C19" s="37"/>
      <c r="D19" s="38"/>
      <c r="E19" s="32" t="s">
        <v>21</v>
      </c>
    </row>
    <row r="20" spans="1:5">
      <c r="A20" s="20"/>
      <c r="B20" s="31" t="s">
        <v>22</v>
      </c>
      <c r="C20" s="26"/>
      <c r="D20" s="27"/>
      <c r="E20" s="39" t="s">
        <v>23</v>
      </c>
    </row>
    <row r="21" spans="1:5">
      <c r="A21" s="20"/>
      <c r="B21" s="31"/>
      <c r="C21" s="29"/>
      <c r="D21" s="30"/>
      <c r="E21" s="39" t="s">
        <v>23</v>
      </c>
    </row>
    <row r="22" spans="1:5">
      <c r="A22" s="20"/>
      <c r="B22" s="31" t="s">
        <v>24</v>
      </c>
      <c r="C22" s="26"/>
      <c r="D22" s="27"/>
      <c r="E22" s="32">
        <v>381</v>
      </c>
    </row>
    <row r="23" spans="1:5">
      <c r="A23" s="20"/>
      <c r="B23" s="31"/>
      <c r="C23" s="29"/>
      <c r="D23" s="30"/>
      <c r="E23" s="32">
        <v>381</v>
      </c>
    </row>
    <row r="24" spans="1:5">
      <c r="A24" s="20"/>
      <c r="B24" s="31" t="s">
        <v>25</v>
      </c>
      <c r="C24" s="26"/>
      <c r="D24" s="27"/>
      <c r="E24" s="32">
        <v>210</v>
      </c>
    </row>
    <row r="25" spans="1:5">
      <c r="A25" s="20"/>
      <c r="B25" s="31"/>
      <c r="C25" s="40"/>
      <c r="D25" s="41"/>
      <c r="E25" s="32">
        <v>210</v>
      </c>
    </row>
    <row r="26" spans="1:5">
      <c r="A26" s="20"/>
      <c r="B26" s="42" t="s">
        <v>26</v>
      </c>
      <c r="C26" s="43" t="s">
        <v>27</v>
      </c>
      <c r="D26" s="44">
        <v>10</v>
      </c>
      <c r="E26" s="45" t="s">
        <v>28</v>
      </c>
    </row>
    <row r="27" spans="1:5">
      <c r="A27" s="20"/>
      <c r="B27" s="36" t="s">
        <v>29</v>
      </c>
      <c r="C27" s="37"/>
      <c r="D27" s="38"/>
      <c r="E27" s="39">
        <v>12</v>
      </c>
    </row>
    <row r="28" spans="1:5" ht="14.25" thickBot="1">
      <c r="A28" s="46"/>
      <c r="B28" s="47" t="s">
        <v>30</v>
      </c>
      <c r="C28" s="48"/>
      <c r="D28" s="49"/>
      <c r="E28" s="50">
        <v>7</v>
      </c>
    </row>
    <row r="29" spans="1:5" ht="14.25">
      <c r="A29" s="51" t="s">
        <v>31</v>
      </c>
      <c r="B29" s="52" t="s">
        <v>32</v>
      </c>
      <c r="C29" s="53">
        <v>3.0000000000000001E-3</v>
      </c>
      <c r="D29" s="54">
        <v>2.9999999999999997E-4</v>
      </c>
      <c r="E29" s="55" t="s">
        <v>28</v>
      </c>
    </row>
    <row r="30" spans="1:5" ht="14.25">
      <c r="A30" s="20"/>
      <c r="B30" s="56" t="s">
        <v>33</v>
      </c>
      <c r="C30" s="57" t="s">
        <v>34</v>
      </c>
      <c r="D30" s="58">
        <v>0.1</v>
      </c>
      <c r="E30" s="59" t="s">
        <v>28</v>
      </c>
    </row>
    <row r="31" spans="1:5" ht="14.25">
      <c r="A31" s="20"/>
      <c r="B31" s="56" t="s">
        <v>35</v>
      </c>
      <c r="C31" s="43">
        <v>0.01</v>
      </c>
      <c r="D31" s="58">
        <v>5.0000000000000001E-3</v>
      </c>
      <c r="E31" s="59" t="s">
        <v>28</v>
      </c>
    </row>
    <row r="32" spans="1:5" ht="14.25">
      <c r="A32" s="20"/>
      <c r="B32" s="56" t="s">
        <v>36</v>
      </c>
      <c r="C32" s="43">
        <v>0.02</v>
      </c>
      <c r="D32" s="58">
        <v>0.01</v>
      </c>
      <c r="E32" s="59" t="s">
        <v>28</v>
      </c>
    </row>
    <row r="33" spans="1:5" ht="14.25">
      <c r="A33" s="20"/>
      <c r="B33" s="56" t="s">
        <v>37</v>
      </c>
      <c r="C33" s="43">
        <v>0.01</v>
      </c>
      <c r="D33" s="58">
        <v>5.0000000000000001E-3</v>
      </c>
      <c r="E33" s="59" t="s">
        <v>28</v>
      </c>
    </row>
    <row r="34" spans="1:5" ht="14.25">
      <c r="A34" s="20"/>
      <c r="B34" s="56" t="s">
        <v>38</v>
      </c>
      <c r="C34" s="43">
        <v>5.0000000000000001E-4</v>
      </c>
      <c r="D34" s="58">
        <v>5.0000000000000001E-4</v>
      </c>
      <c r="E34" s="59" t="s">
        <v>28</v>
      </c>
    </row>
    <row r="35" spans="1:5">
      <c r="A35" s="20"/>
      <c r="B35" s="60" t="s">
        <v>39</v>
      </c>
      <c r="C35" s="57" t="s">
        <v>34</v>
      </c>
      <c r="D35" s="58">
        <v>5.0000000000000001E-4</v>
      </c>
      <c r="E35" s="59" t="s">
        <v>28</v>
      </c>
    </row>
    <row r="36" spans="1:5" ht="14.25">
      <c r="A36" s="20"/>
      <c r="B36" s="56" t="s">
        <v>40</v>
      </c>
      <c r="C36" s="57" t="s">
        <v>34</v>
      </c>
      <c r="D36" s="58">
        <v>5.0000000000000001E-4</v>
      </c>
      <c r="E36" s="59" t="s">
        <v>28</v>
      </c>
    </row>
    <row r="37" spans="1:5" ht="14.25">
      <c r="A37" s="20"/>
      <c r="B37" s="56" t="s">
        <v>41</v>
      </c>
      <c r="C37" s="57">
        <v>0.02</v>
      </c>
      <c r="D37" s="61">
        <v>2E-3</v>
      </c>
      <c r="E37" s="59" t="s">
        <v>28</v>
      </c>
    </row>
    <row r="38" spans="1:5" ht="14.25">
      <c r="A38" s="20"/>
      <c r="B38" s="56" t="s">
        <v>42</v>
      </c>
      <c r="C38" s="43">
        <v>2E-3</v>
      </c>
      <c r="D38" s="58">
        <v>2.0000000000000001E-4</v>
      </c>
      <c r="E38" s="59" t="s">
        <v>28</v>
      </c>
    </row>
    <row r="39" spans="1:5" ht="14.25">
      <c r="A39" s="20"/>
      <c r="B39" s="56" t="s">
        <v>43</v>
      </c>
      <c r="C39" s="43">
        <v>4.0000000000000001E-3</v>
      </c>
      <c r="D39" s="58">
        <v>4.0000000000000002E-4</v>
      </c>
      <c r="E39" s="59" t="s">
        <v>28</v>
      </c>
    </row>
    <row r="40" spans="1:5" ht="14.25">
      <c r="A40" s="20"/>
      <c r="B40" s="56" t="s">
        <v>44</v>
      </c>
      <c r="C40" s="43">
        <v>0.02</v>
      </c>
      <c r="D40" s="58">
        <v>2E-3</v>
      </c>
      <c r="E40" s="59" t="s">
        <v>28</v>
      </c>
    </row>
    <row r="41" spans="1:5" ht="14.25">
      <c r="A41" s="20"/>
      <c r="B41" s="56" t="s">
        <v>45</v>
      </c>
      <c r="C41" s="43">
        <v>0.04</v>
      </c>
      <c r="D41" s="58">
        <v>4.0000000000000001E-3</v>
      </c>
      <c r="E41" s="59" t="s">
        <v>28</v>
      </c>
    </row>
    <row r="42" spans="1:5" ht="14.25">
      <c r="A42" s="20"/>
      <c r="B42" s="56" t="s">
        <v>46</v>
      </c>
      <c r="C42" s="43">
        <v>1</v>
      </c>
      <c r="D42" s="58">
        <v>5.0000000000000001E-4</v>
      </c>
      <c r="E42" s="59" t="s">
        <v>28</v>
      </c>
    </row>
    <row r="43" spans="1:5" ht="14.25">
      <c r="A43" s="20"/>
      <c r="B43" s="56" t="s">
        <v>47</v>
      </c>
      <c r="C43" s="43">
        <v>6.0000000000000001E-3</v>
      </c>
      <c r="D43" s="58">
        <v>5.9999999999999995E-4</v>
      </c>
      <c r="E43" s="59" t="s">
        <v>28</v>
      </c>
    </row>
    <row r="44" spans="1:5" ht="14.25">
      <c r="A44" s="20"/>
      <c r="B44" s="56" t="s">
        <v>48</v>
      </c>
      <c r="C44" s="43">
        <v>0.01</v>
      </c>
      <c r="D44" s="58">
        <v>1E-3</v>
      </c>
      <c r="E44" s="59" t="s">
        <v>28</v>
      </c>
    </row>
    <row r="45" spans="1:5" ht="14.25">
      <c r="A45" s="20"/>
      <c r="B45" s="56" t="s">
        <v>49</v>
      </c>
      <c r="C45" s="43">
        <v>0.01</v>
      </c>
      <c r="D45" s="58">
        <v>5.0000000000000001E-4</v>
      </c>
      <c r="E45" s="59" t="s">
        <v>28</v>
      </c>
    </row>
    <row r="46" spans="1:5" ht="14.25">
      <c r="A46" s="20"/>
      <c r="B46" s="56" t="s">
        <v>50</v>
      </c>
      <c r="C46" s="43">
        <v>2E-3</v>
      </c>
      <c r="D46" s="58">
        <v>2.0000000000000001E-4</v>
      </c>
      <c r="E46" s="59" t="s">
        <v>28</v>
      </c>
    </row>
    <row r="47" spans="1:5" ht="14.25">
      <c r="A47" s="20"/>
      <c r="B47" s="56" t="s">
        <v>51</v>
      </c>
      <c r="C47" s="43">
        <v>6.0000000000000001E-3</v>
      </c>
      <c r="D47" s="58">
        <v>5.9999999999999995E-4</v>
      </c>
      <c r="E47" s="59" t="s">
        <v>28</v>
      </c>
    </row>
    <row r="48" spans="1:5" ht="14.25">
      <c r="A48" s="20"/>
      <c r="B48" s="56" t="s">
        <v>52</v>
      </c>
      <c r="C48" s="43">
        <v>3.0000000000000001E-3</v>
      </c>
      <c r="D48" s="58">
        <v>2.9999999999999997E-4</v>
      </c>
      <c r="E48" s="59" t="s">
        <v>28</v>
      </c>
    </row>
    <row r="49" spans="1:5" ht="14.25">
      <c r="A49" s="20"/>
      <c r="B49" s="56" t="s">
        <v>53</v>
      </c>
      <c r="C49" s="43">
        <v>0.02</v>
      </c>
      <c r="D49" s="58">
        <v>2E-3</v>
      </c>
      <c r="E49" s="59" t="s">
        <v>28</v>
      </c>
    </row>
    <row r="50" spans="1:5" ht="14.25">
      <c r="A50" s="20"/>
      <c r="B50" s="56" t="s">
        <v>54</v>
      </c>
      <c r="C50" s="43">
        <v>0.01</v>
      </c>
      <c r="D50" s="58">
        <v>1E-3</v>
      </c>
      <c r="E50" s="59" t="s">
        <v>28</v>
      </c>
    </row>
    <row r="51" spans="1:5" ht="14.25">
      <c r="A51" s="20"/>
      <c r="B51" s="56" t="s">
        <v>55</v>
      </c>
      <c r="C51" s="43">
        <v>0.01</v>
      </c>
      <c r="D51" s="58">
        <v>2E-3</v>
      </c>
      <c r="E51" s="59" t="s">
        <v>28</v>
      </c>
    </row>
    <row r="52" spans="1:5">
      <c r="A52" s="20"/>
      <c r="B52" s="62" t="s">
        <v>56</v>
      </c>
      <c r="C52" s="43">
        <v>10</v>
      </c>
      <c r="D52" s="58">
        <v>0.08</v>
      </c>
      <c r="E52" s="59" t="s">
        <v>28</v>
      </c>
    </row>
    <row r="53" spans="1:5" ht="14.25">
      <c r="A53" s="20"/>
      <c r="B53" s="56" t="s">
        <v>57</v>
      </c>
      <c r="C53" s="43">
        <v>0.8</v>
      </c>
      <c r="D53" s="58">
        <v>0.08</v>
      </c>
      <c r="E53" s="59" t="s">
        <v>28</v>
      </c>
    </row>
    <row r="54" spans="1:5" ht="14.25">
      <c r="A54" s="20"/>
      <c r="B54" s="56" t="s">
        <v>58</v>
      </c>
      <c r="C54" s="43">
        <v>1</v>
      </c>
      <c r="D54" s="58">
        <v>0.02</v>
      </c>
      <c r="E54" s="59" t="s">
        <v>28</v>
      </c>
    </row>
    <row r="55" spans="1:5" ht="15" thickBot="1">
      <c r="A55" s="46"/>
      <c r="B55" s="63" t="s">
        <v>59</v>
      </c>
      <c r="C55" s="64">
        <v>0.05</v>
      </c>
      <c r="D55" s="65">
        <v>5.0000000000000001E-3</v>
      </c>
      <c r="E55" s="66" t="s">
        <v>28</v>
      </c>
    </row>
    <row r="56" spans="1:5">
      <c r="A56" s="51" t="s">
        <v>60</v>
      </c>
      <c r="B56" s="67" t="s">
        <v>61</v>
      </c>
      <c r="C56" s="68" t="s">
        <v>62</v>
      </c>
      <c r="D56" s="69"/>
      <c r="E56" s="70">
        <v>7.1</v>
      </c>
    </row>
    <row r="57" spans="1:5">
      <c r="A57" s="20"/>
      <c r="B57" s="71"/>
      <c r="C57" s="72"/>
      <c r="D57" s="73"/>
      <c r="E57" s="74">
        <v>7.4</v>
      </c>
    </row>
    <row r="58" spans="1:5" ht="24">
      <c r="A58" s="20"/>
      <c r="B58" s="75" t="s">
        <v>63</v>
      </c>
      <c r="C58" s="76" t="s">
        <v>64</v>
      </c>
      <c r="D58" s="58">
        <v>0.5</v>
      </c>
      <c r="E58" s="77">
        <v>7.6</v>
      </c>
    </row>
    <row r="59" spans="1:5" ht="24">
      <c r="A59" s="20"/>
      <c r="B59" s="78" t="s">
        <v>65</v>
      </c>
      <c r="C59" s="76" t="s">
        <v>66</v>
      </c>
      <c r="D59" s="58">
        <v>0.5</v>
      </c>
      <c r="E59" s="59">
        <v>8.5</v>
      </c>
    </row>
    <row r="60" spans="1:5" ht="14.25">
      <c r="A60" s="20"/>
      <c r="B60" s="56" t="s">
        <v>67</v>
      </c>
      <c r="C60" s="43" t="s">
        <v>27</v>
      </c>
      <c r="D60" s="58">
        <v>0.5</v>
      </c>
      <c r="E60" s="59">
        <v>8.8000000000000007</v>
      </c>
    </row>
    <row r="61" spans="1:5" ht="24">
      <c r="A61" s="20"/>
      <c r="B61" s="56" t="s">
        <v>68</v>
      </c>
      <c r="C61" s="76" t="s">
        <v>69</v>
      </c>
      <c r="D61" s="58">
        <v>1</v>
      </c>
      <c r="E61" s="59">
        <v>6</v>
      </c>
    </row>
    <row r="62" spans="1:5" ht="14.25">
      <c r="A62" s="20"/>
      <c r="B62" s="56" t="s">
        <v>70</v>
      </c>
      <c r="C62" s="79" t="s">
        <v>27</v>
      </c>
      <c r="D62" s="61">
        <v>1</v>
      </c>
      <c r="E62" s="80">
        <v>15000</v>
      </c>
    </row>
    <row r="63" spans="1:5" ht="14.25">
      <c r="A63" s="20"/>
      <c r="B63" s="56" t="s">
        <v>71</v>
      </c>
      <c r="C63" s="43" t="s">
        <v>27</v>
      </c>
      <c r="D63" s="58">
        <v>0.05</v>
      </c>
      <c r="E63" s="59" t="s">
        <v>28</v>
      </c>
    </row>
    <row r="64" spans="1:5" ht="14.25">
      <c r="A64" s="20"/>
      <c r="B64" s="56" t="s">
        <v>72</v>
      </c>
      <c r="C64" s="43" t="s">
        <v>27</v>
      </c>
      <c r="D64" s="58">
        <v>3.0000000000000001E-3</v>
      </c>
      <c r="E64" s="59" t="s">
        <v>28</v>
      </c>
    </row>
    <row r="65" spans="1:5" ht="14.25">
      <c r="A65" s="20"/>
      <c r="B65" s="56" t="s">
        <v>73</v>
      </c>
      <c r="C65" s="43">
        <v>0.03</v>
      </c>
      <c r="D65" s="58">
        <v>1E-3</v>
      </c>
      <c r="E65" s="59" t="s">
        <v>28</v>
      </c>
    </row>
    <row r="66" spans="1:5" ht="14.25">
      <c r="A66" s="20"/>
      <c r="B66" s="56" t="s">
        <v>74</v>
      </c>
      <c r="C66" s="43">
        <v>2E-3</v>
      </c>
      <c r="D66" s="58">
        <v>6.0000000000000002E-5</v>
      </c>
      <c r="E66" s="59" t="s">
        <v>28</v>
      </c>
    </row>
    <row r="67" spans="1:5" ht="15" thickBot="1">
      <c r="A67" s="46"/>
      <c r="B67" s="81" t="s">
        <v>75</v>
      </c>
      <c r="C67" s="64">
        <v>0.05</v>
      </c>
      <c r="D67" s="82">
        <v>5.9999999999999995E-4</v>
      </c>
      <c r="E67" s="66" t="s">
        <v>28</v>
      </c>
    </row>
    <row r="68" spans="1:5" ht="14.25">
      <c r="A68" s="83" t="s">
        <v>76</v>
      </c>
      <c r="B68" s="52" t="s">
        <v>77</v>
      </c>
      <c r="C68" s="53" t="s">
        <v>78</v>
      </c>
      <c r="D68" s="54">
        <v>0.5</v>
      </c>
      <c r="E68" s="55" t="s">
        <v>28</v>
      </c>
    </row>
    <row r="69" spans="1:5" ht="14.25">
      <c r="A69" s="84"/>
      <c r="B69" s="56" t="s">
        <v>79</v>
      </c>
      <c r="C69" s="43" t="s">
        <v>27</v>
      </c>
      <c r="D69" s="58">
        <v>5.0000000000000001E-3</v>
      </c>
      <c r="E69" s="59" t="s">
        <v>28</v>
      </c>
    </row>
    <row r="70" spans="1:5" ht="14.25">
      <c r="A70" s="84"/>
      <c r="B70" s="56" t="s">
        <v>80</v>
      </c>
      <c r="C70" s="43" t="s">
        <v>27</v>
      </c>
      <c r="D70" s="58">
        <v>5.0000000000000001E-3</v>
      </c>
      <c r="E70" s="59" t="s">
        <v>28</v>
      </c>
    </row>
    <row r="71" spans="1:5" ht="14.25">
      <c r="A71" s="84"/>
      <c r="B71" s="56" t="s">
        <v>81</v>
      </c>
      <c r="C71" s="43" t="s">
        <v>78</v>
      </c>
      <c r="D71" s="58">
        <v>0.08</v>
      </c>
      <c r="E71" s="59" t="s">
        <v>28</v>
      </c>
    </row>
    <row r="72" spans="1:5" ht="14.25">
      <c r="A72" s="84"/>
      <c r="B72" s="56" t="s">
        <v>82</v>
      </c>
      <c r="C72" s="43" t="s">
        <v>78</v>
      </c>
      <c r="D72" s="58">
        <v>0.01</v>
      </c>
      <c r="E72" s="59" t="s">
        <v>28</v>
      </c>
    </row>
    <row r="73" spans="1:5" ht="14.25">
      <c r="A73" s="84"/>
      <c r="B73" s="56" t="s">
        <v>83</v>
      </c>
      <c r="C73" s="43" t="s">
        <v>78</v>
      </c>
      <c r="D73" s="61">
        <v>0.03</v>
      </c>
      <c r="E73" s="59" t="s">
        <v>28</v>
      </c>
    </row>
    <row r="74" spans="1:5" ht="14.25">
      <c r="A74" s="84"/>
      <c r="B74" s="56" t="s">
        <v>84</v>
      </c>
      <c r="C74" s="43" t="s">
        <v>78</v>
      </c>
      <c r="D74" s="58">
        <v>0.01</v>
      </c>
      <c r="E74" s="59" t="s">
        <v>28</v>
      </c>
    </row>
    <row r="75" spans="1:5" ht="14.25">
      <c r="A75" s="84"/>
      <c r="B75" s="56" t="s">
        <v>85</v>
      </c>
      <c r="C75" s="43" t="s">
        <v>78</v>
      </c>
      <c r="D75" s="58">
        <v>0.04</v>
      </c>
      <c r="E75" s="59" t="s">
        <v>28</v>
      </c>
    </row>
    <row r="76" spans="1:5" ht="14.25">
      <c r="A76" s="84"/>
      <c r="B76" s="56" t="s">
        <v>86</v>
      </c>
      <c r="C76" s="43" t="s">
        <v>78</v>
      </c>
      <c r="D76" s="58">
        <v>0.04</v>
      </c>
      <c r="E76" s="59" t="s">
        <v>28</v>
      </c>
    </row>
    <row r="77" spans="1:5" ht="14.25">
      <c r="A77" s="84"/>
      <c r="B77" s="56" t="s">
        <v>87</v>
      </c>
      <c r="C77" s="43" t="s">
        <v>78</v>
      </c>
      <c r="D77" s="58">
        <v>0.04</v>
      </c>
      <c r="E77" s="59" t="s">
        <v>28</v>
      </c>
    </row>
    <row r="78" spans="1:5" ht="15" thickBot="1">
      <c r="A78" s="85"/>
      <c r="B78" s="81" t="s">
        <v>88</v>
      </c>
      <c r="C78" s="64" t="s">
        <v>78</v>
      </c>
      <c r="D78" s="82">
        <v>3.0000000000000001E-3</v>
      </c>
      <c r="E78" s="66" t="s">
        <v>28</v>
      </c>
    </row>
    <row r="79" spans="1:5" ht="15" thickBot="1">
      <c r="A79" s="15" t="s">
        <v>89</v>
      </c>
      <c r="B79" s="86" t="s">
        <v>90</v>
      </c>
      <c r="C79" s="87" t="s">
        <v>78</v>
      </c>
      <c r="D79" s="88">
        <v>4.0000000000000002E-4</v>
      </c>
      <c r="E79" s="89" t="s">
        <v>28</v>
      </c>
    </row>
    <row r="80" spans="1:5" ht="14.25">
      <c r="A80" s="90" t="s">
        <v>91</v>
      </c>
      <c r="B80" s="91" t="s">
        <v>92</v>
      </c>
      <c r="C80" s="53">
        <v>0.06</v>
      </c>
      <c r="D80" s="54">
        <v>6.0000000000000001E-3</v>
      </c>
      <c r="E80" s="55" t="s">
        <v>28</v>
      </c>
    </row>
    <row r="81" spans="1:5" ht="14.25">
      <c r="A81" s="92"/>
      <c r="B81" s="93" t="s">
        <v>93</v>
      </c>
      <c r="C81" s="43">
        <v>0.04</v>
      </c>
      <c r="D81" s="58">
        <v>4.0000000000000001E-3</v>
      </c>
      <c r="E81" s="59" t="s">
        <v>28</v>
      </c>
    </row>
    <row r="82" spans="1:5" ht="14.25">
      <c r="A82" s="92"/>
      <c r="B82" s="93" t="s">
        <v>94</v>
      </c>
      <c r="C82" s="43">
        <v>0.06</v>
      </c>
      <c r="D82" s="58">
        <v>6.0000000000000001E-3</v>
      </c>
      <c r="E82" s="59" t="s">
        <v>28</v>
      </c>
    </row>
    <row r="83" spans="1:5" ht="14.25">
      <c r="A83" s="92"/>
      <c r="B83" s="93" t="s">
        <v>95</v>
      </c>
      <c r="C83" s="43">
        <v>0.2</v>
      </c>
      <c r="D83" s="58">
        <v>0.03</v>
      </c>
      <c r="E83" s="59" t="s">
        <v>28</v>
      </c>
    </row>
    <row r="84" spans="1:5" ht="14.25">
      <c r="A84" s="92"/>
      <c r="B84" s="93" t="s">
        <v>96</v>
      </c>
      <c r="C84" s="43">
        <v>8.0000000000000002E-3</v>
      </c>
      <c r="D84" s="58">
        <v>8.0000000000000004E-4</v>
      </c>
      <c r="E84" s="32" t="s">
        <v>28</v>
      </c>
    </row>
    <row r="85" spans="1:5" ht="14.25">
      <c r="A85" s="92"/>
      <c r="B85" s="93" t="s">
        <v>97</v>
      </c>
      <c r="C85" s="43">
        <v>5.0000000000000001E-3</v>
      </c>
      <c r="D85" s="61">
        <v>5.0000000000000001E-4</v>
      </c>
      <c r="E85" s="32" t="s">
        <v>28</v>
      </c>
    </row>
    <row r="86" spans="1:5" ht="14.25">
      <c r="A86" s="92"/>
      <c r="B86" s="93" t="s">
        <v>98</v>
      </c>
      <c r="C86" s="43">
        <v>3.0000000000000001E-3</v>
      </c>
      <c r="D86" s="58">
        <v>2.9999999999999997E-4</v>
      </c>
      <c r="E86" s="32" t="s">
        <v>28</v>
      </c>
    </row>
    <row r="87" spans="1:5" ht="14.25">
      <c r="A87" s="92"/>
      <c r="B87" s="93" t="s">
        <v>99</v>
      </c>
      <c r="C87" s="43">
        <v>0.04</v>
      </c>
      <c r="D87" s="58">
        <v>4.0000000000000001E-3</v>
      </c>
      <c r="E87" s="32" t="s">
        <v>28</v>
      </c>
    </row>
    <row r="88" spans="1:5" ht="14.25">
      <c r="A88" s="92"/>
      <c r="B88" s="93" t="s">
        <v>100</v>
      </c>
      <c r="C88" s="43">
        <v>0.04</v>
      </c>
      <c r="D88" s="58">
        <v>4.0000000000000001E-3</v>
      </c>
      <c r="E88" s="59" t="s">
        <v>28</v>
      </c>
    </row>
    <row r="89" spans="1:5" ht="14.25">
      <c r="A89" s="92"/>
      <c r="B89" s="93" t="s">
        <v>101</v>
      </c>
      <c r="C89" s="43">
        <v>0.05</v>
      </c>
      <c r="D89" s="58">
        <v>4.0000000000000001E-3</v>
      </c>
      <c r="E89" s="32" t="s">
        <v>28</v>
      </c>
    </row>
    <row r="90" spans="1:5" ht="14.25">
      <c r="A90" s="92"/>
      <c r="B90" s="93" t="s">
        <v>102</v>
      </c>
      <c r="C90" s="43">
        <v>8.0000000000000002E-3</v>
      </c>
      <c r="D90" s="58">
        <v>8.0000000000000004E-4</v>
      </c>
      <c r="E90" s="32" t="s">
        <v>28</v>
      </c>
    </row>
    <row r="91" spans="1:5" ht="14.25">
      <c r="A91" s="92"/>
      <c r="B91" s="93" t="s">
        <v>103</v>
      </c>
      <c r="C91" s="43">
        <v>6.0000000000000001E-3</v>
      </c>
      <c r="D91" s="58">
        <v>5.9999999999999995E-4</v>
      </c>
      <c r="E91" s="32" t="s">
        <v>28</v>
      </c>
    </row>
    <row r="92" spans="1:5" ht="14.25">
      <c r="A92" s="92"/>
      <c r="B92" s="93" t="s">
        <v>104</v>
      </c>
      <c r="C92" s="43">
        <v>8.0000000000000002E-3</v>
      </c>
      <c r="D92" s="58">
        <v>8.0000000000000004E-4</v>
      </c>
      <c r="E92" s="32" t="s">
        <v>28</v>
      </c>
    </row>
    <row r="93" spans="1:5" ht="14.25">
      <c r="A93" s="92"/>
      <c r="B93" s="93" t="s">
        <v>105</v>
      </c>
      <c r="C93" s="43">
        <v>0.03</v>
      </c>
      <c r="D93" s="58">
        <v>2E-3</v>
      </c>
      <c r="E93" s="32" t="s">
        <v>28</v>
      </c>
    </row>
    <row r="94" spans="1:5" ht="14.25">
      <c r="A94" s="92"/>
      <c r="B94" s="93" t="s">
        <v>106</v>
      </c>
      <c r="C94" s="43">
        <v>8.0000000000000002E-3</v>
      </c>
      <c r="D94" s="58">
        <v>8.0000000000000004E-4</v>
      </c>
      <c r="E94" s="32" t="s">
        <v>28</v>
      </c>
    </row>
    <row r="95" spans="1:5" ht="14.25">
      <c r="A95" s="92"/>
      <c r="B95" s="93" t="s">
        <v>107</v>
      </c>
      <c r="C95" s="43" t="s">
        <v>27</v>
      </c>
      <c r="D95" s="58">
        <v>1E-4</v>
      </c>
      <c r="E95" s="32" t="s">
        <v>28</v>
      </c>
    </row>
    <row r="96" spans="1:5" ht="14.25">
      <c r="A96" s="92"/>
      <c r="B96" s="93" t="s">
        <v>108</v>
      </c>
      <c r="C96" s="43">
        <v>0.6</v>
      </c>
      <c r="D96" s="58">
        <v>0.06</v>
      </c>
      <c r="E96" s="59" t="s">
        <v>28</v>
      </c>
    </row>
    <row r="97" spans="1:5" ht="14.25">
      <c r="A97" s="92"/>
      <c r="B97" s="93" t="s">
        <v>109</v>
      </c>
      <c r="C97" s="43">
        <v>0.4</v>
      </c>
      <c r="D97" s="58">
        <v>0.04</v>
      </c>
      <c r="E97" s="59" t="s">
        <v>28</v>
      </c>
    </row>
    <row r="98" spans="1:5" ht="14.25">
      <c r="A98" s="92"/>
      <c r="B98" s="93" t="s">
        <v>110</v>
      </c>
      <c r="C98" s="43">
        <v>0.06</v>
      </c>
      <c r="D98" s="58">
        <v>6.0000000000000001E-3</v>
      </c>
      <c r="E98" s="59" t="s">
        <v>28</v>
      </c>
    </row>
    <row r="99" spans="1:5" ht="14.25">
      <c r="A99" s="92"/>
      <c r="B99" s="93" t="s">
        <v>111</v>
      </c>
      <c r="C99" s="94" t="s">
        <v>27</v>
      </c>
      <c r="D99" s="58">
        <v>1E-3</v>
      </c>
      <c r="E99" s="59" t="s">
        <v>28</v>
      </c>
    </row>
    <row r="100" spans="1:5" ht="14.25">
      <c r="A100" s="92"/>
      <c r="B100" s="93" t="s">
        <v>112</v>
      </c>
      <c r="C100" s="79">
        <v>7.0000000000000007E-2</v>
      </c>
      <c r="D100" s="58">
        <v>7.0000000000000001E-3</v>
      </c>
      <c r="E100" s="59" t="s">
        <v>28</v>
      </c>
    </row>
    <row r="101" spans="1:5" ht="14.25">
      <c r="A101" s="92"/>
      <c r="B101" s="93" t="s">
        <v>113</v>
      </c>
      <c r="C101" s="79">
        <v>0.02</v>
      </c>
      <c r="D101" s="58">
        <v>2.0000000000000001E-4</v>
      </c>
      <c r="E101" s="59" t="s">
        <v>28</v>
      </c>
    </row>
    <row r="102" spans="1:5" ht="14.25">
      <c r="A102" s="92"/>
      <c r="B102" s="93" t="s">
        <v>114</v>
      </c>
      <c r="C102" s="79">
        <v>2E-3</v>
      </c>
      <c r="D102" s="58">
        <v>2.0000000000000001E-4</v>
      </c>
      <c r="E102" s="59" t="s">
        <v>28</v>
      </c>
    </row>
    <row r="103" spans="1:5" ht="14.25">
      <c r="A103" s="92"/>
      <c r="B103" s="93" t="s">
        <v>115</v>
      </c>
      <c r="C103" s="79">
        <v>4.0000000000000002E-4</v>
      </c>
      <c r="D103" s="58">
        <v>3.0000000000000001E-5</v>
      </c>
      <c r="E103" s="59" t="s">
        <v>28</v>
      </c>
    </row>
    <row r="104" spans="1:5" ht="14.25">
      <c r="A104" s="92"/>
      <c r="B104" s="93" t="s">
        <v>116</v>
      </c>
      <c r="C104" s="79">
        <v>0.2</v>
      </c>
      <c r="D104" s="58">
        <v>0.02</v>
      </c>
      <c r="E104" s="59" t="s">
        <v>28</v>
      </c>
    </row>
    <row r="105" spans="1:5" ht="14.25">
      <c r="A105" s="92"/>
      <c r="B105" s="93" t="s">
        <v>117</v>
      </c>
      <c r="C105" s="79">
        <v>2E-3</v>
      </c>
      <c r="D105" s="58">
        <v>2.0000000000000001E-4</v>
      </c>
      <c r="E105" s="59" t="s">
        <v>28</v>
      </c>
    </row>
    <row r="106" spans="1:5" ht="14.25">
      <c r="A106" s="92"/>
      <c r="B106" s="93" t="s">
        <v>118</v>
      </c>
      <c r="C106" s="79">
        <v>5.0000000000000002E-5</v>
      </c>
      <c r="D106" s="58">
        <v>5.0000000000000004E-6</v>
      </c>
      <c r="E106" s="59" t="s">
        <v>28</v>
      </c>
    </row>
    <row r="107" spans="1:5" ht="14.25">
      <c r="A107" s="92"/>
      <c r="B107" s="93" t="s">
        <v>119</v>
      </c>
      <c r="C107" s="79">
        <v>0.08</v>
      </c>
      <c r="D107" s="58">
        <v>1E-3</v>
      </c>
      <c r="E107" s="59" t="s">
        <v>28</v>
      </c>
    </row>
    <row r="108" spans="1:5" ht="14.25">
      <c r="A108" s="92"/>
      <c r="B108" s="93" t="s">
        <v>120</v>
      </c>
      <c r="C108" s="79">
        <v>1</v>
      </c>
      <c r="D108" s="58">
        <v>3.0000000000000001E-3</v>
      </c>
      <c r="E108" s="59" t="s">
        <v>28</v>
      </c>
    </row>
    <row r="109" spans="1:5" ht="14.25">
      <c r="A109" s="92"/>
      <c r="B109" s="93" t="s">
        <v>121</v>
      </c>
      <c r="C109" s="79">
        <v>4.0000000000000001E-3</v>
      </c>
      <c r="D109" s="58">
        <v>3.0000000000000001E-5</v>
      </c>
      <c r="E109" s="59" t="s">
        <v>28</v>
      </c>
    </row>
    <row r="110" spans="1:5" ht="14.25">
      <c r="A110" s="92"/>
      <c r="B110" s="93" t="s">
        <v>122</v>
      </c>
      <c r="C110" s="79">
        <v>0.02</v>
      </c>
      <c r="D110" s="58">
        <v>2E-3</v>
      </c>
      <c r="E110" s="59" t="s">
        <v>28</v>
      </c>
    </row>
    <row r="111" spans="1:5" ht="15" thickBot="1">
      <c r="A111" s="95"/>
      <c r="B111" s="63" t="s">
        <v>123</v>
      </c>
      <c r="C111" s="96">
        <v>0.03</v>
      </c>
      <c r="D111" s="58">
        <v>2.9999999999999997E-4</v>
      </c>
      <c r="E111" s="66" t="s">
        <v>28</v>
      </c>
    </row>
    <row r="112" spans="1:5" ht="14.25" thickBot="1">
      <c r="A112" s="97" t="s">
        <v>124</v>
      </c>
      <c r="B112" s="98"/>
      <c r="C112" s="98"/>
      <c r="D112" s="99"/>
      <c r="E112" s="100"/>
    </row>
  </sheetData>
  <mergeCells count="36">
    <mergeCell ref="A80:A111"/>
    <mergeCell ref="A112:D112"/>
    <mergeCell ref="A29:A55"/>
    <mergeCell ref="A56:A67"/>
    <mergeCell ref="B56:B57"/>
    <mergeCell ref="C56:C57"/>
    <mergeCell ref="D56:D57"/>
    <mergeCell ref="A68:A78"/>
    <mergeCell ref="B22:B23"/>
    <mergeCell ref="C22:C23"/>
    <mergeCell ref="D22:D23"/>
    <mergeCell ref="B24:B25"/>
    <mergeCell ref="C24:C25"/>
    <mergeCell ref="D24:D25"/>
    <mergeCell ref="B16:B17"/>
    <mergeCell ref="C16:C17"/>
    <mergeCell ref="D16:D17"/>
    <mergeCell ref="B20:B21"/>
    <mergeCell ref="C20:C21"/>
    <mergeCell ref="D20:D21"/>
    <mergeCell ref="B12:B13"/>
    <mergeCell ref="C12:C13"/>
    <mergeCell ref="D12:D13"/>
    <mergeCell ref="B14:B15"/>
    <mergeCell ref="C14:C15"/>
    <mergeCell ref="D14:D15"/>
    <mergeCell ref="A1:E1"/>
    <mergeCell ref="A3:D3"/>
    <mergeCell ref="A4:D5"/>
    <mergeCell ref="A7:A28"/>
    <mergeCell ref="B8:B9"/>
    <mergeCell ref="C8:C9"/>
    <mergeCell ref="D8:D9"/>
    <mergeCell ref="B10:B11"/>
    <mergeCell ref="C10:C11"/>
    <mergeCell ref="D10:D11"/>
  </mergeCells>
  <phoneticPr fontId="2"/>
  <conditionalFormatting sqref="E16:E18">
    <cfRule type="cellIs" dxfId="141" priority="34" stopIfTrue="1" operator="greaterThanOrEqual">
      <formula>100</formula>
    </cfRule>
    <cfRule type="cellIs" dxfId="140" priority="35" stopIfTrue="1" operator="greaterThanOrEqual">
      <formula>10</formula>
    </cfRule>
    <cfRule type="cellIs" dxfId="142" priority="36" operator="lessThan">
      <formula>10</formula>
    </cfRule>
  </conditionalFormatting>
  <conditionalFormatting sqref="E29">
    <cfRule type="cellIs" dxfId="135" priority="29" stopIfTrue="1" operator="lessThan">
      <formula>0.01</formula>
    </cfRule>
    <cfRule type="cellIs" dxfId="136" priority="30" stopIfTrue="1" operator="lessThan">
      <formula>0.1</formula>
    </cfRule>
    <cfRule type="cellIs" dxfId="137" priority="31" stopIfTrue="1" operator="lessThan">
      <formula>1</formula>
    </cfRule>
    <cfRule type="cellIs" dxfId="138" priority="32" stopIfTrue="1" operator="lessThan">
      <formula>10</formula>
    </cfRule>
    <cfRule type="cellIs" dxfId="139" priority="33" stopIfTrue="1" operator="greaterThanOrEqual">
      <formula>10</formula>
    </cfRule>
  </conditionalFormatting>
  <conditionalFormatting sqref="E30:E31 E58:E60 E67:E70">
    <cfRule type="cellIs" dxfId="134" priority="28" stopIfTrue="1" operator="greaterThanOrEqual">
      <formula>10</formula>
    </cfRule>
  </conditionalFormatting>
  <conditionalFormatting sqref="E30:E31 E67:E70 E58:E60">
    <cfRule type="cellIs" dxfId="133" priority="27" stopIfTrue="1" operator="lessThan">
      <formula>10</formula>
    </cfRule>
  </conditionalFormatting>
  <conditionalFormatting sqref="E31 E69:E70">
    <cfRule type="cellIs" dxfId="131" priority="25" stopIfTrue="1" operator="lessThan">
      <formula>0.1</formula>
    </cfRule>
    <cfRule type="cellIs" dxfId="132" priority="26" stopIfTrue="1" operator="lessThan">
      <formula>1</formula>
    </cfRule>
  </conditionalFormatting>
  <conditionalFormatting sqref="E32:E36 E52:E55 E63:E66 E71:E79 E96:E108">
    <cfRule type="cellIs" dxfId="129" priority="23" stopIfTrue="1" operator="lessThan">
      <formula>10</formula>
    </cfRule>
    <cfRule type="cellIs" dxfId="130" priority="24" stopIfTrue="1" operator="greaterThanOrEqual">
      <formula>10</formula>
    </cfRule>
  </conditionalFormatting>
  <conditionalFormatting sqref="E32:E36 E52:E55 E63:E67 E71:E79 E96:E108">
    <cfRule type="cellIs" dxfId="128" priority="22" stopIfTrue="1" operator="lessThan">
      <formula>1</formula>
    </cfRule>
  </conditionalFormatting>
  <conditionalFormatting sqref="E33:E36 E78:E79 E98:E103 E105:E108 E64:E67 E55">
    <cfRule type="cellIs" dxfId="127" priority="21" stopIfTrue="1" operator="lessThan">
      <formula>0.1</formula>
    </cfRule>
  </conditionalFormatting>
  <conditionalFormatting sqref="E37:E51 E80:E82">
    <cfRule type="cellIs" dxfId="126" priority="16" stopIfTrue="1" operator="lessThan">
      <formula>0.1</formula>
    </cfRule>
  </conditionalFormatting>
  <conditionalFormatting sqref="E37:E51 E80:E95">
    <cfRule type="cellIs" dxfId="123" priority="17" stopIfTrue="1" operator="lessThan">
      <formula>1</formula>
    </cfRule>
    <cfRule type="cellIs" dxfId="125" priority="18" stopIfTrue="1" operator="lessThan">
      <formula>10</formula>
    </cfRule>
    <cfRule type="cellIs" dxfId="124" priority="19" stopIfTrue="1" operator="greaterThanOrEqual">
      <formula>10</formula>
    </cfRule>
  </conditionalFormatting>
  <conditionalFormatting sqref="E38:E39 E42:E43 E45:E48 E90:E92 E94:E95 E101:E103 E105:E106 E111 E34:E36 E79">
    <cfRule type="cellIs" dxfId="122" priority="20" stopIfTrue="1" operator="lessThan">
      <formula>0.01</formula>
    </cfRule>
  </conditionalFormatting>
  <conditionalFormatting sqref="E61">
    <cfRule type="cellIs" dxfId="120" priority="3" stopIfTrue="1" operator="lessThan">
      <formula>10</formula>
    </cfRule>
    <cfRule type="cellIs" dxfId="121" priority="4" stopIfTrue="1" operator="greaterThanOrEqual">
      <formula>10</formula>
    </cfRule>
  </conditionalFormatting>
  <conditionalFormatting sqref="E66">
    <cfRule type="cellIs" dxfId="119" priority="1" stopIfTrue="1" operator="lessThan">
      <formula>0.001</formula>
    </cfRule>
  </conditionalFormatting>
  <conditionalFormatting sqref="E66:E67">
    <cfRule type="cellIs" dxfId="118" priority="2" stopIfTrue="1" operator="lessThan">
      <formula>0.01</formula>
    </cfRule>
  </conditionalFormatting>
  <conditionalFormatting sqref="E84:E86">
    <cfRule type="cellIs" dxfId="117" priority="14" stopIfTrue="1" operator="lessThan">
      <formula>0.01</formula>
    </cfRule>
  </conditionalFormatting>
  <conditionalFormatting sqref="E84:E95">
    <cfRule type="cellIs" dxfId="116" priority="15" stopIfTrue="1" operator="lessThan">
      <formula>0.1</formula>
    </cfRule>
  </conditionalFormatting>
  <conditionalFormatting sqref="E103">
    <cfRule type="cellIs" dxfId="115" priority="13" stopIfTrue="1" operator="lessThan">
      <formula>0.001</formula>
    </cfRule>
  </conditionalFormatting>
  <conditionalFormatting sqref="E106">
    <cfRule type="cellIs" dxfId="113" priority="11" stopIfTrue="1" operator="lessThan">
      <formula>0.0001</formula>
    </cfRule>
    <cfRule type="cellIs" dxfId="114" priority="12" stopIfTrue="1" operator="lessThan">
      <formula>0.001</formula>
    </cfRule>
  </conditionalFormatting>
  <conditionalFormatting sqref="E109">
    <cfRule type="cellIs" dxfId="111" priority="5" stopIfTrue="1" operator="lessThan">
      <formula>0.001</formula>
    </cfRule>
    <cfRule type="cellIs" dxfId="112" priority="6" stopIfTrue="1" operator="lessThan">
      <formula>0.01</formula>
    </cfRule>
  </conditionalFormatting>
  <conditionalFormatting sqref="E109:E111">
    <cfRule type="cellIs" dxfId="107" priority="7" stopIfTrue="1" operator="lessThan">
      <formula>0.1</formula>
    </cfRule>
    <cfRule type="cellIs" dxfId="108" priority="8" stopIfTrue="1" operator="lessThan">
      <formula>1</formula>
    </cfRule>
    <cfRule type="cellIs" dxfId="109" priority="9" stopIfTrue="1" operator="lessThan">
      <formula>10</formula>
    </cfRule>
    <cfRule type="cellIs" dxfId="110" priority="10" stopIfTrue="1" operator="greaterThanOrEqual">
      <formula>10</formula>
    </cfRule>
  </conditionalFormatting>
  <printOptions horizontalCentered="1"/>
  <pageMargins left="0.59055118110236227" right="0.59055118110236227" top="0.39370078740157483" bottom="0.39370078740157483" header="0" footer="0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CBE9-1417-4808-96F5-A7027BCEC633}">
  <dimension ref="A1:N112"/>
  <sheetViews>
    <sheetView tabSelected="1" view="pageBreakPreview" zoomScale="80" zoomScaleNormal="100" zoomScaleSheetLayoutView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625" defaultRowHeight="13.5"/>
  <cols>
    <col min="1" max="1" width="8.625" style="1"/>
    <col min="2" max="2" width="29.375" style="1" bestFit="1" customWidth="1"/>
    <col min="3" max="3" width="15.5" style="1" bestFit="1" customWidth="1"/>
    <col min="4" max="4" width="9" style="1"/>
    <col min="5" max="6" width="17.375" style="1" customWidth="1"/>
    <col min="7" max="7" width="22" style="1" customWidth="1"/>
    <col min="8" max="8" width="24.75" style="1" bestFit="1" customWidth="1"/>
    <col min="9" max="9" width="22" style="1" bestFit="1" customWidth="1"/>
    <col min="10" max="14" width="17.375" style="1" customWidth="1"/>
    <col min="15" max="16384" width="8.625" style="1"/>
  </cols>
  <sheetData>
    <row r="1" spans="1:14" ht="23.25">
      <c r="A1" s="180" t="str">
        <f>TEXT(EDATE(E7,-3),"ggge年度 公共用水域台帳")</f>
        <v>令和8年度 公共用水域台帳</v>
      </c>
      <c r="B1" s="180"/>
      <c r="C1" s="180"/>
      <c r="D1" s="180"/>
      <c r="E1" s="180"/>
      <c r="F1" s="180"/>
      <c r="G1" s="180"/>
      <c r="H1" s="101"/>
      <c r="I1" s="101"/>
      <c r="J1" s="101"/>
      <c r="K1" s="102"/>
      <c r="L1" s="103"/>
      <c r="M1" s="103"/>
      <c r="N1" s="104"/>
    </row>
    <row r="2" spans="1:14" ht="14.25" thickBot="1">
      <c r="A2" s="3"/>
      <c r="B2" s="4"/>
      <c r="C2" s="3"/>
      <c r="D2" s="3"/>
      <c r="E2" s="5"/>
      <c r="F2" s="3"/>
      <c r="G2" s="5"/>
      <c r="H2" s="3"/>
      <c r="I2" s="5"/>
      <c r="J2" s="3"/>
      <c r="K2" s="5"/>
      <c r="L2" s="105"/>
      <c r="M2" s="103"/>
      <c r="N2" s="103"/>
    </row>
    <row r="3" spans="1:14" ht="16.5">
      <c r="A3" s="6" t="s">
        <v>0</v>
      </c>
      <c r="B3" s="7"/>
      <c r="C3" s="7"/>
      <c r="D3" s="7"/>
      <c r="E3" s="106" t="s">
        <v>125</v>
      </c>
      <c r="F3" s="107" t="s">
        <v>126</v>
      </c>
      <c r="G3" s="107" t="s">
        <v>1</v>
      </c>
      <c r="H3" s="107" t="s">
        <v>127</v>
      </c>
      <c r="I3" s="107" t="s">
        <v>128</v>
      </c>
      <c r="J3" s="107" t="s">
        <v>129</v>
      </c>
      <c r="K3" s="107" t="s">
        <v>130</v>
      </c>
      <c r="L3" s="107" t="s">
        <v>131</v>
      </c>
      <c r="M3" s="107" t="s">
        <v>132</v>
      </c>
      <c r="N3" s="108" t="s">
        <v>133</v>
      </c>
    </row>
    <row r="4" spans="1:14" ht="17.25" thickBot="1">
      <c r="A4" s="9" t="s">
        <v>2</v>
      </c>
      <c r="B4" s="10"/>
      <c r="C4" s="10"/>
      <c r="D4" s="10"/>
      <c r="E4" s="109" t="s">
        <v>134</v>
      </c>
      <c r="F4" s="110" t="s">
        <v>135</v>
      </c>
      <c r="G4" s="110" t="s">
        <v>136</v>
      </c>
      <c r="H4" s="110" t="s">
        <v>137</v>
      </c>
      <c r="I4" s="110" t="s">
        <v>138</v>
      </c>
      <c r="J4" s="110" t="s">
        <v>139</v>
      </c>
      <c r="K4" s="110" t="s">
        <v>140</v>
      </c>
      <c r="L4" s="110" t="s">
        <v>141</v>
      </c>
      <c r="M4" s="110" t="s">
        <v>142</v>
      </c>
      <c r="N4" s="111" t="s">
        <v>143</v>
      </c>
    </row>
    <row r="5" spans="1:14" ht="18" thickTop="1" thickBot="1">
      <c r="A5" s="12"/>
      <c r="B5" s="13"/>
      <c r="C5" s="13"/>
      <c r="D5" s="13"/>
      <c r="E5" s="112" t="s">
        <v>144</v>
      </c>
      <c r="F5" s="113" t="s">
        <v>145</v>
      </c>
      <c r="G5" s="113" t="s">
        <v>146</v>
      </c>
      <c r="H5" s="113" t="s">
        <v>147</v>
      </c>
      <c r="I5" s="113" t="s">
        <v>148</v>
      </c>
      <c r="J5" s="113" t="s">
        <v>149</v>
      </c>
      <c r="K5" s="113" t="s">
        <v>149</v>
      </c>
      <c r="L5" s="113" t="s">
        <v>150</v>
      </c>
      <c r="M5" s="113" t="s">
        <v>151</v>
      </c>
      <c r="N5" s="114" t="s">
        <v>152</v>
      </c>
    </row>
    <row r="6" spans="1:14" ht="45.75" thickBot="1">
      <c r="A6" s="15" t="s">
        <v>5</v>
      </c>
      <c r="B6" s="16" t="s">
        <v>6</v>
      </c>
      <c r="C6" s="17" t="s">
        <v>7</v>
      </c>
      <c r="D6" s="18" t="s">
        <v>8</v>
      </c>
      <c r="E6" s="115" t="s">
        <v>153</v>
      </c>
      <c r="F6" s="116"/>
      <c r="G6" s="117" t="s">
        <v>9</v>
      </c>
      <c r="H6" s="118" t="s">
        <v>154</v>
      </c>
      <c r="I6" s="117" t="s">
        <v>9</v>
      </c>
      <c r="J6" s="119" t="s">
        <v>154</v>
      </c>
      <c r="K6" s="116"/>
      <c r="L6" s="119" t="s">
        <v>154</v>
      </c>
      <c r="M6" s="115"/>
      <c r="N6" s="120"/>
    </row>
    <row r="7" spans="1:14">
      <c r="A7" s="20" t="s">
        <v>10</v>
      </c>
      <c r="B7" s="21" t="s">
        <v>11</v>
      </c>
      <c r="C7" s="22"/>
      <c r="D7" s="23"/>
      <c r="E7" s="121">
        <v>46154</v>
      </c>
      <c r="F7" s="122">
        <v>46154</v>
      </c>
      <c r="G7" s="122">
        <v>46154</v>
      </c>
      <c r="H7" s="122">
        <v>46154</v>
      </c>
      <c r="I7" s="122">
        <v>46154</v>
      </c>
      <c r="J7" s="122">
        <v>46154</v>
      </c>
      <c r="K7" s="122">
        <v>46154</v>
      </c>
      <c r="L7" s="122">
        <v>46154</v>
      </c>
      <c r="M7" s="123">
        <v>46154</v>
      </c>
      <c r="N7" s="124">
        <v>46154</v>
      </c>
    </row>
    <row r="8" spans="1:14">
      <c r="A8" s="20"/>
      <c r="B8" s="25" t="s">
        <v>12</v>
      </c>
      <c r="C8" s="26"/>
      <c r="D8" s="27"/>
      <c r="E8" s="125">
        <v>0.39583333333333331</v>
      </c>
      <c r="F8" s="126">
        <v>0.4236111111111111</v>
      </c>
      <c r="G8" s="126">
        <v>0.34027777777777779</v>
      </c>
      <c r="H8" s="126">
        <v>0.3263888888888889</v>
      </c>
      <c r="I8" s="126">
        <v>0.4375</v>
      </c>
      <c r="J8" s="126">
        <v>0.4513888888888889</v>
      </c>
      <c r="K8" s="126">
        <v>0.4548611111111111</v>
      </c>
      <c r="L8" s="126">
        <v>0.3840277777777778</v>
      </c>
      <c r="M8" s="127">
        <v>0.3576388888888889</v>
      </c>
      <c r="N8" s="128">
        <v>0.36805555555555558</v>
      </c>
    </row>
    <row r="9" spans="1:14">
      <c r="A9" s="20"/>
      <c r="B9" s="25"/>
      <c r="C9" s="29"/>
      <c r="D9" s="30"/>
      <c r="E9" s="125">
        <v>0.60416666666666663</v>
      </c>
      <c r="F9" s="126">
        <v>0.625</v>
      </c>
      <c r="G9" s="126">
        <v>0.54861111111111116</v>
      </c>
      <c r="H9" s="126">
        <v>0.53125</v>
      </c>
      <c r="I9" s="126">
        <v>0.64236111111111116</v>
      </c>
      <c r="J9" s="126">
        <v>0.66319444444444442</v>
      </c>
      <c r="K9" s="126">
        <v>0.64583333333333337</v>
      </c>
      <c r="L9" s="126">
        <v>0.59027777777777779</v>
      </c>
      <c r="M9" s="127">
        <v>0.56597222222222221</v>
      </c>
      <c r="N9" s="128">
        <v>0.57291666666666663</v>
      </c>
    </row>
    <row r="10" spans="1:14">
      <c r="A10" s="20"/>
      <c r="B10" s="31" t="s">
        <v>13</v>
      </c>
      <c r="C10" s="26"/>
      <c r="D10" s="27"/>
      <c r="E10" s="129" t="s">
        <v>14</v>
      </c>
      <c r="F10" s="130" t="s">
        <v>15</v>
      </c>
      <c r="G10" s="130" t="s">
        <v>15</v>
      </c>
      <c r="H10" s="130" t="s">
        <v>15</v>
      </c>
      <c r="I10" s="130" t="s">
        <v>14</v>
      </c>
      <c r="J10" s="130" t="s">
        <v>14</v>
      </c>
      <c r="K10" s="130" t="s">
        <v>14</v>
      </c>
      <c r="L10" s="130" t="s">
        <v>14</v>
      </c>
      <c r="M10" s="131" t="s">
        <v>15</v>
      </c>
      <c r="N10" s="132" t="s">
        <v>15</v>
      </c>
    </row>
    <row r="11" spans="1:14">
      <c r="A11" s="20"/>
      <c r="B11" s="31"/>
      <c r="C11" s="29"/>
      <c r="D11" s="30"/>
      <c r="E11" s="129" t="s">
        <v>15</v>
      </c>
      <c r="F11" s="130" t="s">
        <v>15</v>
      </c>
      <c r="G11" s="130" t="s">
        <v>14</v>
      </c>
      <c r="H11" s="130" t="s">
        <v>14</v>
      </c>
      <c r="I11" s="130" t="s">
        <v>15</v>
      </c>
      <c r="J11" s="130" t="s">
        <v>15</v>
      </c>
      <c r="K11" s="130" t="s">
        <v>15</v>
      </c>
      <c r="L11" s="130" t="s">
        <v>15</v>
      </c>
      <c r="M11" s="131" t="s">
        <v>14</v>
      </c>
      <c r="N11" s="132" t="s">
        <v>14</v>
      </c>
    </row>
    <row r="12" spans="1:14">
      <c r="A12" s="20"/>
      <c r="B12" s="31" t="s">
        <v>16</v>
      </c>
      <c r="C12" s="26"/>
      <c r="D12" s="27"/>
      <c r="E12" s="133">
        <v>22</v>
      </c>
      <c r="F12" s="134">
        <v>22.3</v>
      </c>
      <c r="G12" s="134">
        <v>20.5</v>
      </c>
      <c r="H12" s="134">
        <v>20.100000000000001</v>
      </c>
      <c r="I12" s="134">
        <v>22.4</v>
      </c>
      <c r="J12" s="134">
        <v>23.7</v>
      </c>
      <c r="K12" s="134">
        <v>23.7</v>
      </c>
      <c r="L12" s="134">
        <v>21.5</v>
      </c>
      <c r="M12" s="135">
        <v>21</v>
      </c>
      <c r="N12" s="136">
        <v>21.2</v>
      </c>
    </row>
    <row r="13" spans="1:14">
      <c r="A13" s="20"/>
      <c r="B13" s="31"/>
      <c r="C13" s="29"/>
      <c r="D13" s="30"/>
      <c r="E13" s="133">
        <v>25.7</v>
      </c>
      <c r="F13" s="134">
        <v>25.8</v>
      </c>
      <c r="G13" s="134">
        <v>25</v>
      </c>
      <c r="H13" s="134">
        <v>24.5</v>
      </c>
      <c r="I13" s="134">
        <v>25.1</v>
      </c>
      <c r="J13" s="134">
        <v>25.1</v>
      </c>
      <c r="K13" s="134">
        <v>25.1</v>
      </c>
      <c r="L13" s="134">
        <v>24.9</v>
      </c>
      <c r="M13" s="135">
        <v>25.5</v>
      </c>
      <c r="N13" s="136">
        <v>25.5</v>
      </c>
    </row>
    <row r="14" spans="1:14">
      <c r="A14" s="20"/>
      <c r="B14" s="31" t="s">
        <v>17</v>
      </c>
      <c r="C14" s="26"/>
      <c r="D14" s="27"/>
      <c r="E14" s="133">
        <v>23.2</v>
      </c>
      <c r="F14" s="134">
        <v>23.6</v>
      </c>
      <c r="G14" s="134">
        <v>24</v>
      </c>
      <c r="H14" s="134">
        <v>20.8</v>
      </c>
      <c r="I14" s="134">
        <v>22.1</v>
      </c>
      <c r="J14" s="134">
        <v>24.3</v>
      </c>
      <c r="K14" s="134">
        <v>23.6</v>
      </c>
      <c r="L14" s="134">
        <v>22.2</v>
      </c>
      <c r="M14" s="135">
        <v>22.7</v>
      </c>
      <c r="N14" s="136">
        <v>23.1</v>
      </c>
    </row>
    <row r="15" spans="1:14">
      <c r="A15" s="20"/>
      <c r="B15" s="31"/>
      <c r="C15" s="29"/>
      <c r="D15" s="30"/>
      <c r="E15" s="133">
        <v>23.9</v>
      </c>
      <c r="F15" s="134">
        <v>27.6</v>
      </c>
      <c r="G15" s="134">
        <v>24.6</v>
      </c>
      <c r="H15" s="134">
        <v>22.4</v>
      </c>
      <c r="I15" s="134">
        <v>24.4</v>
      </c>
      <c r="J15" s="134">
        <v>24.9</v>
      </c>
      <c r="K15" s="134">
        <v>23.6</v>
      </c>
      <c r="L15" s="134">
        <v>25.1</v>
      </c>
      <c r="M15" s="135">
        <v>25.5</v>
      </c>
      <c r="N15" s="136">
        <v>25.3</v>
      </c>
    </row>
    <row r="16" spans="1:14">
      <c r="A16" s="20"/>
      <c r="B16" s="34" t="s">
        <v>18</v>
      </c>
      <c r="C16" s="26"/>
      <c r="D16" s="27"/>
      <c r="E16" s="129">
        <v>0</v>
      </c>
      <c r="F16" s="130">
        <v>0.31</v>
      </c>
      <c r="G16" s="130">
        <v>5.68</v>
      </c>
      <c r="H16" s="130">
        <v>0.13</v>
      </c>
      <c r="I16" s="130">
        <v>0.56999999999999995</v>
      </c>
      <c r="J16" s="130">
        <v>0.08</v>
      </c>
      <c r="K16" s="130">
        <v>0.04</v>
      </c>
      <c r="L16" s="130">
        <v>0</v>
      </c>
      <c r="M16" s="131">
        <v>0</v>
      </c>
      <c r="N16" s="132">
        <v>0</v>
      </c>
    </row>
    <row r="17" spans="1:14">
      <c r="A17" s="20"/>
      <c r="B17" s="35"/>
      <c r="C17" s="29"/>
      <c r="D17" s="30"/>
      <c r="E17" s="129">
        <v>0</v>
      </c>
      <c r="F17" s="130">
        <v>0.3</v>
      </c>
      <c r="G17" s="130" t="s">
        <v>155</v>
      </c>
      <c r="H17" s="130">
        <v>0.12</v>
      </c>
      <c r="I17" s="130">
        <v>0.87</v>
      </c>
      <c r="J17" s="130">
        <v>0.08</v>
      </c>
      <c r="K17" s="130">
        <v>0.04</v>
      </c>
      <c r="L17" s="130">
        <v>0</v>
      </c>
      <c r="M17" s="131" t="s">
        <v>155</v>
      </c>
      <c r="N17" s="132" t="s">
        <v>155</v>
      </c>
    </row>
    <row r="18" spans="1:14">
      <c r="A18" s="20"/>
      <c r="B18" s="36" t="s">
        <v>19</v>
      </c>
      <c r="C18" s="22"/>
      <c r="D18" s="23"/>
      <c r="E18" s="129">
        <v>0</v>
      </c>
      <c r="F18" s="130">
        <v>0.31</v>
      </c>
      <c r="G18" s="130">
        <v>5.68</v>
      </c>
      <c r="H18" s="130">
        <v>0.13</v>
      </c>
      <c r="I18" s="130">
        <v>0.72</v>
      </c>
      <c r="J18" s="130">
        <v>0.08</v>
      </c>
      <c r="K18" s="130">
        <v>0.04</v>
      </c>
      <c r="L18" s="130">
        <v>0</v>
      </c>
      <c r="M18" s="131">
        <v>0</v>
      </c>
      <c r="N18" s="132">
        <v>0</v>
      </c>
    </row>
    <row r="19" spans="1:14">
      <c r="A19" s="20"/>
      <c r="B19" s="36" t="s">
        <v>20</v>
      </c>
      <c r="C19" s="37"/>
      <c r="D19" s="38"/>
      <c r="E19" s="129" t="s">
        <v>21</v>
      </c>
      <c r="F19" s="130" t="s">
        <v>21</v>
      </c>
      <c r="G19" s="130" t="s">
        <v>21</v>
      </c>
      <c r="H19" s="130" t="s">
        <v>21</v>
      </c>
      <c r="I19" s="130" t="s">
        <v>21</v>
      </c>
      <c r="J19" s="130" t="s">
        <v>21</v>
      </c>
      <c r="K19" s="130" t="s">
        <v>21</v>
      </c>
      <c r="L19" s="130" t="s">
        <v>21</v>
      </c>
      <c r="M19" s="131" t="s">
        <v>21</v>
      </c>
      <c r="N19" s="132" t="s">
        <v>21</v>
      </c>
    </row>
    <row r="20" spans="1:14">
      <c r="A20" s="20"/>
      <c r="B20" s="31" t="s">
        <v>22</v>
      </c>
      <c r="C20" s="26"/>
      <c r="D20" s="27"/>
      <c r="E20" s="137" t="s">
        <v>23</v>
      </c>
      <c r="F20" s="138" t="s">
        <v>23</v>
      </c>
      <c r="G20" s="138" t="s">
        <v>23</v>
      </c>
      <c r="H20" s="138" t="s">
        <v>23</v>
      </c>
      <c r="I20" s="138" t="s">
        <v>23</v>
      </c>
      <c r="J20" s="138" t="s">
        <v>23</v>
      </c>
      <c r="K20" s="138" t="s">
        <v>23</v>
      </c>
      <c r="L20" s="138">
        <v>26</v>
      </c>
      <c r="M20" s="139">
        <v>25</v>
      </c>
      <c r="N20" s="140">
        <v>22</v>
      </c>
    </row>
    <row r="21" spans="1:14">
      <c r="A21" s="20"/>
      <c r="B21" s="31"/>
      <c r="C21" s="29"/>
      <c r="D21" s="30"/>
      <c r="E21" s="137" t="s">
        <v>23</v>
      </c>
      <c r="F21" s="138" t="s">
        <v>23</v>
      </c>
      <c r="G21" s="138" t="s">
        <v>23</v>
      </c>
      <c r="H21" s="138" t="s">
        <v>23</v>
      </c>
      <c r="I21" s="138" t="s">
        <v>23</v>
      </c>
      <c r="J21" s="138" t="s">
        <v>23</v>
      </c>
      <c r="K21" s="138" t="s">
        <v>23</v>
      </c>
      <c r="L21" s="138">
        <v>25</v>
      </c>
      <c r="M21" s="139">
        <v>21</v>
      </c>
      <c r="N21" s="140">
        <v>24</v>
      </c>
    </row>
    <row r="22" spans="1:14">
      <c r="A22" s="20"/>
      <c r="B22" s="31" t="s">
        <v>24</v>
      </c>
      <c r="C22" s="26"/>
      <c r="D22" s="27"/>
      <c r="E22" s="129">
        <v>141</v>
      </c>
      <c r="F22" s="130">
        <v>141</v>
      </c>
      <c r="G22" s="130">
        <v>381</v>
      </c>
      <c r="H22" s="130">
        <v>141</v>
      </c>
      <c r="I22" s="130">
        <v>141</v>
      </c>
      <c r="J22" s="130">
        <v>141</v>
      </c>
      <c r="K22" s="130">
        <v>141</v>
      </c>
      <c r="L22" s="130">
        <v>381</v>
      </c>
      <c r="M22" s="131">
        <v>381</v>
      </c>
      <c r="N22" s="132">
        <v>381</v>
      </c>
    </row>
    <row r="23" spans="1:14">
      <c r="A23" s="20"/>
      <c r="B23" s="31"/>
      <c r="C23" s="29"/>
      <c r="D23" s="30"/>
      <c r="E23" s="129">
        <v>141</v>
      </c>
      <c r="F23" s="130">
        <v>141</v>
      </c>
      <c r="G23" s="130">
        <v>381</v>
      </c>
      <c r="H23" s="130">
        <v>141</v>
      </c>
      <c r="I23" s="130">
        <v>141</v>
      </c>
      <c r="J23" s="130">
        <v>141</v>
      </c>
      <c r="K23" s="130">
        <v>141</v>
      </c>
      <c r="L23" s="130">
        <v>381</v>
      </c>
      <c r="M23" s="131">
        <v>381</v>
      </c>
      <c r="N23" s="132">
        <v>381</v>
      </c>
    </row>
    <row r="24" spans="1:14">
      <c r="A24" s="20"/>
      <c r="B24" s="31" t="s">
        <v>25</v>
      </c>
      <c r="C24" s="26"/>
      <c r="D24" s="27"/>
      <c r="E24" s="129">
        <v>210</v>
      </c>
      <c r="F24" s="130">
        <v>210</v>
      </c>
      <c r="G24" s="130">
        <v>210</v>
      </c>
      <c r="H24" s="130">
        <v>210</v>
      </c>
      <c r="I24" s="130">
        <v>210</v>
      </c>
      <c r="J24" s="130">
        <v>210</v>
      </c>
      <c r="K24" s="130">
        <v>210</v>
      </c>
      <c r="L24" s="130" t="s">
        <v>156</v>
      </c>
      <c r="M24" s="141">
        <v>210</v>
      </c>
      <c r="N24" s="142" t="s">
        <v>156</v>
      </c>
    </row>
    <row r="25" spans="1:14">
      <c r="A25" s="20"/>
      <c r="B25" s="31"/>
      <c r="C25" s="40"/>
      <c r="D25" s="30"/>
      <c r="E25" s="129">
        <v>210</v>
      </c>
      <c r="F25" s="130">
        <v>210</v>
      </c>
      <c r="G25" s="130">
        <v>210</v>
      </c>
      <c r="H25" s="130">
        <v>210</v>
      </c>
      <c r="I25" s="130">
        <v>210</v>
      </c>
      <c r="J25" s="130">
        <v>210</v>
      </c>
      <c r="K25" s="130">
        <v>210</v>
      </c>
      <c r="L25" s="130" t="s">
        <v>156</v>
      </c>
      <c r="M25" s="141">
        <v>210</v>
      </c>
      <c r="N25" s="142" t="s">
        <v>156</v>
      </c>
    </row>
    <row r="26" spans="1:14">
      <c r="A26" s="20"/>
      <c r="B26" s="36" t="s">
        <v>26</v>
      </c>
      <c r="C26" s="43" t="s">
        <v>27</v>
      </c>
      <c r="D26" s="143">
        <v>10</v>
      </c>
      <c r="E26" s="137" t="s">
        <v>28</v>
      </c>
      <c r="F26" s="138" t="s">
        <v>28</v>
      </c>
      <c r="G26" s="138" t="s">
        <v>28</v>
      </c>
      <c r="H26" s="138" t="s">
        <v>28</v>
      </c>
      <c r="I26" s="138" t="s">
        <v>28</v>
      </c>
      <c r="J26" s="138" t="s">
        <v>28</v>
      </c>
      <c r="K26" s="138" t="s">
        <v>28</v>
      </c>
      <c r="L26" s="138" t="s">
        <v>28</v>
      </c>
      <c r="M26" s="139" t="s">
        <v>28</v>
      </c>
      <c r="N26" s="140" t="s">
        <v>28</v>
      </c>
    </row>
    <row r="27" spans="1:14">
      <c r="A27" s="20"/>
      <c r="B27" s="36" t="s">
        <v>29</v>
      </c>
      <c r="C27" s="37"/>
      <c r="D27" s="38"/>
      <c r="E27" s="137">
        <v>5</v>
      </c>
      <c r="F27" s="138">
        <v>7</v>
      </c>
      <c r="G27" s="138">
        <v>7</v>
      </c>
      <c r="H27" s="138">
        <v>6</v>
      </c>
      <c r="I27" s="138">
        <v>7</v>
      </c>
      <c r="J27" s="138">
        <v>7</v>
      </c>
      <c r="K27" s="138">
        <v>6</v>
      </c>
      <c r="L27" s="138">
        <v>5</v>
      </c>
      <c r="M27" s="139">
        <v>8</v>
      </c>
      <c r="N27" s="140">
        <v>10</v>
      </c>
    </row>
    <row r="28" spans="1:14" ht="14.25" thickBot="1">
      <c r="A28" s="46"/>
      <c r="B28" s="47" t="s">
        <v>30</v>
      </c>
      <c r="C28" s="48"/>
      <c r="D28" s="49"/>
      <c r="E28" s="144">
        <v>1</v>
      </c>
      <c r="F28" s="145">
        <v>4</v>
      </c>
      <c r="G28" s="145">
        <v>1</v>
      </c>
      <c r="H28" s="145">
        <v>3</v>
      </c>
      <c r="I28" s="145">
        <v>3</v>
      </c>
      <c r="J28" s="145">
        <v>5</v>
      </c>
      <c r="K28" s="145">
        <v>7</v>
      </c>
      <c r="L28" s="145">
        <v>12</v>
      </c>
      <c r="M28" s="146">
        <v>15</v>
      </c>
      <c r="N28" s="147">
        <v>14</v>
      </c>
    </row>
    <row r="29" spans="1:14" ht="14.25">
      <c r="A29" s="51" t="s">
        <v>31</v>
      </c>
      <c r="B29" s="52" t="s">
        <v>32</v>
      </c>
      <c r="C29" s="53">
        <v>3.0000000000000001E-3</v>
      </c>
      <c r="D29" s="54">
        <v>2.9999999999999997E-4</v>
      </c>
      <c r="E29" s="148" t="s">
        <v>157</v>
      </c>
      <c r="F29" s="149" t="s">
        <v>157</v>
      </c>
      <c r="G29" s="149" t="s">
        <v>157</v>
      </c>
      <c r="H29" s="149" t="s">
        <v>157</v>
      </c>
      <c r="I29" s="149" t="s">
        <v>157</v>
      </c>
      <c r="J29" s="149" t="s">
        <v>157</v>
      </c>
      <c r="K29" s="149" t="s">
        <v>157</v>
      </c>
      <c r="L29" s="149" t="s">
        <v>157</v>
      </c>
      <c r="M29" s="150" t="s">
        <v>157</v>
      </c>
      <c r="N29" s="151" t="s">
        <v>157</v>
      </c>
    </row>
    <row r="30" spans="1:14" ht="14.25">
      <c r="A30" s="20"/>
      <c r="B30" s="56" t="s">
        <v>33</v>
      </c>
      <c r="C30" s="57" t="s">
        <v>34</v>
      </c>
      <c r="D30" s="58">
        <v>0.1</v>
      </c>
      <c r="E30" s="152" t="s">
        <v>158</v>
      </c>
      <c r="F30" s="153" t="s">
        <v>158</v>
      </c>
      <c r="G30" s="153" t="s">
        <v>158</v>
      </c>
      <c r="H30" s="153" t="s">
        <v>158</v>
      </c>
      <c r="I30" s="153" t="s">
        <v>158</v>
      </c>
      <c r="J30" s="153" t="s">
        <v>158</v>
      </c>
      <c r="K30" s="153" t="s">
        <v>158</v>
      </c>
      <c r="L30" s="153" t="s">
        <v>158</v>
      </c>
      <c r="M30" s="131" t="s">
        <v>158</v>
      </c>
      <c r="N30" s="132" t="s">
        <v>158</v>
      </c>
    </row>
    <row r="31" spans="1:14" ht="14.25">
      <c r="A31" s="20"/>
      <c r="B31" s="56" t="s">
        <v>35</v>
      </c>
      <c r="C31" s="43">
        <v>0.01</v>
      </c>
      <c r="D31" s="58">
        <v>5.0000000000000001E-3</v>
      </c>
      <c r="E31" s="152" t="s">
        <v>159</v>
      </c>
      <c r="F31" s="153" t="s">
        <v>159</v>
      </c>
      <c r="G31" s="153" t="s">
        <v>159</v>
      </c>
      <c r="H31" s="153" t="s">
        <v>159</v>
      </c>
      <c r="I31" s="153" t="s">
        <v>159</v>
      </c>
      <c r="J31" s="153" t="s">
        <v>159</v>
      </c>
      <c r="K31" s="153" t="s">
        <v>159</v>
      </c>
      <c r="L31" s="153" t="s">
        <v>159</v>
      </c>
      <c r="M31" s="131" t="s">
        <v>159</v>
      </c>
      <c r="N31" s="132" t="s">
        <v>159</v>
      </c>
    </row>
    <row r="32" spans="1:14" ht="14.25">
      <c r="A32" s="20"/>
      <c r="B32" s="56" t="s">
        <v>36</v>
      </c>
      <c r="C32" s="43">
        <v>0.02</v>
      </c>
      <c r="D32" s="58">
        <v>0.01</v>
      </c>
      <c r="E32" s="152" t="s">
        <v>160</v>
      </c>
      <c r="F32" s="153" t="s">
        <v>160</v>
      </c>
      <c r="G32" s="153" t="s">
        <v>160</v>
      </c>
      <c r="H32" s="153" t="s">
        <v>160</v>
      </c>
      <c r="I32" s="153" t="s">
        <v>160</v>
      </c>
      <c r="J32" s="153" t="s">
        <v>160</v>
      </c>
      <c r="K32" s="153" t="s">
        <v>160</v>
      </c>
      <c r="L32" s="153" t="s">
        <v>160</v>
      </c>
      <c r="M32" s="131" t="s">
        <v>160</v>
      </c>
      <c r="N32" s="132" t="s">
        <v>160</v>
      </c>
    </row>
    <row r="33" spans="1:14" ht="14.25">
      <c r="A33" s="20"/>
      <c r="B33" s="56" t="s">
        <v>37</v>
      </c>
      <c r="C33" s="43">
        <v>0.01</v>
      </c>
      <c r="D33" s="58">
        <v>5.0000000000000001E-3</v>
      </c>
      <c r="E33" s="152" t="s">
        <v>159</v>
      </c>
      <c r="F33" s="153" t="s">
        <v>159</v>
      </c>
      <c r="G33" s="153" t="s">
        <v>159</v>
      </c>
      <c r="H33" s="153" t="s">
        <v>159</v>
      </c>
      <c r="I33" s="153" t="s">
        <v>159</v>
      </c>
      <c r="J33" s="153" t="s">
        <v>159</v>
      </c>
      <c r="K33" s="153" t="s">
        <v>159</v>
      </c>
      <c r="L33" s="153" t="s">
        <v>159</v>
      </c>
      <c r="M33" s="131" t="s">
        <v>159</v>
      </c>
      <c r="N33" s="132" t="s">
        <v>159</v>
      </c>
    </row>
    <row r="34" spans="1:14" ht="14.25">
      <c r="A34" s="20"/>
      <c r="B34" s="56" t="s">
        <v>38</v>
      </c>
      <c r="C34" s="43">
        <v>5.0000000000000001E-4</v>
      </c>
      <c r="D34" s="58">
        <v>5.0000000000000001E-4</v>
      </c>
      <c r="E34" s="152" t="s">
        <v>161</v>
      </c>
      <c r="F34" s="153" t="s">
        <v>161</v>
      </c>
      <c r="G34" s="153" t="s">
        <v>161</v>
      </c>
      <c r="H34" s="153" t="s">
        <v>161</v>
      </c>
      <c r="I34" s="153" t="s">
        <v>161</v>
      </c>
      <c r="J34" s="153" t="s">
        <v>161</v>
      </c>
      <c r="K34" s="153" t="s">
        <v>161</v>
      </c>
      <c r="L34" s="153" t="s">
        <v>161</v>
      </c>
      <c r="M34" s="131" t="s">
        <v>161</v>
      </c>
      <c r="N34" s="132" t="s">
        <v>161</v>
      </c>
    </row>
    <row r="35" spans="1:14">
      <c r="A35" s="20"/>
      <c r="B35" s="60" t="s">
        <v>39</v>
      </c>
      <c r="C35" s="57" t="s">
        <v>34</v>
      </c>
      <c r="D35" s="58">
        <v>5.0000000000000001E-4</v>
      </c>
      <c r="E35" s="152" t="s">
        <v>28</v>
      </c>
      <c r="F35" s="153" t="s">
        <v>28</v>
      </c>
      <c r="G35" s="153" t="s">
        <v>28</v>
      </c>
      <c r="H35" s="153" t="s">
        <v>28</v>
      </c>
      <c r="I35" s="153" t="s">
        <v>28</v>
      </c>
      <c r="J35" s="153" t="s">
        <v>28</v>
      </c>
      <c r="K35" s="153" t="s">
        <v>28</v>
      </c>
      <c r="L35" s="153" t="s">
        <v>28</v>
      </c>
      <c r="M35" s="131" t="s">
        <v>28</v>
      </c>
      <c r="N35" s="132" t="s">
        <v>28</v>
      </c>
    </row>
    <row r="36" spans="1:14" ht="14.25">
      <c r="A36" s="20"/>
      <c r="B36" s="56" t="s">
        <v>40</v>
      </c>
      <c r="C36" s="57" t="s">
        <v>34</v>
      </c>
      <c r="D36" s="58">
        <v>5.0000000000000001E-4</v>
      </c>
      <c r="E36" s="152" t="s">
        <v>28</v>
      </c>
      <c r="F36" s="153" t="s">
        <v>28</v>
      </c>
      <c r="G36" s="153" t="s">
        <v>28</v>
      </c>
      <c r="H36" s="153" t="s">
        <v>28</v>
      </c>
      <c r="I36" s="153" t="s">
        <v>28</v>
      </c>
      <c r="J36" s="153" t="s">
        <v>28</v>
      </c>
      <c r="K36" s="153" t="s">
        <v>28</v>
      </c>
      <c r="L36" s="153" t="s">
        <v>28</v>
      </c>
      <c r="M36" s="131" t="s">
        <v>28</v>
      </c>
      <c r="N36" s="132" t="s">
        <v>28</v>
      </c>
    </row>
    <row r="37" spans="1:14" ht="14.25">
      <c r="A37" s="20"/>
      <c r="B37" s="56" t="s">
        <v>41</v>
      </c>
      <c r="C37" s="57">
        <v>0.02</v>
      </c>
      <c r="D37" s="61">
        <v>2E-3</v>
      </c>
      <c r="E37" s="152" t="s">
        <v>162</v>
      </c>
      <c r="F37" s="153" t="s">
        <v>162</v>
      </c>
      <c r="G37" s="153" t="s">
        <v>162</v>
      </c>
      <c r="H37" s="153" t="s">
        <v>162</v>
      </c>
      <c r="I37" s="153" t="s">
        <v>162</v>
      </c>
      <c r="J37" s="153" t="s">
        <v>162</v>
      </c>
      <c r="K37" s="153" t="s">
        <v>162</v>
      </c>
      <c r="L37" s="153" t="s">
        <v>162</v>
      </c>
      <c r="M37" s="131" t="s">
        <v>162</v>
      </c>
      <c r="N37" s="132" t="s">
        <v>162</v>
      </c>
    </row>
    <row r="38" spans="1:14" ht="14.25">
      <c r="A38" s="20"/>
      <c r="B38" s="56" t="s">
        <v>42</v>
      </c>
      <c r="C38" s="43">
        <v>2E-3</v>
      </c>
      <c r="D38" s="58">
        <v>2.0000000000000001E-4</v>
      </c>
      <c r="E38" s="152" t="s">
        <v>163</v>
      </c>
      <c r="F38" s="153" t="s">
        <v>163</v>
      </c>
      <c r="G38" s="153" t="s">
        <v>163</v>
      </c>
      <c r="H38" s="153" t="s">
        <v>163</v>
      </c>
      <c r="I38" s="153" t="s">
        <v>163</v>
      </c>
      <c r="J38" s="153" t="s">
        <v>163</v>
      </c>
      <c r="K38" s="153" t="s">
        <v>163</v>
      </c>
      <c r="L38" s="153" t="s">
        <v>163</v>
      </c>
      <c r="M38" s="131" t="s">
        <v>163</v>
      </c>
      <c r="N38" s="132" t="s">
        <v>163</v>
      </c>
    </row>
    <row r="39" spans="1:14" ht="14.25">
      <c r="A39" s="20"/>
      <c r="B39" s="56" t="s">
        <v>43</v>
      </c>
      <c r="C39" s="43">
        <v>4.0000000000000001E-3</v>
      </c>
      <c r="D39" s="58">
        <v>4.0000000000000002E-4</v>
      </c>
      <c r="E39" s="152" t="s">
        <v>164</v>
      </c>
      <c r="F39" s="153" t="s">
        <v>164</v>
      </c>
      <c r="G39" s="153" t="s">
        <v>164</v>
      </c>
      <c r="H39" s="153" t="s">
        <v>164</v>
      </c>
      <c r="I39" s="153" t="s">
        <v>164</v>
      </c>
      <c r="J39" s="153" t="s">
        <v>164</v>
      </c>
      <c r="K39" s="153" t="s">
        <v>164</v>
      </c>
      <c r="L39" s="153" t="s">
        <v>164</v>
      </c>
      <c r="M39" s="131" t="s">
        <v>164</v>
      </c>
      <c r="N39" s="132" t="s">
        <v>164</v>
      </c>
    </row>
    <row r="40" spans="1:14" ht="14.25">
      <c r="A40" s="20"/>
      <c r="B40" s="56" t="s">
        <v>44</v>
      </c>
      <c r="C40" s="43">
        <v>0.02</v>
      </c>
      <c r="D40" s="58">
        <v>2E-3</v>
      </c>
      <c r="E40" s="152" t="s">
        <v>162</v>
      </c>
      <c r="F40" s="153" t="s">
        <v>162</v>
      </c>
      <c r="G40" s="153" t="s">
        <v>162</v>
      </c>
      <c r="H40" s="153" t="s">
        <v>162</v>
      </c>
      <c r="I40" s="153" t="s">
        <v>162</v>
      </c>
      <c r="J40" s="153" t="s">
        <v>162</v>
      </c>
      <c r="K40" s="153" t="s">
        <v>162</v>
      </c>
      <c r="L40" s="153" t="s">
        <v>162</v>
      </c>
      <c r="M40" s="131" t="s">
        <v>162</v>
      </c>
      <c r="N40" s="132" t="s">
        <v>162</v>
      </c>
    </row>
    <row r="41" spans="1:14" ht="14.25">
      <c r="A41" s="20"/>
      <c r="B41" s="56" t="s">
        <v>45</v>
      </c>
      <c r="C41" s="43">
        <v>0.04</v>
      </c>
      <c r="D41" s="58">
        <v>4.0000000000000001E-3</v>
      </c>
      <c r="E41" s="152" t="s">
        <v>165</v>
      </c>
      <c r="F41" s="153" t="s">
        <v>165</v>
      </c>
      <c r="G41" s="153" t="s">
        <v>165</v>
      </c>
      <c r="H41" s="153" t="s">
        <v>165</v>
      </c>
      <c r="I41" s="153" t="s">
        <v>165</v>
      </c>
      <c r="J41" s="153" t="s">
        <v>165</v>
      </c>
      <c r="K41" s="153" t="s">
        <v>165</v>
      </c>
      <c r="L41" s="153" t="s">
        <v>165</v>
      </c>
      <c r="M41" s="131" t="s">
        <v>165</v>
      </c>
      <c r="N41" s="132" t="s">
        <v>165</v>
      </c>
    </row>
    <row r="42" spans="1:14" ht="14.25">
      <c r="A42" s="20"/>
      <c r="B42" s="56" t="s">
        <v>46</v>
      </c>
      <c r="C42" s="43">
        <v>1</v>
      </c>
      <c r="D42" s="58">
        <v>5.0000000000000001E-4</v>
      </c>
      <c r="E42" s="152" t="s">
        <v>161</v>
      </c>
      <c r="F42" s="153" t="s">
        <v>161</v>
      </c>
      <c r="G42" s="153" t="s">
        <v>161</v>
      </c>
      <c r="H42" s="153" t="s">
        <v>161</v>
      </c>
      <c r="I42" s="153" t="s">
        <v>161</v>
      </c>
      <c r="J42" s="153" t="s">
        <v>161</v>
      </c>
      <c r="K42" s="153" t="s">
        <v>161</v>
      </c>
      <c r="L42" s="153" t="s">
        <v>161</v>
      </c>
      <c r="M42" s="131" t="s">
        <v>161</v>
      </c>
      <c r="N42" s="132" t="s">
        <v>161</v>
      </c>
    </row>
    <row r="43" spans="1:14" ht="14.25">
      <c r="A43" s="20"/>
      <c r="B43" s="56" t="s">
        <v>47</v>
      </c>
      <c r="C43" s="43">
        <v>6.0000000000000001E-3</v>
      </c>
      <c r="D43" s="58">
        <v>5.9999999999999995E-4</v>
      </c>
      <c r="E43" s="152" t="s">
        <v>166</v>
      </c>
      <c r="F43" s="153" t="s">
        <v>166</v>
      </c>
      <c r="G43" s="153" t="s">
        <v>166</v>
      </c>
      <c r="H43" s="153" t="s">
        <v>166</v>
      </c>
      <c r="I43" s="153" t="s">
        <v>166</v>
      </c>
      <c r="J43" s="153" t="s">
        <v>166</v>
      </c>
      <c r="K43" s="153" t="s">
        <v>166</v>
      </c>
      <c r="L43" s="153" t="s">
        <v>166</v>
      </c>
      <c r="M43" s="131" t="s">
        <v>166</v>
      </c>
      <c r="N43" s="132" t="s">
        <v>166</v>
      </c>
    </row>
    <row r="44" spans="1:14" ht="14.25">
      <c r="A44" s="20"/>
      <c r="B44" s="56" t="s">
        <v>48</v>
      </c>
      <c r="C44" s="43">
        <v>0.01</v>
      </c>
      <c r="D44" s="58">
        <v>1E-3</v>
      </c>
      <c r="E44" s="152" t="s">
        <v>167</v>
      </c>
      <c r="F44" s="153" t="s">
        <v>167</v>
      </c>
      <c r="G44" s="153" t="s">
        <v>167</v>
      </c>
      <c r="H44" s="153" t="s">
        <v>167</v>
      </c>
      <c r="I44" s="153" t="s">
        <v>167</v>
      </c>
      <c r="J44" s="153" t="s">
        <v>167</v>
      </c>
      <c r="K44" s="153" t="s">
        <v>167</v>
      </c>
      <c r="L44" s="153" t="s">
        <v>167</v>
      </c>
      <c r="M44" s="131" t="s">
        <v>167</v>
      </c>
      <c r="N44" s="132" t="s">
        <v>167</v>
      </c>
    </row>
    <row r="45" spans="1:14" ht="14.25">
      <c r="A45" s="20"/>
      <c r="B45" s="56" t="s">
        <v>49</v>
      </c>
      <c r="C45" s="43">
        <v>0.01</v>
      </c>
      <c r="D45" s="58">
        <v>5.0000000000000001E-4</v>
      </c>
      <c r="E45" s="152" t="s">
        <v>161</v>
      </c>
      <c r="F45" s="153" t="s">
        <v>161</v>
      </c>
      <c r="G45" s="153" t="s">
        <v>161</v>
      </c>
      <c r="H45" s="153" t="s">
        <v>161</v>
      </c>
      <c r="I45" s="153" t="s">
        <v>161</v>
      </c>
      <c r="J45" s="153" t="s">
        <v>161</v>
      </c>
      <c r="K45" s="153" t="s">
        <v>161</v>
      </c>
      <c r="L45" s="153" t="s">
        <v>161</v>
      </c>
      <c r="M45" s="131" t="s">
        <v>161</v>
      </c>
      <c r="N45" s="132" t="s">
        <v>161</v>
      </c>
    </row>
    <row r="46" spans="1:14" ht="14.25">
      <c r="A46" s="20"/>
      <c r="B46" s="56" t="s">
        <v>50</v>
      </c>
      <c r="C46" s="43">
        <v>2E-3</v>
      </c>
      <c r="D46" s="58">
        <v>2.0000000000000001E-4</v>
      </c>
      <c r="E46" s="152" t="s">
        <v>163</v>
      </c>
      <c r="F46" s="153" t="s">
        <v>163</v>
      </c>
      <c r="G46" s="153" t="s">
        <v>163</v>
      </c>
      <c r="H46" s="153" t="s">
        <v>163</v>
      </c>
      <c r="I46" s="153" t="s">
        <v>163</v>
      </c>
      <c r="J46" s="153" t="s">
        <v>163</v>
      </c>
      <c r="K46" s="153" t="s">
        <v>163</v>
      </c>
      <c r="L46" s="153" t="s">
        <v>163</v>
      </c>
      <c r="M46" s="131" t="s">
        <v>163</v>
      </c>
      <c r="N46" s="132" t="s">
        <v>163</v>
      </c>
    </row>
    <row r="47" spans="1:14" ht="14.25">
      <c r="A47" s="20"/>
      <c r="B47" s="56" t="s">
        <v>51</v>
      </c>
      <c r="C47" s="43">
        <v>6.0000000000000001E-3</v>
      </c>
      <c r="D47" s="58">
        <v>5.9999999999999995E-4</v>
      </c>
      <c r="E47" s="152" t="s">
        <v>166</v>
      </c>
      <c r="F47" s="153" t="s">
        <v>166</v>
      </c>
      <c r="G47" s="153" t="s">
        <v>166</v>
      </c>
      <c r="H47" s="153" t="s">
        <v>166</v>
      </c>
      <c r="I47" s="153" t="s">
        <v>166</v>
      </c>
      <c r="J47" s="153" t="s">
        <v>166</v>
      </c>
      <c r="K47" s="153" t="s">
        <v>166</v>
      </c>
      <c r="L47" s="153" t="s">
        <v>166</v>
      </c>
      <c r="M47" s="131" t="s">
        <v>166</v>
      </c>
      <c r="N47" s="132" t="s">
        <v>166</v>
      </c>
    </row>
    <row r="48" spans="1:14" ht="14.25">
      <c r="A48" s="20"/>
      <c r="B48" s="56" t="s">
        <v>52</v>
      </c>
      <c r="C48" s="43">
        <v>3.0000000000000001E-3</v>
      </c>
      <c r="D48" s="58">
        <v>2.9999999999999997E-4</v>
      </c>
      <c r="E48" s="152" t="s">
        <v>157</v>
      </c>
      <c r="F48" s="153" t="s">
        <v>157</v>
      </c>
      <c r="G48" s="153" t="s">
        <v>157</v>
      </c>
      <c r="H48" s="153" t="s">
        <v>157</v>
      </c>
      <c r="I48" s="153" t="s">
        <v>157</v>
      </c>
      <c r="J48" s="153" t="s">
        <v>157</v>
      </c>
      <c r="K48" s="153" t="s">
        <v>157</v>
      </c>
      <c r="L48" s="153" t="s">
        <v>157</v>
      </c>
      <c r="M48" s="131" t="s">
        <v>157</v>
      </c>
      <c r="N48" s="132" t="s">
        <v>157</v>
      </c>
    </row>
    <row r="49" spans="1:14" ht="14.25">
      <c r="A49" s="20"/>
      <c r="B49" s="56" t="s">
        <v>53</v>
      </c>
      <c r="C49" s="43">
        <v>0.02</v>
      </c>
      <c r="D49" s="58">
        <v>2E-3</v>
      </c>
      <c r="E49" s="152" t="s">
        <v>162</v>
      </c>
      <c r="F49" s="153" t="s">
        <v>162</v>
      </c>
      <c r="G49" s="153" t="s">
        <v>162</v>
      </c>
      <c r="H49" s="153" t="s">
        <v>162</v>
      </c>
      <c r="I49" s="153" t="s">
        <v>162</v>
      </c>
      <c r="J49" s="153" t="s">
        <v>162</v>
      </c>
      <c r="K49" s="153" t="s">
        <v>162</v>
      </c>
      <c r="L49" s="153" t="s">
        <v>162</v>
      </c>
      <c r="M49" s="131" t="s">
        <v>162</v>
      </c>
      <c r="N49" s="132" t="s">
        <v>162</v>
      </c>
    </row>
    <row r="50" spans="1:14" ht="14.25">
      <c r="A50" s="20"/>
      <c r="B50" s="56" t="s">
        <v>54</v>
      </c>
      <c r="C50" s="43">
        <v>0.01</v>
      </c>
      <c r="D50" s="58">
        <v>1E-3</v>
      </c>
      <c r="E50" s="152" t="s">
        <v>167</v>
      </c>
      <c r="F50" s="153" t="s">
        <v>167</v>
      </c>
      <c r="G50" s="153" t="s">
        <v>167</v>
      </c>
      <c r="H50" s="153" t="s">
        <v>167</v>
      </c>
      <c r="I50" s="153" t="s">
        <v>167</v>
      </c>
      <c r="J50" s="153" t="s">
        <v>167</v>
      </c>
      <c r="K50" s="153" t="s">
        <v>167</v>
      </c>
      <c r="L50" s="153" t="s">
        <v>167</v>
      </c>
      <c r="M50" s="131" t="s">
        <v>167</v>
      </c>
      <c r="N50" s="132" t="s">
        <v>167</v>
      </c>
    </row>
    <row r="51" spans="1:14" ht="14.25">
      <c r="A51" s="20"/>
      <c r="B51" s="56" t="s">
        <v>55</v>
      </c>
      <c r="C51" s="43">
        <v>0.01</v>
      </c>
      <c r="D51" s="58">
        <v>2E-3</v>
      </c>
      <c r="E51" s="152" t="s">
        <v>162</v>
      </c>
      <c r="F51" s="153" t="s">
        <v>162</v>
      </c>
      <c r="G51" s="153" t="s">
        <v>162</v>
      </c>
      <c r="H51" s="153" t="s">
        <v>162</v>
      </c>
      <c r="I51" s="153" t="s">
        <v>162</v>
      </c>
      <c r="J51" s="153" t="s">
        <v>162</v>
      </c>
      <c r="K51" s="153" t="s">
        <v>162</v>
      </c>
      <c r="L51" s="153" t="s">
        <v>162</v>
      </c>
      <c r="M51" s="131" t="s">
        <v>162</v>
      </c>
      <c r="N51" s="132" t="s">
        <v>162</v>
      </c>
    </row>
    <row r="52" spans="1:14">
      <c r="A52" s="20"/>
      <c r="B52" s="62" t="s">
        <v>56</v>
      </c>
      <c r="C52" s="43">
        <v>10</v>
      </c>
      <c r="D52" s="58">
        <v>0.08</v>
      </c>
      <c r="E52" s="152">
        <v>1.7</v>
      </c>
      <c r="F52" s="153">
        <v>2.5</v>
      </c>
      <c r="G52" s="153">
        <v>7.8</v>
      </c>
      <c r="H52" s="153">
        <v>4</v>
      </c>
      <c r="I52" s="153">
        <v>3.6</v>
      </c>
      <c r="J52" s="153">
        <v>2.7</v>
      </c>
      <c r="K52" s="153">
        <v>2.9</v>
      </c>
      <c r="L52" s="153" t="s">
        <v>168</v>
      </c>
      <c r="M52" s="131" t="s">
        <v>168</v>
      </c>
      <c r="N52" s="132" t="s">
        <v>168</v>
      </c>
    </row>
    <row r="53" spans="1:14" ht="14.25">
      <c r="A53" s="20"/>
      <c r="B53" s="56" t="s">
        <v>57</v>
      </c>
      <c r="C53" s="43">
        <v>0.8</v>
      </c>
      <c r="D53" s="58">
        <v>0.08</v>
      </c>
      <c r="E53" s="152">
        <v>0.15</v>
      </c>
      <c r="F53" s="153">
        <v>0.16</v>
      </c>
      <c r="G53" s="153">
        <v>0.13</v>
      </c>
      <c r="H53" s="153">
        <v>0.11</v>
      </c>
      <c r="I53" s="153">
        <v>0.12</v>
      </c>
      <c r="J53" s="153">
        <v>0.12</v>
      </c>
      <c r="K53" s="153">
        <v>0.12</v>
      </c>
      <c r="L53" s="153">
        <v>0.16</v>
      </c>
      <c r="M53" s="131">
        <v>0.17</v>
      </c>
      <c r="N53" s="132">
        <v>0.15</v>
      </c>
    </row>
    <row r="54" spans="1:14" ht="14.25">
      <c r="A54" s="20"/>
      <c r="B54" s="56" t="s">
        <v>58</v>
      </c>
      <c r="C54" s="43">
        <v>1</v>
      </c>
      <c r="D54" s="58">
        <v>0.02</v>
      </c>
      <c r="E54" s="152" t="s">
        <v>169</v>
      </c>
      <c r="F54" s="153">
        <v>0.02</v>
      </c>
      <c r="G54" s="153">
        <v>7.0000000000000007E-2</v>
      </c>
      <c r="H54" s="153">
        <v>0.04</v>
      </c>
      <c r="I54" s="153">
        <v>0.06</v>
      </c>
      <c r="J54" s="153">
        <v>0.05</v>
      </c>
      <c r="K54" s="153">
        <v>0.04</v>
      </c>
      <c r="L54" s="153">
        <v>0.04</v>
      </c>
      <c r="M54" s="131">
        <v>0.02</v>
      </c>
      <c r="N54" s="132">
        <v>0.03</v>
      </c>
    </row>
    <row r="55" spans="1:14" ht="15" thickBot="1">
      <c r="A55" s="46"/>
      <c r="B55" s="63" t="s">
        <v>59</v>
      </c>
      <c r="C55" s="64">
        <v>0.05</v>
      </c>
      <c r="D55" s="65">
        <v>5.0000000000000001E-3</v>
      </c>
      <c r="E55" s="154" t="s">
        <v>159</v>
      </c>
      <c r="F55" s="155" t="s">
        <v>159</v>
      </c>
      <c r="G55" s="155" t="s">
        <v>159</v>
      </c>
      <c r="H55" s="155" t="s">
        <v>159</v>
      </c>
      <c r="I55" s="155" t="s">
        <v>159</v>
      </c>
      <c r="J55" s="155" t="s">
        <v>159</v>
      </c>
      <c r="K55" s="155" t="s">
        <v>159</v>
      </c>
      <c r="L55" s="155" t="s">
        <v>159</v>
      </c>
      <c r="M55" s="156" t="s">
        <v>159</v>
      </c>
      <c r="N55" s="157" t="s">
        <v>159</v>
      </c>
    </row>
    <row r="56" spans="1:14">
      <c r="A56" s="51" t="s">
        <v>60</v>
      </c>
      <c r="B56" s="67" t="s">
        <v>61</v>
      </c>
      <c r="C56" s="68" t="s">
        <v>62</v>
      </c>
      <c r="D56" s="69"/>
      <c r="E56" s="158">
        <v>8</v>
      </c>
      <c r="F56" s="159">
        <v>8.1</v>
      </c>
      <c r="G56" s="159">
        <v>6.9</v>
      </c>
      <c r="H56" s="159">
        <v>7.6</v>
      </c>
      <c r="I56" s="159">
        <v>7.5</v>
      </c>
      <c r="J56" s="159">
        <v>8.8000000000000007</v>
      </c>
      <c r="K56" s="159">
        <v>8.5</v>
      </c>
      <c r="L56" s="159">
        <v>8.4</v>
      </c>
      <c r="M56" s="160">
        <v>8.9</v>
      </c>
      <c r="N56" s="161">
        <v>9.5</v>
      </c>
    </row>
    <row r="57" spans="1:14">
      <c r="A57" s="20"/>
      <c r="B57" s="162"/>
      <c r="C57" s="72"/>
      <c r="D57" s="73"/>
      <c r="E57" s="163">
        <v>7.9</v>
      </c>
      <c r="F57" s="164">
        <v>8.9</v>
      </c>
      <c r="G57" s="164">
        <v>7</v>
      </c>
      <c r="H57" s="164">
        <v>8.1999999999999993</v>
      </c>
      <c r="I57" s="164">
        <v>8.1</v>
      </c>
      <c r="J57" s="164">
        <v>8.8000000000000007</v>
      </c>
      <c r="K57" s="164">
        <v>8.5</v>
      </c>
      <c r="L57" s="164">
        <v>8.9</v>
      </c>
      <c r="M57" s="165">
        <v>9.4</v>
      </c>
      <c r="N57" s="166">
        <v>8.9</v>
      </c>
    </row>
    <row r="58" spans="1:14" ht="24">
      <c r="A58" s="20"/>
      <c r="B58" s="56" t="s">
        <v>63</v>
      </c>
      <c r="C58" s="76" t="s">
        <v>64</v>
      </c>
      <c r="D58" s="58">
        <v>0.5</v>
      </c>
      <c r="E58" s="152">
        <v>7.6</v>
      </c>
      <c r="F58" s="153">
        <v>14</v>
      </c>
      <c r="G58" s="153">
        <v>8.5</v>
      </c>
      <c r="H58" s="153">
        <v>10</v>
      </c>
      <c r="I58" s="153">
        <v>12</v>
      </c>
      <c r="J58" s="153">
        <v>13</v>
      </c>
      <c r="K58" s="153">
        <v>10</v>
      </c>
      <c r="L58" s="153">
        <v>17</v>
      </c>
      <c r="M58" s="131">
        <v>17</v>
      </c>
      <c r="N58" s="132">
        <v>15</v>
      </c>
    </row>
    <row r="59" spans="1:14" ht="24">
      <c r="A59" s="20"/>
      <c r="B59" s="78" t="s">
        <v>65</v>
      </c>
      <c r="C59" s="76" t="s">
        <v>66</v>
      </c>
      <c r="D59" s="58">
        <v>0.5</v>
      </c>
      <c r="E59" s="152">
        <v>1.9</v>
      </c>
      <c r="F59" s="153">
        <v>2.2000000000000002</v>
      </c>
      <c r="G59" s="153">
        <v>2.2000000000000002</v>
      </c>
      <c r="H59" s="153">
        <v>1.2</v>
      </c>
      <c r="I59" s="153">
        <v>1.7</v>
      </c>
      <c r="J59" s="153">
        <v>2.4</v>
      </c>
      <c r="K59" s="153">
        <v>3</v>
      </c>
      <c r="L59" s="153">
        <v>6.1</v>
      </c>
      <c r="M59" s="131">
        <v>5.7</v>
      </c>
      <c r="N59" s="132">
        <v>7.7</v>
      </c>
    </row>
    <row r="60" spans="1:14" ht="14.25">
      <c r="A60" s="20"/>
      <c r="B60" s="56" t="s">
        <v>67</v>
      </c>
      <c r="C60" s="43" t="s">
        <v>27</v>
      </c>
      <c r="D60" s="58">
        <v>0.5</v>
      </c>
      <c r="E60" s="152">
        <v>5.9</v>
      </c>
      <c r="F60" s="153">
        <v>6.6</v>
      </c>
      <c r="G60" s="153">
        <v>7.4</v>
      </c>
      <c r="H60" s="153">
        <v>5.5</v>
      </c>
      <c r="I60" s="153">
        <v>5.4</v>
      </c>
      <c r="J60" s="153">
        <v>6.9</v>
      </c>
      <c r="K60" s="153">
        <v>7.5</v>
      </c>
      <c r="L60" s="153">
        <v>8.3000000000000007</v>
      </c>
      <c r="M60" s="131">
        <v>9</v>
      </c>
      <c r="N60" s="132">
        <v>13</v>
      </c>
    </row>
    <row r="61" spans="1:14" ht="24">
      <c r="A61" s="20"/>
      <c r="B61" s="56" t="s">
        <v>68</v>
      </c>
      <c r="C61" s="76" t="s">
        <v>69</v>
      </c>
      <c r="D61" s="58">
        <v>1</v>
      </c>
      <c r="E61" s="152">
        <v>1</v>
      </c>
      <c r="F61" s="153">
        <v>5</v>
      </c>
      <c r="G61" s="153" t="s">
        <v>170</v>
      </c>
      <c r="H61" s="153">
        <v>3</v>
      </c>
      <c r="I61" s="153">
        <v>4</v>
      </c>
      <c r="J61" s="153">
        <v>10</v>
      </c>
      <c r="K61" s="153">
        <v>9</v>
      </c>
      <c r="L61" s="153">
        <v>19</v>
      </c>
      <c r="M61" s="131">
        <v>23</v>
      </c>
      <c r="N61" s="132">
        <v>24</v>
      </c>
    </row>
    <row r="62" spans="1:14" ht="14.25">
      <c r="A62" s="20"/>
      <c r="B62" s="56" t="s">
        <v>70</v>
      </c>
      <c r="C62" s="79" t="s">
        <v>27</v>
      </c>
      <c r="D62" s="61">
        <v>1</v>
      </c>
      <c r="E62" s="167">
        <v>3700</v>
      </c>
      <c r="F62" s="168">
        <v>250</v>
      </c>
      <c r="G62" s="168">
        <v>3700</v>
      </c>
      <c r="H62" s="168">
        <v>1300</v>
      </c>
      <c r="I62" s="168">
        <v>360</v>
      </c>
      <c r="J62" s="168">
        <v>290</v>
      </c>
      <c r="K62" s="168">
        <v>770</v>
      </c>
      <c r="L62" s="168" t="s">
        <v>170</v>
      </c>
      <c r="M62" s="139">
        <v>1</v>
      </c>
      <c r="N62" s="140">
        <v>1</v>
      </c>
    </row>
    <row r="63" spans="1:14" ht="14.25">
      <c r="A63" s="20"/>
      <c r="B63" s="56" t="s">
        <v>71</v>
      </c>
      <c r="C63" s="43" t="s">
        <v>27</v>
      </c>
      <c r="D63" s="58">
        <v>0.05</v>
      </c>
      <c r="E63" s="152">
        <v>2.5</v>
      </c>
      <c r="F63" s="153">
        <v>3.3</v>
      </c>
      <c r="G63" s="153">
        <v>8.5</v>
      </c>
      <c r="H63" s="153">
        <v>4.5999999999999996</v>
      </c>
      <c r="I63" s="153">
        <v>4.3</v>
      </c>
      <c r="J63" s="153">
        <v>3.4</v>
      </c>
      <c r="K63" s="153">
        <v>3.5</v>
      </c>
      <c r="L63" s="153">
        <v>0.77</v>
      </c>
      <c r="M63" s="131">
        <v>1</v>
      </c>
      <c r="N63" s="132">
        <v>1.3</v>
      </c>
    </row>
    <row r="64" spans="1:14" ht="14.25">
      <c r="A64" s="20"/>
      <c r="B64" s="56" t="s">
        <v>72</v>
      </c>
      <c r="C64" s="43" t="s">
        <v>27</v>
      </c>
      <c r="D64" s="58">
        <v>3.0000000000000001E-3</v>
      </c>
      <c r="E64" s="152">
        <v>0.33</v>
      </c>
      <c r="F64" s="153">
        <v>0.41</v>
      </c>
      <c r="G64" s="153">
        <v>1</v>
      </c>
      <c r="H64" s="153">
        <v>0.28999999999999998</v>
      </c>
      <c r="I64" s="153">
        <v>0.31</v>
      </c>
      <c r="J64" s="153">
        <v>0.42</v>
      </c>
      <c r="K64" s="153">
        <v>0.44</v>
      </c>
      <c r="L64" s="153">
        <v>0.15</v>
      </c>
      <c r="M64" s="131">
        <v>0.2</v>
      </c>
      <c r="N64" s="132">
        <v>0.28999999999999998</v>
      </c>
    </row>
    <row r="65" spans="1:14" ht="14.25">
      <c r="A65" s="20"/>
      <c r="B65" s="56" t="s">
        <v>73</v>
      </c>
      <c r="C65" s="43">
        <v>0.03</v>
      </c>
      <c r="D65" s="58">
        <v>1E-3</v>
      </c>
      <c r="E65" s="152">
        <v>8.9999999999999993E-3</v>
      </c>
      <c r="F65" s="153">
        <v>1.7999999999999999E-2</v>
      </c>
      <c r="G65" s="153">
        <v>4.1000000000000002E-2</v>
      </c>
      <c r="H65" s="153">
        <v>1.4E-2</v>
      </c>
      <c r="I65" s="153">
        <v>1.4E-2</v>
      </c>
      <c r="J65" s="153">
        <v>0.01</v>
      </c>
      <c r="K65" s="153">
        <v>1.4E-2</v>
      </c>
      <c r="L65" s="153">
        <v>1.4E-2</v>
      </c>
      <c r="M65" s="131">
        <v>0.02</v>
      </c>
      <c r="N65" s="132">
        <v>1.2E-2</v>
      </c>
    </row>
    <row r="66" spans="1:14" ht="14.25">
      <c r="A66" s="20"/>
      <c r="B66" s="56" t="s">
        <v>74</v>
      </c>
      <c r="C66" s="43">
        <v>2E-3</v>
      </c>
      <c r="D66" s="58">
        <v>6.0000000000000002E-5</v>
      </c>
      <c r="E66" s="152" t="s">
        <v>171</v>
      </c>
      <c r="F66" s="153" t="s">
        <v>171</v>
      </c>
      <c r="G66" s="153" t="s">
        <v>28</v>
      </c>
      <c r="H66" s="153" t="s">
        <v>28</v>
      </c>
      <c r="I66" s="153" t="s">
        <v>28</v>
      </c>
      <c r="J66" s="153" t="s">
        <v>28</v>
      </c>
      <c r="K66" s="153" t="s">
        <v>28</v>
      </c>
      <c r="L66" s="153" t="s">
        <v>28</v>
      </c>
      <c r="M66" s="131" t="s">
        <v>28</v>
      </c>
      <c r="N66" s="132" t="s">
        <v>28</v>
      </c>
    </row>
    <row r="67" spans="1:14" ht="15" thickBot="1">
      <c r="A67" s="46"/>
      <c r="B67" s="81" t="s">
        <v>75</v>
      </c>
      <c r="C67" s="64">
        <v>0.05</v>
      </c>
      <c r="D67" s="82">
        <v>5.9999999999999995E-4</v>
      </c>
      <c r="E67" s="154">
        <v>9.7000000000000003E-3</v>
      </c>
      <c r="F67" s="155">
        <v>7.6E-3</v>
      </c>
      <c r="G67" s="155" t="s">
        <v>28</v>
      </c>
      <c r="H67" s="155" t="s">
        <v>28</v>
      </c>
      <c r="I67" s="155" t="s">
        <v>28</v>
      </c>
      <c r="J67" s="155" t="s">
        <v>28</v>
      </c>
      <c r="K67" s="155" t="s">
        <v>28</v>
      </c>
      <c r="L67" s="155" t="s">
        <v>28</v>
      </c>
      <c r="M67" s="156" t="s">
        <v>28</v>
      </c>
      <c r="N67" s="157" t="s">
        <v>28</v>
      </c>
    </row>
    <row r="68" spans="1:14" ht="14.25">
      <c r="A68" s="83" t="s">
        <v>76</v>
      </c>
      <c r="B68" s="52" t="s">
        <v>77</v>
      </c>
      <c r="C68" s="53" t="s">
        <v>78</v>
      </c>
      <c r="D68" s="54">
        <v>0.5</v>
      </c>
      <c r="E68" s="148" t="s">
        <v>28</v>
      </c>
      <c r="F68" s="149" t="s">
        <v>28</v>
      </c>
      <c r="G68" s="149" t="s">
        <v>28</v>
      </c>
      <c r="H68" s="149" t="s">
        <v>28</v>
      </c>
      <c r="I68" s="149" t="s">
        <v>28</v>
      </c>
      <c r="J68" s="149" t="s">
        <v>28</v>
      </c>
      <c r="K68" s="149" t="s">
        <v>28</v>
      </c>
      <c r="L68" s="149" t="s">
        <v>28</v>
      </c>
      <c r="M68" s="150" t="s">
        <v>28</v>
      </c>
      <c r="N68" s="151" t="s">
        <v>28</v>
      </c>
    </row>
    <row r="69" spans="1:14" ht="14.25">
      <c r="A69" s="84"/>
      <c r="B69" s="56" t="s">
        <v>79</v>
      </c>
      <c r="C69" s="43" t="s">
        <v>27</v>
      </c>
      <c r="D69" s="58">
        <v>5.0000000000000001E-3</v>
      </c>
      <c r="E69" s="152" t="s">
        <v>28</v>
      </c>
      <c r="F69" s="153" t="s">
        <v>28</v>
      </c>
      <c r="G69" s="153" t="s">
        <v>28</v>
      </c>
      <c r="H69" s="153" t="s">
        <v>28</v>
      </c>
      <c r="I69" s="153" t="s">
        <v>28</v>
      </c>
      <c r="J69" s="153" t="s">
        <v>28</v>
      </c>
      <c r="K69" s="153" t="s">
        <v>28</v>
      </c>
      <c r="L69" s="153" t="s">
        <v>28</v>
      </c>
      <c r="M69" s="131" t="s">
        <v>28</v>
      </c>
      <c r="N69" s="132" t="s">
        <v>28</v>
      </c>
    </row>
    <row r="70" spans="1:14" ht="14.25">
      <c r="A70" s="84"/>
      <c r="B70" s="56" t="s">
        <v>80</v>
      </c>
      <c r="C70" s="43" t="s">
        <v>27</v>
      </c>
      <c r="D70" s="58">
        <v>5.0000000000000001E-3</v>
      </c>
      <c r="E70" s="152" t="s">
        <v>159</v>
      </c>
      <c r="F70" s="153">
        <v>5.0000000000000001E-3</v>
      </c>
      <c r="G70" s="153" t="s">
        <v>159</v>
      </c>
      <c r="H70" s="153">
        <v>5.0000000000000001E-3</v>
      </c>
      <c r="I70" s="153">
        <v>5.0000000000000001E-3</v>
      </c>
      <c r="J70" s="153">
        <v>5.0000000000000001E-3</v>
      </c>
      <c r="K70" s="153">
        <v>5.0000000000000001E-3</v>
      </c>
      <c r="L70" s="153" t="s">
        <v>159</v>
      </c>
      <c r="M70" s="131" t="s">
        <v>159</v>
      </c>
      <c r="N70" s="132" t="s">
        <v>159</v>
      </c>
    </row>
    <row r="71" spans="1:14" ht="14.25">
      <c r="A71" s="84"/>
      <c r="B71" s="56" t="s">
        <v>81</v>
      </c>
      <c r="C71" s="43" t="s">
        <v>78</v>
      </c>
      <c r="D71" s="58">
        <v>0.08</v>
      </c>
      <c r="E71" s="152" t="s">
        <v>168</v>
      </c>
      <c r="F71" s="153">
        <v>0.15</v>
      </c>
      <c r="G71" s="153" t="s">
        <v>168</v>
      </c>
      <c r="H71" s="153" t="s">
        <v>168</v>
      </c>
      <c r="I71" s="153">
        <v>0.11</v>
      </c>
      <c r="J71" s="153" t="s">
        <v>168</v>
      </c>
      <c r="K71" s="153" t="s">
        <v>168</v>
      </c>
      <c r="L71" s="153" t="s">
        <v>168</v>
      </c>
      <c r="M71" s="131" t="s">
        <v>168</v>
      </c>
      <c r="N71" s="132" t="s">
        <v>168</v>
      </c>
    </row>
    <row r="72" spans="1:14" ht="14.25">
      <c r="A72" s="84"/>
      <c r="B72" s="56" t="s">
        <v>82</v>
      </c>
      <c r="C72" s="43" t="s">
        <v>78</v>
      </c>
      <c r="D72" s="58">
        <v>0.01</v>
      </c>
      <c r="E72" s="152" t="s">
        <v>160</v>
      </c>
      <c r="F72" s="153">
        <v>0.02</v>
      </c>
      <c r="G72" s="153">
        <v>0.06</v>
      </c>
      <c r="H72" s="153" t="s">
        <v>160</v>
      </c>
      <c r="I72" s="153">
        <v>0.02</v>
      </c>
      <c r="J72" s="153" t="s">
        <v>160</v>
      </c>
      <c r="K72" s="153" t="s">
        <v>160</v>
      </c>
      <c r="L72" s="153" t="s">
        <v>160</v>
      </c>
      <c r="M72" s="131" t="s">
        <v>160</v>
      </c>
      <c r="N72" s="132" t="s">
        <v>160</v>
      </c>
    </row>
    <row r="73" spans="1:14" ht="14.25">
      <c r="A73" s="84"/>
      <c r="B73" s="56" t="s">
        <v>83</v>
      </c>
      <c r="C73" s="43" t="s">
        <v>78</v>
      </c>
      <c r="D73" s="61">
        <v>0.03</v>
      </c>
      <c r="E73" s="152" t="s">
        <v>172</v>
      </c>
      <c r="F73" s="153" t="s">
        <v>172</v>
      </c>
      <c r="G73" s="153" t="s">
        <v>172</v>
      </c>
      <c r="H73" s="153" t="s">
        <v>172</v>
      </c>
      <c r="I73" s="153" t="s">
        <v>172</v>
      </c>
      <c r="J73" s="153" t="s">
        <v>172</v>
      </c>
      <c r="K73" s="153" t="s">
        <v>172</v>
      </c>
      <c r="L73" s="153" t="s">
        <v>172</v>
      </c>
      <c r="M73" s="131" t="s">
        <v>172</v>
      </c>
      <c r="N73" s="132" t="s">
        <v>172</v>
      </c>
    </row>
    <row r="74" spans="1:14" ht="14.25">
      <c r="A74" s="84"/>
      <c r="B74" s="56" t="s">
        <v>84</v>
      </c>
      <c r="C74" s="43" t="s">
        <v>78</v>
      </c>
      <c r="D74" s="58">
        <v>0.01</v>
      </c>
      <c r="E74" s="152" t="s">
        <v>28</v>
      </c>
      <c r="F74" s="153" t="s">
        <v>28</v>
      </c>
      <c r="G74" s="153" t="s">
        <v>28</v>
      </c>
      <c r="H74" s="153" t="s">
        <v>28</v>
      </c>
      <c r="I74" s="153" t="s">
        <v>28</v>
      </c>
      <c r="J74" s="153" t="s">
        <v>28</v>
      </c>
      <c r="K74" s="153" t="s">
        <v>28</v>
      </c>
      <c r="L74" s="153" t="s">
        <v>28</v>
      </c>
      <c r="M74" s="131" t="s">
        <v>28</v>
      </c>
      <c r="N74" s="132" t="s">
        <v>28</v>
      </c>
    </row>
    <row r="75" spans="1:14" ht="14.25">
      <c r="A75" s="84"/>
      <c r="B75" s="56" t="s">
        <v>85</v>
      </c>
      <c r="C75" s="43" t="s">
        <v>78</v>
      </c>
      <c r="D75" s="58">
        <v>0.04</v>
      </c>
      <c r="E75" s="152">
        <v>0.08</v>
      </c>
      <c r="F75" s="153">
        <v>0.09</v>
      </c>
      <c r="G75" s="153">
        <v>0.1</v>
      </c>
      <c r="H75" s="153" t="s">
        <v>173</v>
      </c>
      <c r="I75" s="153" t="s">
        <v>173</v>
      </c>
      <c r="J75" s="153" t="s">
        <v>173</v>
      </c>
      <c r="K75" s="153" t="s">
        <v>173</v>
      </c>
      <c r="L75" s="153" t="s">
        <v>173</v>
      </c>
      <c r="M75" s="131" t="s">
        <v>173</v>
      </c>
      <c r="N75" s="132" t="s">
        <v>173</v>
      </c>
    </row>
    <row r="76" spans="1:14" ht="14.25">
      <c r="A76" s="84"/>
      <c r="B76" s="56" t="s">
        <v>86</v>
      </c>
      <c r="C76" s="43" t="s">
        <v>78</v>
      </c>
      <c r="D76" s="58">
        <v>0.04</v>
      </c>
      <c r="E76" s="152">
        <v>1.7</v>
      </c>
      <c r="F76" s="153">
        <v>2.5</v>
      </c>
      <c r="G76" s="153">
        <v>7.7</v>
      </c>
      <c r="H76" s="153">
        <v>4</v>
      </c>
      <c r="I76" s="153">
        <v>3.6</v>
      </c>
      <c r="J76" s="153">
        <v>2.7</v>
      </c>
      <c r="K76" s="153">
        <v>2.9</v>
      </c>
      <c r="L76" s="153" t="s">
        <v>173</v>
      </c>
      <c r="M76" s="135" t="s">
        <v>173</v>
      </c>
      <c r="N76" s="132" t="s">
        <v>173</v>
      </c>
    </row>
    <row r="77" spans="1:14" ht="14.25">
      <c r="A77" s="84"/>
      <c r="B77" s="56" t="s">
        <v>87</v>
      </c>
      <c r="C77" s="43" t="s">
        <v>78</v>
      </c>
      <c r="D77" s="58">
        <v>0.04</v>
      </c>
      <c r="E77" s="152">
        <v>0.16</v>
      </c>
      <c r="F77" s="153">
        <v>0.13</v>
      </c>
      <c r="G77" s="153">
        <v>0.04</v>
      </c>
      <c r="H77" s="153" t="s">
        <v>173</v>
      </c>
      <c r="I77" s="153">
        <v>0.12</v>
      </c>
      <c r="J77" s="153" t="s">
        <v>173</v>
      </c>
      <c r="K77" s="153" t="s">
        <v>173</v>
      </c>
      <c r="L77" s="153" t="s">
        <v>173</v>
      </c>
      <c r="M77" s="131" t="s">
        <v>173</v>
      </c>
      <c r="N77" s="132" t="s">
        <v>173</v>
      </c>
    </row>
    <row r="78" spans="1:14" ht="15" thickBot="1">
      <c r="A78" s="85"/>
      <c r="B78" s="81" t="s">
        <v>88</v>
      </c>
      <c r="C78" s="64" t="s">
        <v>78</v>
      </c>
      <c r="D78" s="82">
        <v>3.0000000000000001E-3</v>
      </c>
      <c r="E78" s="154">
        <v>0.28999999999999998</v>
      </c>
      <c r="F78" s="155">
        <v>0.35</v>
      </c>
      <c r="G78" s="155">
        <v>0.96</v>
      </c>
      <c r="H78" s="155">
        <v>0.27</v>
      </c>
      <c r="I78" s="155">
        <v>0.25</v>
      </c>
      <c r="J78" s="155">
        <v>0.34</v>
      </c>
      <c r="K78" s="155">
        <v>0.36</v>
      </c>
      <c r="L78" s="155">
        <v>1.2E-2</v>
      </c>
      <c r="M78" s="156">
        <v>6.9000000000000006E-2</v>
      </c>
      <c r="N78" s="157">
        <v>0.12</v>
      </c>
    </row>
    <row r="79" spans="1:14" ht="15" thickBot="1">
      <c r="A79" s="15" t="s">
        <v>89</v>
      </c>
      <c r="B79" s="86" t="s">
        <v>90</v>
      </c>
      <c r="C79" s="87" t="s">
        <v>78</v>
      </c>
      <c r="D79" s="88">
        <v>4.0000000000000002E-4</v>
      </c>
      <c r="E79" s="169" t="s">
        <v>28</v>
      </c>
      <c r="F79" s="170" t="s">
        <v>28</v>
      </c>
      <c r="G79" s="170" t="s">
        <v>28</v>
      </c>
      <c r="H79" s="170" t="s">
        <v>28</v>
      </c>
      <c r="I79" s="170" t="s">
        <v>28</v>
      </c>
      <c r="J79" s="170" t="s">
        <v>28</v>
      </c>
      <c r="K79" s="170" t="s">
        <v>28</v>
      </c>
      <c r="L79" s="170" t="s">
        <v>28</v>
      </c>
      <c r="M79" s="171" t="s">
        <v>28</v>
      </c>
      <c r="N79" s="172" t="s">
        <v>28</v>
      </c>
    </row>
    <row r="80" spans="1:14" ht="14.25">
      <c r="A80" s="90" t="s">
        <v>91</v>
      </c>
      <c r="B80" s="91" t="s">
        <v>92</v>
      </c>
      <c r="C80" s="53">
        <v>0.06</v>
      </c>
      <c r="D80" s="54">
        <v>6.0000000000000001E-3</v>
      </c>
      <c r="E80" s="148" t="s">
        <v>174</v>
      </c>
      <c r="F80" s="149" t="s">
        <v>174</v>
      </c>
      <c r="G80" s="149" t="s">
        <v>174</v>
      </c>
      <c r="H80" s="149" t="s">
        <v>174</v>
      </c>
      <c r="I80" s="149" t="s">
        <v>174</v>
      </c>
      <c r="J80" s="149" t="s">
        <v>174</v>
      </c>
      <c r="K80" s="149" t="s">
        <v>174</v>
      </c>
      <c r="L80" s="149" t="s">
        <v>174</v>
      </c>
      <c r="M80" s="150" t="s">
        <v>174</v>
      </c>
      <c r="N80" s="151" t="s">
        <v>174</v>
      </c>
    </row>
    <row r="81" spans="1:14" ht="14.25">
      <c r="A81" s="92"/>
      <c r="B81" s="93" t="s">
        <v>93</v>
      </c>
      <c r="C81" s="43">
        <v>0.04</v>
      </c>
      <c r="D81" s="58">
        <v>4.0000000000000001E-3</v>
      </c>
      <c r="E81" s="152" t="s">
        <v>165</v>
      </c>
      <c r="F81" s="153" t="s">
        <v>165</v>
      </c>
      <c r="G81" s="153" t="s">
        <v>165</v>
      </c>
      <c r="H81" s="153" t="s">
        <v>165</v>
      </c>
      <c r="I81" s="153" t="s">
        <v>165</v>
      </c>
      <c r="J81" s="153" t="s">
        <v>165</v>
      </c>
      <c r="K81" s="153" t="s">
        <v>165</v>
      </c>
      <c r="L81" s="153" t="s">
        <v>165</v>
      </c>
      <c r="M81" s="131" t="s">
        <v>165</v>
      </c>
      <c r="N81" s="132" t="s">
        <v>165</v>
      </c>
    </row>
    <row r="82" spans="1:14" ht="14.25">
      <c r="A82" s="92"/>
      <c r="B82" s="93" t="s">
        <v>94</v>
      </c>
      <c r="C82" s="43">
        <v>0.06</v>
      </c>
      <c r="D82" s="58">
        <v>6.0000000000000001E-3</v>
      </c>
      <c r="E82" s="152" t="s">
        <v>174</v>
      </c>
      <c r="F82" s="153" t="s">
        <v>174</v>
      </c>
      <c r="G82" s="153" t="s">
        <v>174</v>
      </c>
      <c r="H82" s="153" t="s">
        <v>174</v>
      </c>
      <c r="I82" s="153" t="s">
        <v>174</v>
      </c>
      <c r="J82" s="153" t="s">
        <v>174</v>
      </c>
      <c r="K82" s="153" t="s">
        <v>174</v>
      </c>
      <c r="L82" s="153" t="s">
        <v>174</v>
      </c>
      <c r="M82" s="131" t="s">
        <v>174</v>
      </c>
      <c r="N82" s="132" t="s">
        <v>174</v>
      </c>
    </row>
    <row r="83" spans="1:14" ht="14.25">
      <c r="A83" s="92"/>
      <c r="B83" s="93" t="s">
        <v>95</v>
      </c>
      <c r="C83" s="43">
        <v>0.2</v>
      </c>
      <c r="D83" s="58">
        <v>0.03</v>
      </c>
      <c r="E83" s="152" t="s">
        <v>172</v>
      </c>
      <c r="F83" s="153" t="s">
        <v>172</v>
      </c>
      <c r="G83" s="153" t="s">
        <v>172</v>
      </c>
      <c r="H83" s="153" t="s">
        <v>172</v>
      </c>
      <c r="I83" s="153" t="s">
        <v>172</v>
      </c>
      <c r="J83" s="153" t="s">
        <v>172</v>
      </c>
      <c r="K83" s="153" t="s">
        <v>172</v>
      </c>
      <c r="L83" s="153" t="s">
        <v>172</v>
      </c>
      <c r="M83" s="131" t="s">
        <v>172</v>
      </c>
      <c r="N83" s="132" t="s">
        <v>172</v>
      </c>
    </row>
    <row r="84" spans="1:14" ht="14.25">
      <c r="A84" s="92"/>
      <c r="B84" s="93" t="s">
        <v>96</v>
      </c>
      <c r="C84" s="43">
        <v>8.0000000000000002E-3</v>
      </c>
      <c r="D84" s="58">
        <v>8.0000000000000004E-4</v>
      </c>
      <c r="E84" s="129" t="s">
        <v>28</v>
      </c>
      <c r="F84" s="130" t="s">
        <v>28</v>
      </c>
      <c r="G84" s="130" t="s">
        <v>28</v>
      </c>
      <c r="H84" s="130" t="s">
        <v>28</v>
      </c>
      <c r="I84" s="130" t="s">
        <v>28</v>
      </c>
      <c r="J84" s="130" t="s">
        <v>28</v>
      </c>
      <c r="K84" s="130" t="s">
        <v>28</v>
      </c>
      <c r="L84" s="130" t="s">
        <v>28</v>
      </c>
      <c r="M84" s="131" t="s">
        <v>28</v>
      </c>
      <c r="N84" s="132" t="s">
        <v>28</v>
      </c>
    </row>
    <row r="85" spans="1:14" ht="14.25">
      <c r="A85" s="92"/>
      <c r="B85" s="93" t="s">
        <v>97</v>
      </c>
      <c r="C85" s="43">
        <v>5.0000000000000001E-3</v>
      </c>
      <c r="D85" s="61">
        <v>5.0000000000000001E-4</v>
      </c>
      <c r="E85" s="129" t="s">
        <v>28</v>
      </c>
      <c r="F85" s="130" t="s">
        <v>28</v>
      </c>
      <c r="G85" s="130" t="s">
        <v>28</v>
      </c>
      <c r="H85" s="130" t="s">
        <v>28</v>
      </c>
      <c r="I85" s="130" t="s">
        <v>28</v>
      </c>
      <c r="J85" s="130" t="s">
        <v>28</v>
      </c>
      <c r="K85" s="130" t="s">
        <v>28</v>
      </c>
      <c r="L85" s="130" t="s">
        <v>28</v>
      </c>
      <c r="M85" s="131" t="s">
        <v>28</v>
      </c>
      <c r="N85" s="132" t="s">
        <v>28</v>
      </c>
    </row>
    <row r="86" spans="1:14" ht="14.25">
      <c r="A86" s="92"/>
      <c r="B86" s="93" t="s">
        <v>98</v>
      </c>
      <c r="C86" s="43">
        <v>3.0000000000000001E-3</v>
      </c>
      <c r="D86" s="58">
        <v>2.9999999999999997E-4</v>
      </c>
      <c r="E86" s="129" t="s">
        <v>28</v>
      </c>
      <c r="F86" s="130" t="s">
        <v>28</v>
      </c>
      <c r="G86" s="130" t="s">
        <v>28</v>
      </c>
      <c r="H86" s="130" t="s">
        <v>28</v>
      </c>
      <c r="I86" s="130" t="s">
        <v>28</v>
      </c>
      <c r="J86" s="130" t="s">
        <v>28</v>
      </c>
      <c r="K86" s="130" t="s">
        <v>28</v>
      </c>
      <c r="L86" s="130" t="s">
        <v>28</v>
      </c>
      <c r="M86" s="131" t="s">
        <v>28</v>
      </c>
      <c r="N86" s="132" t="s">
        <v>28</v>
      </c>
    </row>
    <row r="87" spans="1:14" ht="14.25">
      <c r="A87" s="92"/>
      <c r="B87" s="93" t="s">
        <v>99</v>
      </c>
      <c r="C87" s="43">
        <v>0.04</v>
      </c>
      <c r="D87" s="58">
        <v>4.0000000000000001E-3</v>
      </c>
      <c r="E87" s="129" t="s">
        <v>28</v>
      </c>
      <c r="F87" s="130" t="s">
        <v>28</v>
      </c>
      <c r="G87" s="130" t="s">
        <v>28</v>
      </c>
      <c r="H87" s="130" t="s">
        <v>28</v>
      </c>
      <c r="I87" s="130" t="s">
        <v>28</v>
      </c>
      <c r="J87" s="130" t="s">
        <v>28</v>
      </c>
      <c r="K87" s="130" t="s">
        <v>28</v>
      </c>
      <c r="L87" s="130" t="s">
        <v>28</v>
      </c>
      <c r="M87" s="131" t="s">
        <v>28</v>
      </c>
      <c r="N87" s="132" t="s">
        <v>28</v>
      </c>
    </row>
    <row r="88" spans="1:14" ht="14.25">
      <c r="A88" s="92"/>
      <c r="B88" s="93" t="s">
        <v>100</v>
      </c>
      <c r="C88" s="43">
        <v>0.04</v>
      </c>
      <c r="D88" s="58">
        <v>4.0000000000000001E-3</v>
      </c>
      <c r="E88" s="152" t="s">
        <v>28</v>
      </c>
      <c r="F88" s="153" t="s">
        <v>28</v>
      </c>
      <c r="G88" s="153" t="s">
        <v>28</v>
      </c>
      <c r="H88" s="153" t="s">
        <v>28</v>
      </c>
      <c r="I88" s="153" t="s">
        <v>28</v>
      </c>
      <c r="J88" s="153" t="s">
        <v>28</v>
      </c>
      <c r="K88" s="153" t="s">
        <v>28</v>
      </c>
      <c r="L88" s="153" t="s">
        <v>28</v>
      </c>
      <c r="M88" s="131" t="s">
        <v>28</v>
      </c>
      <c r="N88" s="132" t="s">
        <v>28</v>
      </c>
    </row>
    <row r="89" spans="1:14" ht="14.25">
      <c r="A89" s="92"/>
      <c r="B89" s="93" t="s">
        <v>101</v>
      </c>
      <c r="C89" s="43">
        <v>0.05</v>
      </c>
      <c r="D89" s="58">
        <v>4.0000000000000001E-3</v>
      </c>
      <c r="E89" s="129" t="s">
        <v>28</v>
      </c>
      <c r="F89" s="130" t="s">
        <v>28</v>
      </c>
      <c r="G89" s="130" t="s">
        <v>28</v>
      </c>
      <c r="H89" s="130" t="s">
        <v>28</v>
      </c>
      <c r="I89" s="130" t="s">
        <v>28</v>
      </c>
      <c r="J89" s="130" t="s">
        <v>28</v>
      </c>
      <c r="K89" s="130" t="s">
        <v>28</v>
      </c>
      <c r="L89" s="130" t="s">
        <v>28</v>
      </c>
      <c r="M89" s="131" t="s">
        <v>28</v>
      </c>
      <c r="N89" s="132" t="s">
        <v>28</v>
      </c>
    </row>
    <row r="90" spans="1:14" ht="14.25">
      <c r="A90" s="92"/>
      <c r="B90" s="93" t="s">
        <v>102</v>
      </c>
      <c r="C90" s="43">
        <v>8.0000000000000002E-3</v>
      </c>
      <c r="D90" s="58">
        <v>8.0000000000000004E-4</v>
      </c>
      <c r="E90" s="129" t="s">
        <v>28</v>
      </c>
      <c r="F90" s="130" t="s">
        <v>28</v>
      </c>
      <c r="G90" s="130" t="s">
        <v>28</v>
      </c>
      <c r="H90" s="130" t="s">
        <v>28</v>
      </c>
      <c r="I90" s="130" t="s">
        <v>28</v>
      </c>
      <c r="J90" s="130" t="s">
        <v>28</v>
      </c>
      <c r="K90" s="130" t="s">
        <v>28</v>
      </c>
      <c r="L90" s="130" t="s">
        <v>28</v>
      </c>
      <c r="M90" s="131" t="s">
        <v>28</v>
      </c>
      <c r="N90" s="132" t="s">
        <v>28</v>
      </c>
    </row>
    <row r="91" spans="1:14" ht="14.25">
      <c r="A91" s="92"/>
      <c r="B91" s="93" t="s">
        <v>103</v>
      </c>
      <c r="C91" s="43">
        <v>6.0000000000000001E-3</v>
      </c>
      <c r="D91" s="58">
        <v>5.9999999999999995E-4</v>
      </c>
      <c r="E91" s="129" t="s">
        <v>28</v>
      </c>
      <c r="F91" s="130" t="s">
        <v>28</v>
      </c>
      <c r="G91" s="130" t="s">
        <v>28</v>
      </c>
      <c r="H91" s="130" t="s">
        <v>28</v>
      </c>
      <c r="I91" s="130" t="s">
        <v>28</v>
      </c>
      <c r="J91" s="130" t="s">
        <v>28</v>
      </c>
      <c r="K91" s="130" t="s">
        <v>28</v>
      </c>
      <c r="L91" s="130" t="s">
        <v>28</v>
      </c>
      <c r="M91" s="131" t="s">
        <v>28</v>
      </c>
      <c r="N91" s="132" t="s">
        <v>28</v>
      </c>
    </row>
    <row r="92" spans="1:14" ht="14.25">
      <c r="A92" s="92"/>
      <c r="B92" s="93" t="s">
        <v>104</v>
      </c>
      <c r="C92" s="43">
        <v>8.0000000000000002E-3</v>
      </c>
      <c r="D92" s="58">
        <v>8.0000000000000004E-4</v>
      </c>
      <c r="E92" s="129" t="s">
        <v>28</v>
      </c>
      <c r="F92" s="130" t="s">
        <v>28</v>
      </c>
      <c r="G92" s="130" t="s">
        <v>28</v>
      </c>
      <c r="H92" s="130" t="s">
        <v>28</v>
      </c>
      <c r="I92" s="130" t="s">
        <v>28</v>
      </c>
      <c r="J92" s="130" t="s">
        <v>28</v>
      </c>
      <c r="K92" s="130" t="s">
        <v>28</v>
      </c>
      <c r="L92" s="130" t="s">
        <v>28</v>
      </c>
      <c r="M92" s="131" t="s">
        <v>28</v>
      </c>
      <c r="N92" s="132" t="s">
        <v>28</v>
      </c>
    </row>
    <row r="93" spans="1:14" ht="14.25">
      <c r="A93" s="92"/>
      <c r="B93" s="93" t="s">
        <v>105</v>
      </c>
      <c r="C93" s="43">
        <v>0.03</v>
      </c>
      <c r="D93" s="58">
        <v>2E-3</v>
      </c>
      <c r="E93" s="129" t="s">
        <v>28</v>
      </c>
      <c r="F93" s="130" t="s">
        <v>28</v>
      </c>
      <c r="G93" s="130" t="s">
        <v>28</v>
      </c>
      <c r="H93" s="130" t="s">
        <v>28</v>
      </c>
      <c r="I93" s="130" t="s">
        <v>28</v>
      </c>
      <c r="J93" s="130" t="s">
        <v>28</v>
      </c>
      <c r="K93" s="130" t="s">
        <v>28</v>
      </c>
      <c r="L93" s="130" t="s">
        <v>28</v>
      </c>
      <c r="M93" s="131" t="s">
        <v>28</v>
      </c>
      <c r="N93" s="132" t="s">
        <v>28</v>
      </c>
    </row>
    <row r="94" spans="1:14" ht="14.25">
      <c r="A94" s="92"/>
      <c r="B94" s="93" t="s">
        <v>106</v>
      </c>
      <c r="C94" s="43">
        <v>8.0000000000000002E-3</v>
      </c>
      <c r="D94" s="58">
        <v>8.0000000000000004E-4</v>
      </c>
      <c r="E94" s="129" t="s">
        <v>28</v>
      </c>
      <c r="F94" s="130" t="s">
        <v>28</v>
      </c>
      <c r="G94" s="130" t="s">
        <v>28</v>
      </c>
      <c r="H94" s="130" t="s">
        <v>28</v>
      </c>
      <c r="I94" s="130" t="s">
        <v>28</v>
      </c>
      <c r="J94" s="130" t="s">
        <v>28</v>
      </c>
      <c r="K94" s="130" t="s">
        <v>28</v>
      </c>
      <c r="L94" s="130" t="s">
        <v>28</v>
      </c>
      <c r="M94" s="131" t="s">
        <v>28</v>
      </c>
      <c r="N94" s="132" t="s">
        <v>28</v>
      </c>
    </row>
    <row r="95" spans="1:14" ht="14.25">
      <c r="A95" s="92"/>
      <c r="B95" s="93" t="s">
        <v>107</v>
      </c>
      <c r="C95" s="43" t="s">
        <v>27</v>
      </c>
      <c r="D95" s="58">
        <v>1E-4</v>
      </c>
      <c r="E95" s="129" t="s">
        <v>28</v>
      </c>
      <c r="F95" s="130" t="s">
        <v>28</v>
      </c>
      <c r="G95" s="130" t="s">
        <v>28</v>
      </c>
      <c r="H95" s="130" t="s">
        <v>28</v>
      </c>
      <c r="I95" s="130" t="s">
        <v>28</v>
      </c>
      <c r="J95" s="130" t="s">
        <v>28</v>
      </c>
      <c r="K95" s="130" t="s">
        <v>28</v>
      </c>
      <c r="L95" s="130" t="s">
        <v>28</v>
      </c>
      <c r="M95" s="131" t="s">
        <v>28</v>
      </c>
      <c r="N95" s="132" t="s">
        <v>28</v>
      </c>
    </row>
    <row r="96" spans="1:14" ht="14.25">
      <c r="A96" s="92"/>
      <c r="B96" s="93" t="s">
        <v>108</v>
      </c>
      <c r="C96" s="43">
        <v>0.6</v>
      </c>
      <c r="D96" s="58">
        <v>0.06</v>
      </c>
      <c r="E96" s="152" t="s">
        <v>175</v>
      </c>
      <c r="F96" s="153" t="s">
        <v>175</v>
      </c>
      <c r="G96" s="153" t="s">
        <v>175</v>
      </c>
      <c r="H96" s="153" t="s">
        <v>175</v>
      </c>
      <c r="I96" s="153" t="s">
        <v>175</v>
      </c>
      <c r="J96" s="153" t="s">
        <v>175</v>
      </c>
      <c r="K96" s="153" t="s">
        <v>175</v>
      </c>
      <c r="L96" s="153" t="s">
        <v>175</v>
      </c>
      <c r="M96" s="131" t="s">
        <v>175</v>
      </c>
      <c r="N96" s="132" t="s">
        <v>175</v>
      </c>
    </row>
    <row r="97" spans="1:14" ht="14.25">
      <c r="A97" s="92"/>
      <c r="B97" s="93" t="s">
        <v>109</v>
      </c>
      <c r="C97" s="43">
        <v>0.4</v>
      </c>
      <c r="D97" s="58">
        <v>0.04</v>
      </c>
      <c r="E97" s="152" t="s">
        <v>173</v>
      </c>
      <c r="F97" s="153" t="s">
        <v>173</v>
      </c>
      <c r="G97" s="153" t="s">
        <v>173</v>
      </c>
      <c r="H97" s="153" t="s">
        <v>173</v>
      </c>
      <c r="I97" s="153" t="s">
        <v>173</v>
      </c>
      <c r="J97" s="153" t="s">
        <v>173</v>
      </c>
      <c r="K97" s="153" t="s">
        <v>173</v>
      </c>
      <c r="L97" s="153" t="s">
        <v>173</v>
      </c>
      <c r="M97" s="131" t="s">
        <v>173</v>
      </c>
      <c r="N97" s="132" t="s">
        <v>173</v>
      </c>
    </row>
    <row r="98" spans="1:14" ht="14.25">
      <c r="A98" s="92"/>
      <c r="B98" s="93" t="s">
        <v>110</v>
      </c>
      <c r="C98" s="43">
        <v>0.06</v>
      </c>
      <c r="D98" s="58">
        <v>6.0000000000000001E-3</v>
      </c>
      <c r="E98" s="152" t="s">
        <v>28</v>
      </c>
      <c r="F98" s="153" t="s">
        <v>28</v>
      </c>
      <c r="G98" s="153" t="s">
        <v>28</v>
      </c>
      <c r="H98" s="153" t="s">
        <v>28</v>
      </c>
      <c r="I98" s="153" t="s">
        <v>28</v>
      </c>
      <c r="J98" s="153" t="s">
        <v>28</v>
      </c>
      <c r="K98" s="153" t="s">
        <v>28</v>
      </c>
      <c r="L98" s="153" t="s">
        <v>28</v>
      </c>
      <c r="M98" s="131" t="s">
        <v>28</v>
      </c>
      <c r="N98" s="132" t="s">
        <v>28</v>
      </c>
    </row>
    <row r="99" spans="1:14" ht="14.25">
      <c r="A99" s="92"/>
      <c r="B99" s="93" t="s">
        <v>111</v>
      </c>
      <c r="C99" s="94" t="s">
        <v>27</v>
      </c>
      <c r="D99" s="58">
        <v>1E-3</v>
      </c>
      <c r="E99" s="173">
        <v>1E-3</v>
      </c>
      <c r="F99" s="153">
        <v>2E-3</v>
      </c>
      <c r="G99" s="153">
        <v>1.7000000000000001E-2</v>
      </c>
      <c r="H99" s="153">
        <v>1E-3</v>
      </c>
      <c r="I99" s="153">
        <v>8.0000000000000002E-3</v>
      </c>
      <c r="J99" s="153" t="s">
        <v>167</v>
      </c>
      <c r="K99" s="153" t="s">
        <v>167</v>
      </c>
      <c r="L99" s="153">
        <v>5.0000000000000001E-3</v>
      </c>
      <c r="M99" s="131">
        <v>5.0000000000000001E-3</v>
      </c>
      <c r="N99" s="132">
        <v>3.0000000000000001E-3</v>
      </c>
    </row>
    <row r="100" spans="1:14" ht="14.25">
      <c r="A100" s="92"/>
      <c r="B100" s="93" t="s">
        <v>112</v>
      </c>
      <c r="C100" s="79">
        <v>7.0000000000000007E-2</v>
      </c>
      <c r="D100" s="58">
        <v>7.0000000000000001E-3</v>
      </c>
      <c r="E100" s="152" t="s">
        <v>176</v>
      </c>
      <c r="F100" s="153" t="s">
        <v>176</v>
      </c>
      <c r="G100" s="153" t="s">
        <v>176</v>
      </c>
      <c r="H100" s="153" t="s">
        <v>176</v>
      </c>
      <c r="I100" s="153" t="s">
        <v>176</v>
      </c>
      <c r="J100" s="153" t="s">
        <v>176</v>
      </c>
      <c r="K100" s="153" t="s">
        <v>176</v>
      </c>
      <c r="L100" s="153" t="s">
        <v>176</v>
      </c>
      <c r="M100" s="131" t="s">
        <v>176</v>
      </c>
      <c r="N100" s="132" t="s">
        <v>176</v>
      </c>
    </row>
    <row r="101" spans="1:14" ht="14.25">
      <c r="A101" s="92"/>
      <c r="B101" s="93" t="s">
        <v>113</v>
      </c>
      <c r="C101" s="79">
        <v>0.02</v>
      </c>
      <c r="D101" s="58">
        <v>2.0000000000000001E-4</v>
      </c>
      <c r="E101" s="152">
        <v>8.0000000000000004E-4</v>
      </c>
      <c r="F101" s="153">
        <v>1.1999999999999999E-3</v>
      </c>
      <c r="G101" s="153">
        <v>2.9999999999999997E-4</v>
      </c>
      <c r="H101" s="153">
        <v>4.0000000000000002E-4</v>
      </c>
      <c r="I101" s="153">
        <v>4.0000000000000002E-4</v>
      </c>
      <c r="J101" s="153">
        <v>5.0000000000000001E-4</v>
      </c>
      <c r="K101" s="153">
        <v>5.0000000000000001E-4</v>
      </c>
      <c r="L101" s="153">
        <v>8.9999999999999998E-4</v>
      </c>
      <c r="M101" s="131">
        <v>1.5E-3</v>
      </c>
      <c r="N101" s="132">
        <v>1.1000000000000001E-3</v>
      </c>
    </row>
    <row r="102" spans="1:14" ht="14.25">
      <c r="A102" s="92"/>
      <c r="B102" s="93" t="s">
        <v>114</v>
      </c>
      <c r="C102" s="79">
        <v>2E-3</v>
      </c>
      <c r="D102" s="58">
        <v>2.0000000000000001E-4</v>
      </c>
      <c r="E102" s="152" t="s">
        <v>28</v>
      </c>
      <c r="F102" s="153" t="s">
        <v>28</v>
      </c>
      <c r="G102" s="153" t="s">
        <v>28</v>
      </c>
      <c r="H102" s="153" t="s">
        <v>28</v>
      </c>
      <c r="I102" s="153" t="s">
        <v>28</v>
      </c>
      <c r="J102" s="153" t="s">
        <v>28</v>
      </c>
      <c r="K102" s="153" t="s">
        <v>28</v>
      </c>
      <c r="L102" s="153" t="s">
        <v>28</v>
      </c>
      <c r="M102" s="131" t="s">
        <v>28</v>
      </c>
      <c r="N102" s="132" t="s">
        <v>28</v>
      </c>
    </row>
    <row r="103" spans="1:14" ht="14.25">
      <c r="A103" s="92"/>
      <c r="B103" s="93" t="s">
        <v>115</v>
      </c>
      <c r="C103" s="79">
        <v>4.0000000000000002E-4</v>
      </c>
      <c r="D103" s="58">
        <v>3.0000000000000001E-5</v>
      </c>
      <c r="E103" s="152" t="s">
        <v>28</v>
      </c>
      <c r="F103" s="153" t="s">
        <v>28</v>
      </c>
      <c r="G103" s="153" t="s">
        <v>28</v>
      </c>
      <c r="H103" s="153" t="s">
        <v>28</v>
      </c>
      <c r="I103" s="153" t="s">
        <v>28</v>
      </c>
      <c r="J103" s="153" t="s">
        <v>28</v>
      </c>
      <c r="K103" s="153" t="s">
        <v>28</v>
      </c>
      <c r="L103" s="153" t="s">
        <v>28</v>
      </c>
      <c r="M103" s="131" t="s">
        <v>28</v>
      </c>
      <c r="N103" s="132" t="s">
        <v>28</v>
      </c>
    </row>
    <row r="104" spans="1:14" ht="14.25">
      <c r="A104" s="92"/>
      <c r="B104" s="93" t="s">
        <v>116</v>
      </c>
      <c r="C104" s="79">
        <v>0.2</v>
      </c>
      <c r="D104" s="58">
        <v>0.02</v>
      </c>
      <c r="E104" s="152" t="s">
        <v>169</v>
      </c>
      <c r="F104" s="153">
        <v>0.05</v>
      </c>
      <c r="G104" s="153">
        <v>7.0000000000000007E-2</v>
      </c>
      <c r="H104" s="153">
        <v>0.02</v>
      </c>
      <c r="I104" s="153">
        <v>0.03</v>
      </c>
      <c r="J104" s="153">
        <v>0.04</v>
      </c>
      <c r="K104" s="153" t="s">
        <v>169</v>
      </c>
      <c r="L104" s="153">
        <v>0.18</v>
      </c>
      <c r="M104" s="131">
        <v>0.05</v>
      </c>
      <c r="N104" s="132">
        <v>0.04</v>
      </c>
    </row>
    <row r="105" spans="1:14" ht="14.25">
      <c r="A105" s="92"/>
      <c r="B105" s="93" t="s">
        <v>117</v>
      </c>
      <c r="C105" s="79">
        <v>2E-3</v>
      </c>
      <c r="D105" s="58">
        <v>2.0000000000000001E-4</v>
      </c>
      <c r="E105" s="152">
        <v>5.0000000000000001E-4</v>
      </c>
      <c r="F105" s="153">
        <v>2.9999999999999997E-4</v>
      </c>
      <c r="G105" s="153" t="s">
        <v>163</v>
      </c>
      <c r="H105" s="153">
        <v>2.0000000000000001E-4</v>
      </c>
      <c r="I105" s="153" t="s">
        <v>163</v>
      </c>
      <c r="J105" s="153">
        <v>2.0000000000000001E-4</v>
      </c>
      <c r="K105" s="153">
        <v>2.0000000000000001E-4</v>
      </c>
      <c r="L105" s="153">
        <v>2.9999999999999997E-4</v>
      </c>
      <c r="M105" s="131">
        <v>8.0000000000000004E-4</v>
      </c>
      <c r="N105" s="132">
        <v>6.9999999999999999E-4</v>
      </c>
    </row>
    <row r="106" spans="1:14" ht="14.25">
      <c r="A106" s="92"/>
      <c r="B106" s="93" t="s">
        <v>118</v>
      </c>
      <c r="C106" s="79">
        <v>5.0000000000000002E-5</v>
      </c>
      <c r="D106" s="58">
        <v>5.0000000000000004E-6</v>
      </c>
      <c r="E106" s="152" t="s">
        <v>28</v>
      </c>
      <c r="F106" s="153" t="s">
        <v>28</v>
      </c>
      <c r="G106" s="153" t="s">
        <v>28</v>
      </c>
      <c r="H106" s="153" t="s">
        <v>28</v>
      </c>
      <c r="I106" s="153" t="s">
        <v>28</v>
      </c>
      <c r="J106" s="153" t="s">
        <v>28</v>
      </c>
      <c r="K106" s="153" t="s">
        <v>28</v>
      </c>
      <c r="L106" s="153" t="s">
        <v>28</v>
      </c>
      <c r="M106" s="174" t="s">
        <v>28</v>
      </c>
      <c r="N106" s="175" t="s">
        <v>28</v>
      </c>
    </row>
    <row r="107" spans="1:14" ht="14.25">
      <c r="A107" s="92"/>
      <c r="B107" s="93" t="s">
        <v>119</v>
      </c>
      <c r="C107" s="79">
        <v>0.08</v>
      </c>
      <c r="D107" s="58">
        <v>1E-3</v>
      </c>
      <c r="E107" s="152" t="s">
        <v>28</v>
      </c>
      <c r="F107" s="153" t="s">
        <v>28</v>
      </c>
      <c r="G107" s="153" t="s">
        <v>28</v>
      </c>
      <c r="H107" s="153" t="s">
        <v>28</v>
      </c>
      <c r="I107" s="153" t="s">
        <v>28</v>
      </c>
      <c r="J107" s="153" t="s">
        <v>28</v>
      </c>
      <c r="K107" s="153" t="s">
        <v>28</v>
      </c>
      <c r="L107" s="153" t="s">
        <v>28</v>
      </c>
      <c r="M107" s="174" t="s">
        <v>28</v>
      </c>
      <c r="N107" s="175" t="s">
        <v>28</v>
      </c>
    </row>
    <row r="108" spans="1:14" ht="14.25">
      <c r="A108" s="92"/>
      <c r="B108" s="93" t="s">
        <v>120</v>
      </c>
      <c r="C108" s="79">
        <v>1</v>
      </c>
      <c r="D108" s="58">
        <v>3.0000000000000001E-3</v>
      </c>
      <c r="E108" s="152" t="s">
        <v>28</v>
      </c>
      <c r="F108" s="153" t="s">
        <v>28</v>
      </c>
      <c r="G108" s="153" t="s">
        <v>28</v>
      </c>
      <c r="H108" s="153" t="s">
        <v>28</v>
      </c>
      <c r="I108" s="153" t="s">
        <v>28</v>
      </c>
      <c r="J108" s="153" t="s">
        <v>28</v>
      </c>
      <c r="K108" s="153" t="s">
        <v>28</v>
      </c>
      <c r="L108" s="153" t="s">
        <v>28</v>
      </c>
      <c r="M108" s="174" t="s">
        <v>28</v>
      </c>
      <c r="N108" s="175" t="s">
        <v>28</v>
      </c>
    </row>
    <row r="109" spans="1:14" ht="14.25">
      <c r="A109" s="92"/>
      <c r="B109" s="93" t="s">
        <v>121</v>
      </c>
      <c r="C109" s="79">
        <v>4.0000000000000001E-3</v>
      </c>
      <c r="D109" s="58">
        <v>3.0000000000000001E-5</v>
      </c>
      <c r="E109" s="152" t="s">
        <v>28</v>
      </c>
      <c r="F109" s="153" t="s">
        <v>28</v>
      </c>
      <c r="G109" s="153" t="s">
        <v>28</v>
      </c>
      <c r="H109" s="153" t="s">
        <v>28</v>
      </c>
      <c r="I109" s="153" t="s">
        <v>28</v>
      </c>
      <c r="J109" s="153" t="s">
        <v>28</v>
      </c>
      <c r="K109" s="153" t="s">
        <v>28</v>
      </c>
      <c r="L109" s="153" t="s">
        <v>28</v>
      </c>
      <c r="M109" s="174" t="s">
        <v>28</v>
      </c>
      <c r="N109" s="175" t="s">
        <v>28</v>
      </c>
    </row>
    <row r="110" spans="1:14" ht="14.25">
      <c r="A110" s="92"/>
      <c r="B110" s="93" t="s">
        <v>122</v>
      </c>
      <c r="C110" s="79">
        <v>0.02</v>
      </c>
      <c r="D110" s="58">
        <v>2E-3</v>
      </c>
      <c r="E110" s="152" t="s">
        <v>28</v>
      </c>
      <c r="F110" s="153" t="s">
        <v>28</v>
      </c>
      <c r="G110" s="153" t="s">
        <v>28</v>
      </c>
      <c r="H110" s="153" t="s">
        <v>28</v>
      </c>
      <c r="I110" s="153" t="s">
        <v>28</v>
      </c>
      <c r="J110" s="153" t="s">
        <v>28</v>
      </c>
      <c r="K110" s="153" t="s">
        <v>28</v>
      </c>
      <c r="L110" s="153" t="s">
        <v>28</v>
      </c>
      <c r="M110" s="174" t="s">
        <v>28</v>
      </c>
      <c r="N110" s="175" t="s">
        <v>28</v>
      </c>
    </row>
    <row r="111" spans="1:14" ht="15" thickBot="1">
      <c r="A111" s="95"/>
      <c r="B111" s="63" t="s">
        <v>123</v>
      </c>
      <c r="C111" s="96">
        <v>0.03</v>
      </c>
      <c r="D111" s="58">
        <v>2.9999999999999997E-4</v>
      </c>
      <c r="E111" s="154" t="s">
        <v>28</v>
      </c>
      <c r="F111" s="155" t="s">
        <v>28</v>
      </c>
      <c r="G111" s="155" t="s">
        <v>28</v>
      </c>
      <c r="H111" s="155" t="s">
        <v>28</v>
      </c>
      <c r="I111" s="155" t="s">
        <v>28</v>
      </c>
      <c r="J111" s="155" t="s">
        <v>28</v>
      </c>
      <c r="K111" s="155" t="s">
        <v>28</v>
      </c>
      <c r="L111" s="155" t="s">
        <v>28</v>
      </c>
      <c r="M111" s="176" t="s">
        <v>28</v>
      </c>
      <c r="N111" s="177" t="s">
        <v>28</v>
      </c>
    </row>
    <row r="112" spans="1:14" ht="14.25" thickBot="1">
      <c r="A112" s="97" t="s">
        <v>124</v>
      </c>
      <c r="B112" s="98"/>
      <c r="C112" s="98"/>
      <c r="D112" s="99"/>
      <c r="E112" s="178"/>
      <c r="F112" s="179"/>
      <c r="G112" s="179"/>
      <c r="H112" s="179"/>
      <c r="I112" s="179"/>
      <c r="J112" s="179"/>
      <c r="K112" s="179"/>
      <c r="L112" s="179"/>
      <c r="M112" s="171"/>
      <c r="N112" s="172"/>
    </row>
  </sheetData>
  <mergeCells count="38">
    <mergeCell ref="A68:A78"/>
    <mergeCell ref="A80:A111"/>
    <mergeCell ref="A112:D112"/>
    <mergeCell ref="B24:B25"/>
    <mergeCell ref="C24:C25"/>
    <mergeCell ref="D24:D25"/>
    <mergeCell ref="A29:A55"/>
    <mergeCell ref="A56:A67"/>
    <mergeCell ref="B56:B57"/>
    <mergeCell ref="C56:C57"/>
    <mergeCell ref="D56:D57"/>
    <mergeCell ref="B20:B21"/>
    <mergeCell ref="C20:C21"/>
    <mergeCell ref="D20:D21"/>
    <mergeCell ref="B22:B23"/>
    <mergeCell ref="C22:C23"/>
    <mergeCell ref="D22:D23"/>
    <mergeCell ref="B14:B15"/>
    <mergeCell ref="C14:C15"/>
    <mergeCell ref="D14:D15"/>
    <mergeCell ref="B16:B17"/>
    <mergeCell ref="C16:C17"/>
    <mergeCell ref="D16:D17"/>
    <mergeCell ref="A7:A28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A3:D3"/>
    <mergeCell ref="A4:D5"/>
    <mergeCell ref="E6:F6"/>
    <mergeCell ref="J6:K6"/>
    <mergeCell ref="L6:N6"/>
  </mergeCells>
  <phoneticPr fontId="2"/>
  <conditionalFormatting sqref="E16:N18">
    <cfRule type="cellIs" dxfId="105" priority="105" stopIfTrue="1" operator="greaterThanOrEqual">
      <formula>100</formula>
    </cfRule>
    <cfRule type="cellIs" dxfId="106" priority="106" stopIfTrue="1" operator="greaterThanOrEqual">
      <formula>10</formula>
    </cfRule>
    <cfRule type="cellIs" dxfId="104" priority="107" operator="lessThan">
      <formula>10</formula>
    </cfRule>
  </conditionalFormatting>
  <conditionalFormatting sqref="E29:N29">
    <cfRule type="cellIs" dxfId="99" priority="100" stopIfTrue="1" operator="lessThan">
      <formula>0.01</formula>
    </cfRule>
    <cfRule type="cellIs" dxfId="100" priority="101" stopIfTrue="1" operator="lessThan">
      <formula>0.1</formula>
    </cfRule>
    <cfRule type="cellIs" dxfId="101" priority="102" stopIfTrue="1" operator="lessThan">
      <formula>1</formula>
    </cfRule>
    <cfRule type="cellIs" dxfId="102" priority="103" stopIfTrue="1" operator="lessThan">
      <formula>10</formula>
    </cfRule>
    <cfRule type="cellIs" dxfId="103" priority="104" stopIfTrue="1" operator="greaterThanOrEqual">
      <formula>10</formula>
    </cfRule>
  </conditionalFormatting>
  <conditionalFormatting sqref="E30:N31">
    <cfRule type="cellIs" dxfId="97" priority="98" stopIfTrue="1" operator="lessThan">
      <formula>10</formula>
    </cfRule>
    <cfRule type="cellIs" dxfId="98" priority="99" stopIfTrue="1" operator="greaterThanOrEqual">
      <formula>10</formula>
    </cfRule>
  </conditionalFormatting>
  <conditionalFormatting sqref="E31:N31">
    <cfRule type="cellIs" dxfId="96" priority="96" stopIfTrue="1" operator="lessThan">
      <formula>0.1</formula>
    </cfRule>
    <cfRule type="cellIs" dxfId="95" priority="97" stopIfTrue="1" operator="lessThan">
      <formula>1</formula>
    </cfRule>
  </conditionalFormatting>
  <conditionalFormatting sqref="E32:N36">
    <cfRule type="cellIs" dxfId="94" priority="93" stopIfTrue="1" operator="lessThan">
      <formula>1</formula>
    </cfRule>
    <cfRule type="cellIs" dxfId="93" priority="94" stopIfTrue="1" operator="lessThan">
      <formula>10</formula>
    </cfRule>
    <cfRule type="cellIs" dxfId="92" priority="95" stopIfTrue="1" operator="greaterThanOrEqual">
      <formula>10</formula>
    </cfRule>
  </conditionalFormatting>
  <conditionalFormatting sqref="E33:N36">
    <cfRule type="cellIs" dxfId="91" priority="92" stopIfTrue="1" operator="lessThan">
      <formula>0.1</formula>
    </cfRule>
  </conditionalFormatting>
  <conditionalFormatting sqref="E34:N36">
    <cfRule type="cellIs" dxfId="90" priority="91" stopIfTrue="1" operator="lessThan">
      <formula>0.01</formula>
    </cfRule>
  </conditionalFormatting>
  <conditionalFormatting sqref="E37:N39">
    <cfRule type="cellIs" dxfId="89" priority="87" stopIfTrue="1" operator="lessThan">
      <formula>0.1</formula>
    </cfRule>
    <cfRule type="cellIs" dxfId="88" priority="88" stopIfTrue="1" operator="lessThan">
      <formula>1</formula>
    </cfRule>
    <cfRule type="cellIs" dxfId="87" priority="89" stopIfTrue="1" operator="lessThan">
      <formula>10</formula>
    </cfRule>
    <cfRule type="cellIs" dxfId="86" priority="90" stopIfTrue="1" operator="greaterThanOrEqual">
      <formula>10</formula>
    </cfRule>
  </conditionalFormatting>
  <conditionalFormatting sqref="E38:N39">
    <cfRule type="cellIs" dxfId="85" priority="86" stopIfTrue="1" operator="lessThan">
      <formula>0.01</formula>
    </cfRule>
  </conditionalFormatting>
  <conditionalFormatting sqref="E40:N43">
    <cfRule type="cellIs" dxfId="84" priority="82" stopIfTrue="1" operator="lessThan">
      <formula>0.1</formula>
    </cfRule>
    <cfRule type="cellIs" dxfId="83" priority="83" stopIfTrue="1" operator="lessThan">
      <formula>1</formula>
    </cfRule>
    <cfRule type="cellIs" dxfId="82" priority="84" stopIfTrue="1" operator="lessThan">
      <formula>10</formula>
    </cfRule>
    <cfRule type="cellIs" dxfId="81" priority="85" stopIfTrue="1" operator="greaterThanOrEqual">
      <formula>10</formula>
    </cfRule>
  </conditionalFormatting>
  <conditionalFormatting sqref="E42:N43">
    <cfRule type="cellIs" dxfId="80" priority="81" stopIfTrue="1" operator="lessThan">
      <formula>0.01</formula>
    </cfRule>
  </conditionalFormatting>
  <conditionalFormatting sqref="E44:N48">
    <cfRule type="cellIs" dxfId="76" priority="77" stopIfTrue="1" operator="lessThan">
      <formula>0.1</formula>
    </cfRule>
    <cfRule type="cellIs" dxfId="77" priority="78" stopIfTrue="1" operator="lessThan">
      <formula>1</formula>
    </cfRule>
    <cfRule type="cellIs" dxfId="78" priority="79" stopIfTrue="1" operator="lessThan">
      <formula>10</formula>
    </cfRule>
    <cfRule type="cellIs" dxfId="79" priority="80" stopIfTrue="1" operator="greaterThanOrEqual">
      <formula>10</formula>
    </cfRule>
  </conditionalFormatting>
  <conditionalFormatting sqref="E45:N48">
    <cfRule type="cellIs" dxfId="75" priority="76" stopIfTrue="1" operator="lessThan">
      <formula>0.01</formula>
    </cfRule>
  </conditionalFormatting>
  <conditionalFormatting sqref="E49:N51">
    <cfRule type="cellIs" dxfId="71" priority="72" stopIfTrue="1" operator="lessThan">
      <formula>0.1</formula>
    </cfRule>
    <cfRule type="cellIs" dxfId="72" priority="73" stopIfTrue="1" operator="lessThan">
      <formula>1</formula>
    </cfRule>
    <cfRule type="cellIs" dxfId="73" priority="74" stopIfTrue="1" operator="lessThan">
      <formula>10</formula>
    </cfRule>
    <cfRule type="cellIs" dxfId="74" priority="75" stopIfTrue="1" operator="greaterThanOrEqual">
      <formula>10</formula>
    </cfRule>
  </conditionalFormatting>
  <conditionalFormatting sqref="E52:N55">
    <cfRule type="cellIs" dxfId="70" priority="69" stopIfTrue="1" operator="lessThan">
      <formula>1</formula>
    </cfRule>
    <cfRule type="cellIs" dxfId="69" priority="70" stopIfTrue="1" operator="lessThan">
      <formula>10</formula>
    </cfRule>
    <cfRule type="cellIs" dxfId="68" priority="71" stopIfTrue="1" operator="greaterThanOrEqual">
      <formula>10</formula>
    </cfRule>
  </conditionalFormatting>
  <conditionalFormatting sqref="E55:N55">
    <cfRule type="cellIs" dxfId="67" priority="68" stopIfTrue="1" operator="lessThan">
      <formula>0.1</formula>
    </cfRule>
  </conditionalFormatting>
  <conditionalFormatting sqref="E58:N60">
    <cfRule type="cellIs" dxfId="66" priority="14" stopIfTrue="1" operator="lessThan">
      <formula>10</formula>
    </cfRule>
    <cfRule type="cellIs" dxfId="65" priority="15" stopIfTrue="1" operator="greaterThanOrEqual">
      <formula>10</formula>
    </cfRule>
  </conditionalFormatting>
  <conditionalFormatting sqref="E61:N61">
    <cfRule type="cellIs" dxfId="64" priority="12" stopIfTrue="1" operator="lessThan">
      <formula>10</formula>
    </cfRule>
    <cfRule type="cellIs" dxfId="63" priority="13" stopIfTrue="1" operator="greaterThanOrEqual">
      <formula>10</formula>
    </cfRule>
  </conditionalFormatting>
  <conditionalFormatting sqref="E63:N66">
    <cfRule type="cellIs" dxfId="60" priority="9" stopIfTrue="1" operator="lessThan">
      <formula>1</formula>
    </cfRule>
    <cfRule type="cellIs" dxfId="61" priority="10" stopIfTrue="1" operator="lessThan">
      <formula>10</formula>
    </cfRule>
    <cfRule type="cellIs" dxfId="62" priority="11" stopIfTrue="1" operator="greaterThanOrEqual">
      <formula>10</formula>
    </cfRule>
  </conditionalFormatting>
  <conditionalFormatting sqref="E64:N66">
    <cfRule type="cellIs" dxfId="59" priority="8" stopIfTrue="1" operator="lessThan">
      <formula>0.1</formula>
    </cfRule>
  </conditionalFormatting>
  <conditionalFormatting sqref="E66:N66">
    <cfRule type="cellIs" dxfId="57" priority="6" stopIfTrue="1" operator="lessThan">
      <formula>0.001</formula>
    </cfRule>
    <cfRule type="cellIs" dxfId="58" priority="7" stopIfTrue="1" operator="lessThan">
      <formula>0.01</formula>
    </cfRule>
  </conditionalFormatting>
  <conditionalFormatting sqref="E67:N67">
    <cfRule type="cellIs" dxfId="53" priority="1" stopIfTrue="1" operator="lessThan">
      <formula>0.01</formula>
    </cfRule>
    <cfRule type="cellIs" dxfId="52" priority="2" stopIfTrue="1" operator="lessThan">
      <formula>0.1</formula>
    </cfRule>
    <cfRule type="cellIs" dxfId="56" priority="3" stopIfTrue="1" operator="lessThan">
      <formula>1</formula>
    </cfRule>
    <cfRule type="cellIs" dxfId="55" priority="4" stopIfTrue="1" operator="lessThan">
      <formula>10</formula>
    </cfRule>
    <cfRule type="cellIs" dxfId="54" priority="5" stopIfTrue="1" operator="greaterThanOrEqual">
      <formula>10</formula>
    </cfRule>
  </conditionalFormatting>
  <conditionalFormatting sqref="E68:N70">
    <cfRule type="cellIs" dxfId="51" priority="66" stopIfTrue="1" operator="lessThan">
      <formula>10</formula>
    </cfRule>
    <cfRule type="cellIs" dxfId="50" priority="67" stopIfTrue="1" operator="greaterThanOrEqual">
      <formula>10</formula>
    </cfRule>
  </conditionalFormatting>
  <conditionalFormatting sqref="E69:N70">
    <cfRule type="cellIs" dxfId="49" priority="64" stopIfTrue="1" operator="lessThan">
      <formula>0.1</formula>
    </cfRule>
    <cfRule type="cellIs" dxfId="48" priority="65" stopIfTrue="1" operator="lessThan">
      <formula>1</formula>
    </cfRule>
  </conditionalFormatting>
  <conditionalFormatting sqref="E71:N79">
    <cfRule type="cellIs" dxfId="46" priority="61" stopIfTrue="1" operator="lessThan">
      <formula>1</formula>
    </cfRule>
    <cfRule type="cellIs" dxfId="47" priority="62" stopIfTrue="1" operator="lessThan">
      <formula>10</formula>
    </cfRule>
    <cfRule type="cellIs" dxfId="45" priority="63" stopIfTrue="1" operator="greaterThanOrEqual">
      <formula>10</formula>
    </cfRule>
  </conditionalFormatting>
  <conditionalFormatting sqref="E78:N79">
    <cfRule type="cellIs" dxfId="44" priority="60" stopIfTrue="1" operator="lessThan">
      <formula>0.1</formula>
    </cfRule>
  </conditionalFormatting>
  <conditionalFormatting sqref="E79:N79">
    <cfRule type="cellIs" dxfId="43" priority="59" stopIfTrue="1" operator="lessThan">
      <formula>0.01</formula>
    </cfRule>
  </conditionalFormatting>
  <conditionalFormatting sqref="E80:N82">
    <cfRule type="cellIs" dxfId="39" priority="55" stopIfTrue="1" operator="lessThan">
      <formula>0.1</formula>
    </cfRule>
    <cfRule type="cellIs" dxfId="40" priority="56" stopIfTrue="1" operator="lessThan">
      <formula>1</formula>
    </cfRule>
    <cfRule type="cellIs" dxfId="42" priority="57" stopIfTrue="1" operator="lessThan">
      <formula>10</formula>
    </cfRule>
    <cfRule type="cellIs" dxfId="41" priority="58" stopIfTrue="1" operator="greaterThanOrEqual">
      <formula>10</formula>
    </cfRule>
  </conditionalFormatting>
  <conditionalFormatting sqref="E83:N86">
    <cfRule type="cellIs" dxfId="37" priority="52" stopIfTrue="1" operator="lessThan">
      <formula>1</formula>
    </cfRule>
    <cfRule type="cellIs" dxfId="38" priority="53" stopIfTrue="1" operator="lessThan">
      <formula>10</formula>
    </cfRule>
    <cfRule type="cellIs" dxfId="36" priority="54" stopIfTrue="1" operator="greaterThanOrEqual">
      <formula>10</formula>
    </cfRule>
  </conditionalFormatting>
  <conditionalFormatting sqref="E84:N86">
    <cfRule type="cellIs" dxfId="34" priority="50" stopIfTrue="1" operator="lessThan">
      <formula>0.01</formula>
    </cfRule>
    <cfRule type="cellIs" dxfId="35" priority="51" stopIfTrue="1" operator="lessThan">
      <formula>0.1</formula>
    </cfRule>
  </conditionalFormatting>
  <conditionalFormatting sqref="E87:N92">
    <cfRule type="cellIs" dxfId="30" priority="46" stopIfTrue="1" operator="lessThan">
      <formula>0.1</formula>
    </cfRule>
    <cfRule type="cellIs" dxfId="31" priority="47" stopIfTrue="1" operator="lessThan">
      <formula>1</formula>
    </cfRule>
    <cfRule type="cellIs" dxfId="32" priority="48" stopIfTrue="1" operator="lessThan">
      <formula>10</formula>
    </cfRule>
    <cfRule type="cellIs" dxfId="33" priority="49" stopIfTrue="1" operator="greaterThanOrEqual">
      <formula>10</formula>
    </cfRule>
  </conditionalFormatting>
  <conditionalFormatting sqref="E90:N92">
    <cfRule type="cellIs" dxfId="29" priority="45" stopIfTrue="1" operator="lessThan">
      <formula>0.01</formula>
    </cfRule>
  </conditionalFormatting>
  <conditionalFormatting sqref="E93:N95">
    <cfRule type="cellIs" dxfId="28" priority="41" stopIfTrue="1" operator="lessThan">
      <formula>0.1</formula>
    </cfRule>
    <cfRule type="cellIs" dxfId="25" priority="42" stopIfTrue="1" operator="lessThan">
      <formula>1</formula>
    </cfRule>
    <cfRule type="cellIs" dxfId="26" priority="43" stopIfTrue="1" operator="lessThan">
      <formula>10</formula>
    </cfRule>
    <cfRule type="cellIs" dxfId="27" priority="44" stopIfTrue="1" operator="greaterThanOrEqual">
      <formula>10</formula>
    </cfRule>
  </conditionalFormatting>
  <conditionalFormatting sqref="E94:N95">
    <cfRule type="cellIs" dxfId="24" priority="40" stopIfTrue="1" operator="lessThan">
      <formula>0.01</formula>
    </cfRule>
  </conditionalFormatting>
  <conditionalFormatting sqref="E96:N103">
    <cfRule type="cellIs" dxfId="23" priority="37" stopIfTrue="1" operator="lessThan">
      <formula>1</formula>
    </cfRule>
    <cfRule type="cellIs" dxfId="21" priority="38" stopIfTrue="1" operator="lessThan">
      <formula>10</formula>
    </cfRule>
    <cfRule type="cellIs" dxfId="22" priority="39" stopIfTrue="1" operator="greaterThanOrEqual">
      <formula>10</formula>
    </cfRule>
  </conditionalFormatting>
  <conditionalFormatting sqref="E98:N103">
    <cfRule type="cellIs" dxfId="20" priority="36" stopIfTrue="1" operator="lessThan">
      <formula>0.1</formula>
    </cfRule>
  </conditionalFormatting>
  <conditionalFormatting sqref="E101:N103">
    <cfRule type="cellIs" dxfId="19" priority="35" stopIfTrue="1" operator="lessThan">
      <formula>0.01</formula>
    </cfRule>
  </conditionalFormatting>
  <conditionalFormatting sqref="E103:N103">
    <cfRule type="cellIs" dxfId="18" priority="34" stopIfTrue="1" operator="lessThan">
      <formula>0.001</formula>
    </cfRule>
  </conditionalFormatting>
  <conditionalFormatting sqref="E104:N108">
    <cfRule type="cellIs" dxfId="15" priority="31" stopIfTrue="1" operator="lessThan">
      <formula>1</formula>
    </cfRule>
    <cfRule type="cellIs" dxfId="16" priority="32" stopIfTrue="1" operator="lessThan">
      <formula>10</formula>
    </cfRule>
    <cfRule type="cellIs" dxfId="17" priority="33" stopIfTrue="1" operator="greaterThanOrEqual">
      <formula>10</formula>
    </cfRule>
  </conditionalFormatting>
  <conditionalFormatting sqref="E105:N106">
    <cfRule type="cellIs" dxfId="14" priority="29" stopIfTrue="1" operator="lessThan">
      <formula>0.01</formula>
    </cfRule>
  </conditionalFormatting>
  <conditionalFormatting sqref="E105:N108">
    <cfRule type="cellIs" dxfId="13" priority="30" stopIfTrue="1" operator="lessThan">
      <formula>0.1</formula>
    </cfRule>
  </conditionalFormatting>
  <conditionalFormatting sqref="E106:N106">
    <cfRule type="cellIs" dxfId="11" priority="27" stopIfTrue="1" operator="lessThan">
      <formula>0.0001</formula>
    </cfRule>
    <cfRule type="cellIs" dxfId="12" priority="28" stopIfTrue="1" operator="lessThan">
      <formula>0.001</formula>
    </cfRule>
  </conditionalFormatting>
  <conditionalFormatting sqref="E109:N109">
    <cfRule type="cellIs" dxfId="5" priority="21" stopIfTrue="1" operator="lessThan">
      <formula>0.001</formula>
    </cfRule>
    <cfRule type="cellIs" dxfId="6" priority="22" stopIfTrue="1" operator="lessThan">
      <formula>0.01</formula>
    </cfRule>
    <cfRule type="cellIs" dxfId="7" priority="23" stopIfTrue="1" operator="lessThan">
      <formula>0.1</formula>
    </cfRule>
    <cfRule type="cellIs" dxfId="8" priority="24" stopIfTrue="1" operator="lessThan">
      <formula>1</formula>
    </cfRule>
    <cfRule type="cellIs" dxfId="9" priority="25" stopIfTrue="1" operator="lessThan">
      <formula>10</formula>
    </cfRule>
    <cfRule type="cellIs" dxfId="10" priority="26" stopIfTrue="1" operator="greaterThanOrEqual">
      <formula>10</formula>
    </cfRule>
  </conditionalFormatting>
  <conditionalFormatting sqref="E110:N111">
    <cfRule type="cellIs" dxfId="1" priority="17" stopIfTrue="1" operator="lessThan">
      <formula>0.1</formula>
    </cfRule>
    <cfRule type="cellIs" dxfId="2" priority="18" stopIfTrue="1" operator="lessThan">
      <formula>1</formula>
    </cfRule>
    <cfRule type="cellIs" dxfId="3" priority="19" stopIfTrue="1" operator="lessThan">
      <formula>10</formula>
    </cfRule>
    <cfRule type="cellIs" dxfId="4" priority="20" stopIfTrue="1" operator="greaterThanOrEqual">
      <formula>10</formula>
    </cfRule>
  </conditionalFormatting>
  <conditionalFormatting sqref="E111:N111">
    <cfRule type="cellIs" dxfId="0" priority="16" stopIfTrue="1" operator="lessThan">
      <formula>0.01</formula>
    </cfRule>
  </conditionalFormatting>
  <printOptions horizontalCentered="1"/>
  <pageMargins left="0.59055118110236227" right="0.59055118110236227" top="0.39370078740157483" bottom="0.39370078740157483" header="0" footer="0"/>
  <pageSetup paperSize="9" scale="48" orientation="portrait" r:id="rId1"/>
  <colBreaks count="1" manualBreakCount="1">
    <brk id="8" max="1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202604</vt:lpstr>
      <vt:lpstr>202605</vt:lpstr>
      <vt:lpstr>'202605'!Print_Titles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2026-07-02T05:17:53Z</dcterms:created>
  <dcterms:modified xsi:type="dcterms:W3CDTF">2026-07-02T05:22:12Z</dcterms:modified>
</cp:coreProperties>
</file>