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4D5AC248-5F69-44BF-B394-21FBE540D86D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健康医療部" sheetId="2" r:id="rId1"/>
  </sheets>
  <definedNames>
    <definedName name="_xlnm._FilterDatabase" localSheetId="0">健康医療部!$A$10:$AG$24</definedName>
    <definedName name="_xlnm.Print_Area" localSheetId="0">健康医療部!$A$1:$AG$63</definedName>
    <definedName name="Z_19CC2D23_B752_402D_9B20_6928D4405867_.wvu.FilterData" localSheetId="0">健康医療部!$A$1:$AF$22</definedName>
    <definedName name="Z_19CC2D23_B752_402D_9B20_6928D4405867_.wvu.PrintArea" localSheetId="0">健康医療部!$A$1:$AF$61</definedName>
    <definedName name="Z_3516C825_1163_41E2_911B_B7FBECF734DB_.wvu.FilterData" localSheetId="0">健康医療部!$A$1:$AF$22</definedName>
    <definedName name="Z_3516C825_1163_41E2_911B_B7FBECF734DB_.wvu.PrintArea" localSheetId="0">健康医療部!$A$1:$AF$61</definedName>
    <definedName name="Z_42144B42_1AAD_465D_8182_5457B0581536_.wvu.FilterData" localSheetId="0">健康医療部!$A$1:$AF$22</definedName>
    <definedName name="Z_42144B42_1AAD_465D_8182_5457B0581536_.wvu.PrintArea" localSheetId="0">健康医療部!$A$1:$AF$61</definedName>
    <definedName name="Z_4EDE6303_1305_4D20_BACA_8C4116E85027_.wvu.FilterData" localSheetId="0">健康医療部!$A$1:$AF$22</definedName>
    <definedName name="Z_4EDE6303_1305_4D20_BACA_8C4116E85027_.wvu.PrintArea" localSheetId="0">健康医療部!$A$1:$AF$61</definedName>
    <definedName name="Z_5A37CCD3_083B_4849_A992_2418DCF8A929_.wvu.FilterData" localSheetId="0">健康医療部!$A$1:$AF$22</definedName>
    <definedName name="Z_5A37CCD3_083B_4849_A992_2418DCF8A929_.wvu.PrintArea" localSheetId="0">健康医療部!$A$1:$AF$61</definedName>
    <definedName name="Z_5E754F5E_7D8D_4A7F_921E_B5738126D982_.wvu.FilterData" localSheetId="0">健康医療部!$A$1:$AF$22</definedName>
    <definedName name="Z_5E754F5E_7D8D_4A7F_921E_B5738126D982_.wvu.PrintArea" localSheetId="0">健康医療部!$A$1:$AF$61</definedName>
    <definedName name="Z_90C26F89_5EAF_4AAC_9F05_D064AEA41ABF_.wvu.FilterData" localSheetId="0">健康医療部!$A$1:$AF$22</definedName>
    <definedName name="Z_90C26F89_5EAF_4AAC_9F05_D064AEA41ABF_.wvu.PrintArea" localSheetId="0">健康医療部!$A$1:$AF$61</definedName>
    <definedName name="Z_A67B8D52_3632_44A9_9358_25D33859D7C2_.wvu.FilterData" localSheetId="0">健康医療部!$A$1:$AF$22</definedName>
    <definedName name="Z_A67B8D52_3632_44A9_9358_25D33859D7C2_.wvu.PrintArea" localSheetId="0">健康医療部!$A$1:$AF$61</definedName>
    <definedName name="Z_AB32D10C_35EB_4B62_92F8_8BD06582EBA4_.wvu.FilterData" localSheetId="0">健康医療部!$A$1:$AF$22</definedName>
    <definedName name="Z_AB32D10C_35EB_4B62_92F8_8BD06582EBA4_.wvu.PrintArea" localSheetId="0">健康医療部!$A$1:$AF$61</definedName>
    <definedName name="Z_B9729E11_6374_4F16_A76F_F7E64AA5DDB9_.wvu.FilterData" localSheetId="0">健康医療部!$A$1:$AF$22</definedName>
    <definedName name="Z_B9729E11_6374_4F16_A76F_F7E64AA5DDB9_.wvu.PrintArea" localSheetId="0">健康医療部!$A$1:$AF$61</definedName>
    <definedName name="Z_C6D4A9FE_1AC5_4ABD_8F0B_56B5F98EFE39_.wvu.FilterData" localSheetId="0">健康医療部!$A$1:$AF$22</definedName>
    <definedName name="Z_C6D4A9FE_1AC5_4ABD_8F0B_56B5F98EFE39_.wvu.PrintArea" localSheetId="0">健康医療部!$A$1:$AF$61</definedName>
    <definedName name="Z_D8109332_BAA0_405E_8F7F_66179D6375B0_.wvu.FilterData" localSheetId="0">健康医療部!$A$1:$AF$22</definedName>
    <definedName name="Z_D8109332_BAA0_405E_8F7F_66179D6375B0_.wvu.PrintArea" localSheetId="0">健康医療部!$A$1:$AF$61</definedName>
    <definedName name="Z_E3BCCEF2_D5C9_4606_A181_BCB17B372D82_.wvu.FilterData" localSheetId="0">健康医療部!$A$1:$AF$22</definedName>
    <definedName name="Z_E3BCCEF2_D5C9_4606_A181_BCB17B372D82_.wvu.PrintArea" localSheetId="0">健康医療部!$A$1:$AF$61</definedName>
    <definedName name="Z_E4B033C1_BF3B_455A_9458_505E83A575E5_.wvu.FilterData" localSheetId="0">健康医療部!$A$1:$AF$22</definedName>
    <definedName name="Z_E4B033C1_BF3B_455A_9458_505E83A575E5_.wvu.PrintArea" localSheetId="0">健康医療部!$A$1:$AF$61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8" i="2" l="1"/>
  <c r="M58" i="2"/>
  <c r="AC47" i="2"/>
  <c r="AC46" i="2"/>
  <c r="AC45" i="2"/>
  <c r="AC44" i="2"/>
  <c r="U21" i="2" l="1"/>
  <c r="M21" i="2"/>
  <c r="AC16" i="2" l="1"/>
  <c r="M61" i="2" l="1"/>
  <c r="M60" i="2"/>
  <c r="M57" i="2"/>
  <c r="U12" i="2"/>
  <c r="M17" i="2" l="1"/>
  <c r="U13" i="2"/>
  <c r="M62" i="2" l="1"/>
  <c r="M19" i="2" l="1"/>
  <c r="U16" i="2" l="1"/>
  <c r="M59" i="2"/>
  <c r="U14" i="2"/>
  <c r="U20" i="2"/>
  <c r="M20" i="2"/>
  <c r="U19" i="2"/>
  <c r="M18" i="2"/>
  <c r="U17" i="2"/>
  <c r="M16" i="2"/>
  <c r="U15" i="2"/>
  <c r="M15" i="2"/>
  <c r="U11" i="2"/>
</calcChain>
</file>

<file path=xl/sharedStrings.xml><?xml version="1.0" encoding="utf-8"?>
<sst xmlns="http://schemas.openxmlformats.org/spreadsheetml/2006/main" count="326" uniqueCount="135">
  <si>
    <t>施設</t>
    <rPh sb="0" eb="2">
      <t>シセツ</t>
    </rPh>
    <phoneticPr fontId="1"/>
  </si>
  <si>
    <t>索引番号</t>
    <rPh sb="0" eb="2">
      <t>サクイン</t>
    </rPh>
    <rPh sb="2" eb="4">
      <t>バンゴウ</t>
    </rPh>
    <phoneticPr fontId="5"/>
  </si>
  <si>
    <t>施設名称</t>
    <rPh sb="0" eb="2">
      <t>シセツ</t>
    </rPh>
    <rPh sb="2" eb="4">
      <t>メイショウ</t>
    </rPh>
    <phoneticPr fontId="5"/>
  </si>
  <si>
    <t>10068 保健医療室</t>
  </si>
  <si>
    <t>04-068-000072</t>
  </si>
  <si>
    <t>04-068-000075</t>
  </si>
  <si>
    <t>庁舎として
利用している床面積</t>
    <rPh sb="0" eb="2">
      <t>チョウシャ</t>
    </rPh>
    <rPh sb="6" eb="8">
      <t>リヨウ</t>
    </rPh>
    <rPh sb="12" eb="13">
      <t>ユカ</t>
    </rPh>
    <rPh sb="13" eb="15">
      <t>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</si>
  <si>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</si>
  <si>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庁舎</t>
    <rPh sb="0" eb="2">
      <t>チョウシャ</t>
    </rPh>
    <phoneticPr fontId="1"/>
  </si>
  <si>
    <t>充床数</t>
    <rPh sb="0" eb="1">
      <t>ジュウ</t>
    </rPh>
    <rPh sb="1" eb="2">
      <t>トコ</t>
    </rPh>
    <rPh sb="2" eb="3">
      <t>スウ</t>
    </rPh>
    <phoneticPr fontId="1"/>
  </si>
  <si>
    <t>年間提供可能充床数</t>
    <rPh sb="0" eb="2">
      <t>ネンカン</t>
    </rPh>
    <rPh sb="2" eb="4">
      <t>テイキョウ</t>
    </rPh>
    <rPh sb="4" eb="6">
      <t>カノウ</t>
    </rPh>
    <rPh sb="6" eb="7">
      <t>ジュウ</t>
    </rPh>
    <rPh sb="7" eb="8">
      <t>トコ</t>
    </rPh>
    <rPh sb="8" eb="9">
      <t>スウ</t>
    </rPh>
    <phoneticPr fontId="1"/>
  </si>
  <si>
    <t>所管課名</t>
    <rPh sb="2" eb="4">
      <t>カメイ</t>
    </rPh>
    <phoneticPr fontId="5"/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</si>
  <si>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</si>
  <si>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土地面積</t>
    <rPh sb="0" eb="2">
      <t>トチ</t>
    </rPh>
    <rPh sb="2" eb="4">
      <t>メンセキ</t>
    </rPh>
    <phoneticPr fontId="1"/>
  </si>
  <si>
    <t>10095 茨木保健所</t>
  </si>
  <si>
    <t>10099 四條畷保健所</t>
  </si>
  <si>
    <t>04-099-000000</t>
  </si>
  <si>
    <t>10101 藤井寺保健所</t>
  </si>
  <si>
    <t>04-101-001001</t>
  </si>
  <si>
    <t>10102 富田林保健所</t>
  </si>
  <si>
    <t>04-102-001001</t>
  </si>
  <si>
    <t>10103 和泉保健所</t>
  </si>
  <si>
    <t>04-103-001002</t>
  </si>
  <si>
    <t>10105 泉佐野保健所</t>
  </si>
  <si>
    <t>04-105-000000</t>
  </si>
  <si>
    <t>10111 こころの健康総合センター</t>
  </si>
  <si>
    <t>04-111-000088</t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</si>
  <si>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</si>
  <si>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</si>
  <si>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</si>
  <si>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６．重要物品</t>
    <rPh sb="2" eb="4">
      <t>ジュウヨウ</t>
    </rPh>
    <rPh sb="4" eb="6">
      <t>ブッピン</t>
    </rPh>
    <phoneticPr fontId="1"/>
  </si>
  <si>
    <t>物品番号</t>
    <rPh sb="0" eb="2">
      <t>ブッピン</t>
    </rPh>
    <rPh sb="2" eb="4">
      <t>バンゴウ</t>
    </rPh>
    <phoneticPr fontId="5"/>
  </si>
  <si>
    <t>品種名</t>
    <rPh sb="0" eb="2">
      <t>ヒンシュ</t>
    </rPh>
    <rPh sb="2" eb="3">
      <t>メイ</t>
    </rPh>
    <phoneticPr fontId="5"/>
  </si>
  <si>
    <t>品目名</t>
    <rPh sb="0" eb="2">
      <t>ヒンモク</t>
    </rPh>
    <rPh sb="2" eb="3">
      <t>メイ</t>
    </rPh>
    <phoneticPr fontId="5"/>
  </si>
  <si>
    <t>品名</t>
    <rPh sb="0" eb="2">
      <t>ヒンメイ</t>
    </rPh>
    <phoneticPr fontId="5"/>
  </si>
  <si>
    <t>商品名</t>
    <rPh sb="0" eb="3">
      <t>ショウヒンメイ</t>
    </rPh>
    <phoneticPr fontId="5"/>
  </si>
  <si>
    <t>規格</t>
    <rPh sb="0" eb="2">
      <t>キカク</t>
    </rPh>
    <phoneticPr fontId="5"/>
  </si>
  <si>
    <t>機械器具類　　　　　　　</t>
  </si>
  <si>
    <t>【保管場所：中河内救命救急センター】</t>
    <rPh sb="6" eb="8">
      <t>ナカガワ</t>
    </rPh>
    <rPh sb="8" eb="9">
      <t>ウチ</t>
    </rPh>
    <rPh sb="9" eb="11">
      <t>キュウメイ</t>
    </rPh>
    <rPh sb="11" eb="13">
      <t>キュウキュウ</t>
    </rPh>
    <phoneticPr fontId="5"/>
  </si>
  <si>
    <t>年間提供
可能充床数</t>
    <rPh sb="0" eb="2">
      <t>ネンカン</t>
    </rPh>
    <rPh sb="2" eb="4">
      <t>テイキョウ</t>
    </rPh>
    <rPh sb="5" eb="7">
      <t>カノウ</t>
    </rPh>
    <rPh sb="7" eb="8">
      <t>ジュウ</t>
    </rPh>
    <rPh sb="8" eb="9">
      <t>トコ</t>
    </rPh>
    <rPh sb="9" eb="10">
      <t>スウ</t>
    </rPh>
    <phoneticPr fontId="1"/>
  </si>
  <si>
    <t>基本情報</t>
    <rPh sb="0" eb="2">
      <t>キホン</t>
    </rPh>
    <rPh sb="2" eb="4">
      <t>ジョウホウ</t>
    </rPh>
    <phoneticPr fontId="5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</si>
  <si>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5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</si>
  <si>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5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</si>
  <si>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5"/>
  </si>
  <si>
    <t>備考</t>
    <rPh sb="0" eb="2">
      <t>ビコウ</t>
    </rPh>
    <phoneticPr fontId="5"/>
  </si>
  <si>
    <t>土地</t>
    <rPh sb="0" eb="1">
      <t>ツチ</t>
    </rPh>
    <rPh sb="1" eb="2">
      <t>チ</t>
    </rPh>
    <phoneticPr fontId="5"/>
  </si>
  <si>
    <t>建物</t>
    <rPh sb="0" eb="2">
      <t>タテモノ</t>
    </rPh>
    <phoneticPr fontId="5"/>
  </si>
  <si>
    <t>工作物</t>
    <rPh sb="0" eb="3">
      <t>コウサクブツ</t>
    </rPh>
    <phoneticPr fontId="5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</si>
  <si>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</si>
  <si>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5"/>
  </si>
  <si>
    <t>数値</t>
    <rPh sb="0" eb="2">
      <t>スウチ</t>
    </rPh>
    <phoneticPr fontId="5"/>
  </si>
  <si>
    <t>基本情報</t>
    <rPh sb="0" eb="2">
      <t>キホン</t>
    </rPh>
    <phoneticPr fontId="5"/>
  </si>
  <si>
    <t>04-068-003002</t>
  </si>
  <si>
    <t>利用延床面積</t>
    <rPh sb="0" eb="2">
      <t>リヨウ</t>
    </rPh>
    <rPh sb="2" eb="3">
      <t>ノベ</t>
    </rPh>
    <rPh sb="3" eb="4">
      <t>ユカ</t>
    </rPh>
    <rPh sb="4" eb="6">
      <t>メンセキ</t>
    </rPh>
    <phoneticPr fontId="1"/>
  </si>
  <si>
    <t>全延床面積</t>
    <rPh sb="0" eb="1">
      <t>ゼン</t>
    </rPh>
    <rPh sb="1" eb="2">
      <t>ノベ</t>
    </rPh>
    <rPh sb="2" eb="3">
      <t>ユカ</t>
    </rPh>
    <rPh sb="3" eb="5">
      <t>メンセキ</t>
    </rPh>
    <phoneticPr fontId="1"/>
  </si>
  <si>
    <t>【行政財産】</t>
    <rPh sb="1" eb="3">
      <t>ギョウセイ</t>
    </rPh>
    <rPh sb="3" eb="5">
      <t>ザイサン</t>
    </rPh>
    <phoneticPr fontId="1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</si>
  <si>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5"/>
  </si>
  <si>
    <t>4 その他</t>
  </si>
  <si>
    <t>04-068-001005</t>
  </si>
  <si>
    <t>大阪がん循環器病予防センター</t>
    <rPh sb="4" eb="7">
      <t>ジュンカンキ</t>
    </rPh>
    <rPh sb="7" eb="8">
      <t>ビョウ</t>
    </rPh>
    <rPh sb="8" eb="10">
      <t>ヨボウ</t>
    </rPh>
    <phoneticPr fontId="1"/>
  </si>
  <si>
    <t>04-089-000017</t>
  </si>
  <si>
    <t>04-089-000500</t>
  </si>
  <si>
    <t>時価
（建設工事費デフレーターで算出）</t>
    <rPh sb="0" eb="2">
      <t>ジカ</t>
    </rPh>
    <rPh sb="4" eb="6">
      <t>ケンセツ</t>
    </rPh>
    <rPh sb="6" eb="9">
      <t>コウジヒ</t>
    </rPh>
    <rPh sb="16" eb="18">
      <t>サンシュツ</t>
    </rPh>
    <phoneticPr fontId="1"/>
  </si>
  <si>
    <t>大阪府赤十字血液センター南大阪事業所用地</t>
    <rPh sb="3" eb="6">
      <t>セキジュウジ</t>
    </rPh>
    <rPh sb="12" eb="13">
      <t>ミナミ</t>
    </rPh>
    <rPh sb="13" eb="15">
      <t>オオサカ</t>
    </rPh>
    <rPh sb="15" eb="18">
      <t>ジギョウショ</t>
    </rPh>
    <phoneticPr fontId="1"/>
  </si>
  <si>
    <t>時価
（路線価を採用）</t>
    <rPh sb="0" eb="2">
      <t>ジカ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</si>
  <si>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</si>
  <si>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</si>
  <si>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1"/>
  </si>
  <si>
    <t>帳簿価額</t>
    <rPh sb="0" eb="2">
      <t>チョウボ</t>
    </rPh>
    <rPh sb="2" eb="4">
      <t>カガク</t>
    </rPh>
    <phoneticPr fontId="1"/>
  </si>
  <si>
    <t>―</t>
  </si>
  <si>
    <t>／</t>
  </si>
  <si>
    <t>フィリップス製　Ｆｏｒｅｔｅｃ－ＡＣＳＹＳ　等</t>
    <rPh sb="6" eb="7">
      <t>セイ</t>
    </rPh>
    <rPh sb="22" eb="23">
      <t>トウ</t>
    </rPh>
    <phoneticPr fontId="5"/>
  </si>
  <si>
    <t>ＮＯ</t>
    <phoneticPr fontId="5"/>
  </si>
  <si>
    <t>区分</t>
    <phoneticPr fontId="1"/>
  </si>
  <si>
    <t>10068 保健医療室</t>
    <phoneticPr fontId="1"/>
  </si>
  <si>
    <t>―</t>
    <phoneticPr fontId="1"/>
  </si>
  <si>
    <t>／</t>
    <phoneticPr fontId="1"/>
  </si>
  <si>
    <t>／</t>
    <phoneticPr fontId="1"/>
  </si>
  <si>
    <t>―</t>
    <phoneticPr fontId="1"/>
  </si>
  <si>
    <t>４．リース資産</t>
    <phoneticPr fontId="1"/>
  </si>
  <si>
    <t>５．ソフトウエア</t>
    <phoneticPr fontId="1"/>
  </si>
  <si>
    <t>ＮＯ</t>
    <phoneticPr fontId="5"/>
  </si>
  <si>
    <t>【減損の兆候を判断する指標】</t>
    <phoneticPr fontId="1"/>
  </si>
  <si>
    <t>当該資産の使用可能性の著しい低下</t>
    <phoneticPr fontId="5"/>
  </si>
  <si>
    <t>当該資産の業務運営環境の著しい悪化</t>
    <phoneticPr fontId="5"/>
  </si>
  <si>
    <t>医療器具類　　　　　　</t>
    <phoneticPr fontId="5"/>
  </si>
  <si>
    <t>医療器具類　　　　　</t>
    <phoneticPr fontId="1"/>
  </si>
  <si>
    <t>ＮＯ</t>
    <phoneticPr fontId="5"/>
  </si>
  <si>
    <t>岸和田市保健衛生センター敷地</t>
    <phoneticPr fontId="1"/>
  </si>
  <si>
    <t>池田保健所</t>
    <rPh sb="0" eb="2">
      <t>イケダ</t>
    </rPh>
    <rPh sb="2" eb="5">
      <t>ホケンジョ</t>
    </rPh>
    <phoneticPr fontId="1"/>
  </si>
  <si>
    <t>04-092-000000</t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</si>
  <si>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8">
      <t>ノベ</t>
    </rPh>
    <rPh sb="8" eb="9">
      <t>ユカ</t>
    </rPh>
    <rPh sb="9" eb="11">
      <t>メンセキ</t>
    </rPh>
    <phoneticPr fontId="1"/>
  </si>
  <si>
    <t>10092 池田保健所</t>
    <rPh sb="6" eb="8">
      <t>イケダ</t>
    </rPh>
    <rPh sb="8" eb="11">
      <t>ホケンジョ</t>
    </rPh>
    <phoneticPr fontId="1"/>
  </si>
  <si>
    <t>／</t>
    <phoneticPr fontId="1"/>
  </si>
  <si>
    <t>―</t>
    <phoneticPr fontId="1"/>
  </si>
  <si>
    <t>国立研究開発法人医薬基盤・健康・栄養研究所用地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ケンコウ</t>
    </rPh>
    <rPh sb="16" eb="18">
      <t>エイヨウ</t>
    </rPh>
    <phoneticPr fontId="1"/>
  </si>
  <si>
    <t>血管造影エックス線診断装置</t>
    <phoneticPr fontId="1"/>
  </si>
  <si>
    <t>X線ＣＴ装置システム</t>
    <rPh sb="1" eb="2">
      <t>セン</t>
    </rPh>
    <rPh sb="4" eb="6">
      <t>ソウチ</t>
    </rPh>
    <phoneticPr fontId="1"/>
  </si>
  <si>
    <t xml:space="preserve">フィリップス製　ＩQon Spectral CT </t>
    <rPh sb="6" eb="7">
      <t>セイ</t>
    </rPh>
    <phoneticPr fontId="5"/>
  </si>
  <si>
    <t>04-068-003016</t>
    <phoneticPr fontId="1"/>
  </si>
  <si>
    <t>元大阪府立成人病センター跡地</t>
    <rPh sb="0" eb="1">
      <t>モト</t>
    </rPh>
    <rPh sb="1" eb="4">
      <t>オオサカフ</t>
    </rPh>
    <rPh sb="4" eb="5">
      <t>リツ</t>
    </rPh>
    <rPh sb="5" eb="8">
      <t>セイジンビョウ</t>
    </rPh>
    <rPh sb="12" eb="14">
      <t>アトチ</t>
    </rPh>
    <phoneticPr fontId="1"/>
  </si>
  <si>
    <t>／</t>
    <phoneticPr fontId="1"/>
  </si>
  <si>
    <t>10067 健康医療総務課</t>
    <phoneticPr fontId="1"/>
  </si>
  <si>
    <t>11637 健康推進室</t>
    <rPh sb="6" eb="11">
      <t>ケンコウスイシンシツ</t>
    </rPh>
    <phoneticPr fontId="1"/>
  </si>
  <si>
    <t>11663 生活衛生室</t>
    <rPh sb="6" eb="8">
      <t>セイカツ</t>
    </rPh>
    <rPh sb="8" eb="10">
      <t>エイセイ</t>
    </rPh>
    <rPh sb="10" eb="11">
      <t>シツ</t>
    </rPh>
    <phoneticPr fontId="1"/>
  </si>
  <si>
    <t>04-089-001001</t>
  </si>
  <si>
    <t>大阪府赤十字血液センター北大阪事業所用地</t>
    <rPh sb="3" eb="6">
      <t>セキジュウジ</t>
    </rPh>
    <rPh sb="12" eb="13">
      <t>キタ</t>
    </rPh>
    <rPh sb="13" eb="15">
      <t>オオサカ</t>
    </rPh>
    <rPh sb="15" eb="18">
      <t>ジギョウショ</t>
    </rPh>
    <phoneticPr fontId="1"/>
  </si>
  <si>
    <t>―</t>
    <phoneticPr fontId="1"/>
  </si>
  <si>
    <t>防災行政無線（災害拠点病院）</t>
    <phoneticPr fontId="1"/>
  </si>
  <si>
    <t>04-068-003004</t>
    <phoneticPr fontId="1"/>
  </si>
  <si>
    <t>10068 保健医療室</t>
    <phoneticPr fontId="1"/>
  </si>
  <si>
    <t>使用している施設数</t>
    <phoneticPr fontId="1"/>
  </si>
  <si>
    <t>全ての施設数</t>
    <phoneticPr fontId="1"/>
  </si>
  <si>
    <t>障害者医療・リハセンター（災害拠点病院支援施設）</t>
    <phoneticPr fontId="1"/>
  </si>
  <si>
    <t>大阪府立中河内救命救急センター</t>
    <phoneticPr fontId="1"/>
  </si>
  <si>
    <t>大阪府広域医療搬送拠点八尾ＳＣＵ</t>
    <phoneticPr fontId="1"/>
  </si>
  <si>
    <t>茨木保健所</t>
    <phoneticPr fontId="1"/>
  </si>
  <si>
    <t>四條畷保健所</t>
    <phoneticPr fontId="1"/>
  </si>
  <si>
    <t>藤井寺保健所</t>
    <phoneticPr fontId="1"/>
  </si>
  <si>
    <t>大阪府富田林保健所</t>
    <phoneticPr fontId="1"/>
  </si>
  <si>
    <t>和泉保健所</t>
    <phoneticPr fontId="1"/>
  </si>
  <si>
    <t>泉佐野保健所</t>
    <phoneticPr fontId="1"/>
  </si>
  <si>
    <t>大阪府立こころの健康総合センター</t>
    <phoneticPr fontId="1"/>
  </si>
  <si>
    <t>超電導磁気共鳴断層撮影装置システム</t>
    <rPh sb="0" eb="3">
      <t>チョウデンドウ</t>
    </rPh>
    <rPh sb="3" eb="5">
      <t>ジキ</t>
    </rPh>
    <rPh sb="5" eb="7">
      <t>キョウメイ</t>
    </rPh>
    <rPh sb="7" eb="9">
      <t>ダンソウ</t>
    </rPh>
    <rPh sb="9" eb="11">
      <t>サツエイ</t>
    </rPh>
    <rPh sb="11" eb="13">
      <t>ソウチ</t>
    </rPh>
    <phoneticPr fontId="1"/>
  </si>
  <si>
    <t>シーメンスヘルスケア株式会社　MAGNETOM Sola</t>
    <rPh sb="10" eb="14">
      <t>カブシキガイシャ</t>
    </rPh>
    <phoneticPr fontId="5"/>
  </si>
  <si>
    <t>10068保健医療室</t>
    <rPh sb="5" eb="7">
      <t>ホケン</t>
    </rPh>
    <rPh sb="7" eb="9">
      <t>イリョウ</t>
    </rPh>
    <rPh sb="9" eb="10">
      <t>シツ</t>
    </rPh>
    <phoneticPr fontId="1"/>
  </si>
  <si>
    <t>機械器具類</t>
    <rPh sb="0" eb="2">
      <t>キカイ</t>
    </rPh>
    <rPh sb="2" eb="4">
      <t>キグ</t>
    </rPh>
    <rPh sb="4" eb="5">
      <t>ルイ</t>
    </rPh>
    <phoneticPr fontId="1"/>
  </si>
  <si>
    <t>医療器具類</t>
    <rPh sb="0" eb="2">
      <t>イリョウ</t>
    </rPh>
    <rPh sb="2" eb="4">
      <t>キグ</t>
    </rPh>
    <rPh sb="4" eb="5">
      <t>ルイ</t>
    </rPh>
    <phoneticPr fontId="1"/>
  </si>
  <si>
    <t>重症部門患者情報記録システム用機器　等</t>
    <rPh sb="0" eb="2">
      <t>ジュウショウ</t>
    </rPh>
    <rPh sb="2" eb="4">
      <t>ブモン</t>
    </rPh>
    <rPh sb="4" eb="6">
      <t>カンジャ</t>
    </rPh>
    <rPh sb="6" eb="8">
      <t>ジョウホウ</t>
    </rPh>
    <rPh sb="8" eb="10">
      <t>キロク</t>
    </rPh>
    <rPh sb="14" eb="15">
      <t>ヨウ</t>
    </rPh>
    <rPh sb="15" eb="17">
      <t>キキ</t>
    </rPh>
    <rPh sb="18" eb="19">
      <t>トウ</t>
    </rPh>
    <phoneticPr fontId="1"/>
  </si>
  <si>
    <t>重症系部門電子保存システム用機器</t>
    <rPh sb="0" eb="3">
      <t>ジュウショウケイ</t>
    </rPh>
    <rPh sb="3" eb="5">
      <t>ブモン</t>
    </rPh>
    <rPh sb="5" eb="7">
      <t>デンシ</t>
    </rPh>
    <rPh sb="7" eb="9">
      <t>ホゾン</t>
    </rPh>
    <rPh sb="13" eb="14">
      <t>ヨウ</t>
    </rPh>
    <rPh sb="14" eb="16">
      <t>キキ</t>
    </rPh>
    <phoneticPr fontId="1"/>
  </si>
  <si>
    <t>■令和６年度　各施設別減損の兆候を判断する指標一覧（健康医療部）</t>
    <rPh sb="1" eb="3">
      <t>レイワ</t>
    </rPh>
    <rPh sb="4" eb="6">
      <t>ネンド</t>
    </rPh>
    <rPh sb="26" eb="28">
      <t>ケンコウ</t>
    </rPh>
    <rPh sb="28" eb="30">
      <t>イリョウ</t>
    </rPh>
    <rPh sb="30" eb="31">
      <t>ブ</t>
    </rPh>
    <phoneticPr fontId="1"/>
  </si>
  <si>
    <t>【普通財産（帳簿価額はR６.4.1時点）】</t>
    <phoneticPr fontId="1"/>
  </si>
  <si>
    <t>04-095-001001</t>
    <phoneticPr fontId="1"/>
  </si>
  <si>
    <t>04-068-000078</t>
    <phoneticPr fontId="1"/>
  </si>
  <si>
    <t>該当無し</t>
    <rPh sb="0" eb="3">
      <t>ガイトウナ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</si>
</sst>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.00_ "/>
    <numFmt numFmtId="178" formatCode="###,###,###&quot;㎡&quot;\ "/>
    <numFmt numFmtId="179" formatCode="###,###,###&quot;㎡&quot;"/>
    <numFmt numFmtId="180" formatCode="###,###,###&quot;床&quot;\ "/>
    <numFmt numFmtId="181" formatCode="###,###,###&quot;円&quot;"/>
    <numFmt numFmtId="182" formatCode="###,###,###&quot;施設&quot;\ "/>
    <numFmt numFmtId="183" formatCode="#,##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2"/>
      <name val="ＭＳ Ｐゴシック"/>
      <family val="3"/>
      <charset val="128"/>
    </font>
    <font>
      <sz val="2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PｺﾞｼｯｸM"/>
      <family val="3"/>
      <charset val="128"/>
    </font>
    <font>
      <strike/>
      <sz val="10"/>
      <name val="HGPｺﾞｼｯｸM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trike/>
      <sz val="10"/>
      <name val="HG丸ｺﾞｼｯｸM-PRO"/>
      <family val="3"/>
      <charset val="128"/>
    </font>
    <font>
      <strike/>
      <sz val="12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0" fillId="2" borderId="0" xfId="0" applyFont="1" applyFill="1">
      <alignment vertical="center"/>
    </xf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2" fontId="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right" vertical="center" wrapText="1" shrinkToFit="1"/>
    </xf>
    <xf numFmtId="0" fontId="6" fillId="2" borderId="30" xfId="0" applyFont="1" applyFill="1" applyBorder="1" applyAlignment="1">
      <alignment vertical="center" shrinkToFit="1"/>
    </xf>
    <xf numFmtId="0" fontId="4" fillId="2" borderId="40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wrapText="1" shrinkToFit="1"/>
    </xf>
    <xf numFmtId="178" fontId="4" fillId="2" borderId="43" xfId="0" applyNumberFormat="1" applyFont="1" applyFill="1" applyBorder="1" applyAlignment="1">
      <alignment horizontal="right" vertical="center"/>
    </xf>
    <xf numFmtId="0" fontId="4" fillId="2" borderId="41" xfId="0" applyNumberFormat="1" applyFont="1" applyFill="1" applyBorder="1" applyAlignment="1">
      <alignment horizontal="center" vertical="center" shrinkToFit="1"/>
    </xf>
    <xf numFmtId="179" fontId="4" fillId="2" borderId="42" xfId="0" applyNumberFormat="1" applyFont="1" applyFill="1" applyBorder="1" applyAlignment="1">
      <alignment vertical="center" wrapText="1" shrinkToFit="1"/>
    </xf>
    <xf numFmtId="2" fontId="4" fillId="2" borderId="1" xfId="0" applyNumberFormat="1" applyFont="1" applyFill="1" applyBorder="1" applyAlignment="1">
      <alignment horizontal="center" vertical="center" wrapText="1" shrinkToFit="1"/>
    </xf>
    <xf numFmtId="178" fontId="4" fillId="2" borderId="42" xfId="0" applyNumberFormat="1" applyFont="1" applyFill="1" applyBorder="1" applyAlignment="1">
      <alignment horizontal="right" vertical="center" wrapText="1" shrinkToFit="1"/>
    </xf>
    <xf numFmtId="0" fontId="4" fillId="2" borderId="40" xfId="0" applyFont="1" applyFill="1" applyBorder="1" applyAlignment="1">
      <alignment horizontal="centerContinuous" vertical="center" wrapText="1" shrinkToFit="1"/>
    </xf>
    <xf numFmtId="0" fontId="0" fillId="2" borderId="41" xfId="0" applyFont="1" applyFill="1" applyBorder="1" applyAlignment="1">
      <alignment horizontal="centerContinuous" vertical="center" shrinkToFit="1"/>
    </xf>
    <xf numFmtId="0" fontId="0" fillId="2" borderId="42" xfId="0" applyFont="1" applyFill="1" applyBorder="1" applyAlignment="1">
      <alignment horizontal="centerContinuous" vertical="center" shrinkToFit="1"/>
    </xf>
    <xf numFmtId="0" fontId="4" fillId="2" borderId="41" xfId="0" applyNumberFormat="1" applyFont="1" applyFill="1" applyBorder="1" applyAlignment="1">
      <alignment vertical="center" wrapText="1" shrinkToFit="1"/>
    </xf>
    <xf numFmtId="1" fontId="4" fillId="2" borderId="1" xfId="0" applyNumberFormat="1" applyFont="1" applyFill="1" applyBorder="1" applyAlignment="1">
      <alignment horizontal="center" vertical="center" wrapText="1" shrinkToFit="1"/>
    </xf>
    <xf numFmtId="0" fontId="12" fillId="2" borderId="44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0" fillId="2" borderId="30" xfId="0" applyFont="1" applyFill="1" applyBorder="1">
      <alignment vertical="center"/>
    </xf>
    <xf numFmtId="0" fontId="4" fillId="0" borderId="40" xfId="0" applyFont="1" applyFill="1" applyBorder="1" applyAlignment="1">
      <alignment horizontal="center" vertical="center" wrapText="1" shrinkToFit="1"/>
    </xf>
    <xf numFmtId="0" fontId="6" fillId="0" borderId="3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178" fontId="4" fillId="0" borderId="43" xfId="0" applyNumberFormat="1" applyFont="1" applyFill="1" applyBorder="1" applyAlignment="1">
      <alignment horizontal="right" vertical="center"/>
    </xf>
    <xf numFmtId="0" fontId="4" fillId="0" borderId="41" xfId="0" applyNumberFormat="1" applyFont="1" applyFill="1" applyBorder="1" applyAlignment="1">
      <alignment horizontal="center" vertical="center" shrinkToFit="1"/>
    </xf>
    <xf numFmtId="179" fontId="4" fillId="0" borderId="42" xfId="0" applyNumberFormat="1" applyFont="1" applyFill="1" applyBorder="1" applyAlignment="1">
      <alignment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78" fontId="4" fillId="0" borderId="42" xfId="0" applyNumberFormat="1" applyFont="1" applyFill="1" applyBorder="1" applyAlignment="1">
      <alignment horizontal="right" vertical="center" wrapText="1" shrinkToFit="1"/>
    </xf>
    <xf numFmtId="0" fontId="4" fillId="0" borderId="40" xfId="0" applyFont="1" applyFill="1" applyBorder="1" applyAlignment="1">
      <alignment horizontal="centerContinuous" vertical="center" wrapText="1" shrinkToFit="1"/>
    </xf>
    <xf numFmtId="0" fontId="0" fillId="0" borderId="41" xfId="0" applyFont="1" applyFill="1" applyBorder="1" applyAlignment="1">
      <alignment horizontal="centerContinuous" vertical="center" shrinkToFit="1"/>
    </xf>
    <xf numFmtId="0" fontId="0" fillId="0" borderId="42" xfId="0" applyFont="1" applyFill="1" applyBorder="1" applyAlignment="1">
      <alignment horizontal="centerContinuous" vertical="center" shrinkToFit="1"/>
    </xf>
    <xf numFmtId="0" fontId="4" fillId="0" borderId="41" xfId="0" applyNumberFormat="1" applyFont="1" applyFill="1" applyBorder="1" applyAlignment="1">
      <alignment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vertical="center" wrapText="1" shrinkToFit="1"/>
    </xf>
    <xf numFmtId="0" fontId="6" fillId="0" borderId="45" xfId="0" applyFont="1" applyFill="1" applyBorder="1" applyAlignment="1">
      <alignment vertical="center" wrapText="1" shrinkToFit="1"/>
    </xf>
    <xf numFmtId="0" fontId="0" fillId="0" borderId="30" xfId="0" applyFont="1" applyFill="1" applyBorder="1">
      <alignment vertical="center"/>
    </xf>
    <xf numFmtId="0" fontId="6" fillId="0" borderId="30" xfId="0" applyFont="1" applyFill="1" applyBorder="1" applyAlignment="1">
      <alignment vertical="center" wrapText="1" shrinkToFit="1"/>
    </xf>
    <xf numFmtId="0" fontId="17" fillId="0" borderId="40" xfId="0" applyFont="1" applyFill="1" applyBorder="1" applyAlignment="1">
      <alignment horizontal="center" vertical="center" wrapText="1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wrapText="1" shrinkToFit="1"/>
    </xf>
    <xf numFmtId="181" fontId="13" fillId="0" borderId="43" xfId="0" applyNumberFormat="1" applyFont="1" applyFill="1" applyBorder="1" applyAlignment="1">
      <alignment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41" xfId="0" applyNumberFormat="1" applyFont="1" applyFill="1" applyBorder="1" applyAlignment="1">
      <alignment vertical="center" shrinkToFit="1"/>
    </xf>
    <xf numFmtId="181" fontId="13" fillId="0" borderId="42" xfId="0" applyNumberFormat="1" applyFont="1" applyFill="1" applyBorder="1" applyAlignment="1">
      <alignment vertical="center" wrapText="1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178" fontId="6" fillId="0" borderId="43" xfId="0" applyNumberFormat="1" applyFont="1" applyFill="1" applyBorder="1" applyAlignment="1">
      <alignment horizontal="right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vertical="center" shrinkToFit="1"/>
    </xf>
    <xf numFmtId="179" fontId="6" fillId="0" borderId="42" xfId="0" applyNumberFormat="1" applyFont="1" applyFill="1" applyBorder="1" applyAlignment="1">
      <alignment vertical="center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0" fontId="13" fillId="0" borderId="30" xfId="0" applyFont="1" applyFill="1" applyBorder="1">
      <alignment vertical="center"/>
    </xf>
    <xf numFmtId="0" fontId="6" fillId="2" borderId="44" xfId="0" applyFont="1" applyFill="1" applyBorder="1" applyAlignment="1">
      <alignment horizontal="center" vertical="center" wrapText="1" shrinkToFit="1"/>
    </xf>
    <xf numFmtId="0" fontId="6" fillId="2" borderId="45" xfId="0" applyFont="1" applyFill="1" applyBorder="1" applyAlignment="1">
      <alignment vertical="center" wrapText="1" shrinkToFit="1"/>
    </xf>
    <xf numFmtId="0" fontId="13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left" vertical="center" wrapText="1" shrinkToFit="1"/>
    </xf>
    <xf numFmtId="0" fontId="6" fillId="2" borderId="30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4" fillId="2" borderId="41" xfId="0" applyFont="1" applyFill="1" applyBorder="1" applyAlignment="1">
      <alignment horizontal="centerContinuous" vertical="center" shrinkToFit="1"/>
    </xf>
    <xf numFmtId="0" fontId="4" fillId="2" borderId="42" xfId="0" applyFont="1" applyFill="1" applyBorder="1" applyAlignment="1">
      <alignment horizontal="centerContinuous" vertical="center" shrinkToFit="1"/>
    </xf>
    <xf numFmtId="179" fontId="4" fillId="2" borderId="43" xfId="0" applyNumberFormat="1" applyFont="1" applyFill="1" applyBorder="1" applyAlignment="1">
      <alignment horizontal="right" vertical="center"/>
    </xf>
    <xf numFmtId="0" fontId="6" fillId="2" borderId="43" xfId="0" applyFont="1" applyFill="1" applyBorder="1" applyAlignment="1">
      <alignment vertical="center" wrapText="1" shrinkToFit="1"/>
    </xf>
    <xf numFmtId="0" fontId="4" fillId="2" borderId="30" xfId="0" applyFont="1" applyFill="1" applyBorder="1">
      <alignment vertical="center"/>
    </xf>
    <xf numFmtId="0" fontId="17" fillId="0" borderId="56" xfId="0" applyFont="1" applyFill="1" applyBorder="1" applyAlignment="1">
      <alignment horizontal="center" vertical="center" wrapText="1" shrinkToFit="1"/>
    </xf>
    <xf numFmtId="0" fontId="3" fillId="0" borderId="57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center" vertical="center" shrinkToFit="1"/>
    </xf>
    <xf numFmtId="178" fontId="13" fillId="0" borderId="43" xfId="0" applyNumberFormat="1" applyFont="1" applyFill="1" applyBorder="1" applyAlignment="1">
      <alignment horizontal="right" vertical="center" shrinkToFit="1"/>
    </xf>
    <xf numFmtId="0" fontId="13" fillId="0" borderId="41" xfId="0" applyNumberFormat="1" applyFont="1" applyFill="1" applyBorder="1" applyAlignment="1">
      <alignment horizontal="center" vertical="center" shrinkToFit="1"/>
    </xf>
    <xf numFmtId="179" fontId="13" fillId="0" borderId="42" xfId="0" applyNumberFormat="1" applyFont="1" applyFill="1" applyBorder="1" applyAlignment="1">
      <alignment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vertical="center" shrinkToFit="1"/>
    </xf>
    <xf numFmtId="0" fontId="17" fillId="0" borderId="47" xfId="0" applyFont="1" applyFill="1" applyBorder="1" applyAlignment="1">
      <alignment horizontal="center" vertical="center" wrapText="1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49" xfId="0" applyFont="1" applyFill="1" applyBorder="1" applyAlignment="1">
      <alignment horizontal="center" vertical="center" wrapText="1" shrinkToFit="1"/>
    </xf>
    <xf numFmtId="181" fontId="13" fillId="0" borderId="50" xfId="0" applyNumberFormat="1" applyFont="1" applyFill="1" applyBorder="1" applyAlignment="1">
      <alignment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8" xfId="0" applyNumberFormat="1" applyFont="1" applyFill="1" applyBorder="1" applyAlignment="1">
      <alignment vertical="center" shrinkToFit="1"/>
    </xf>
    <xf numFmtId="181" fontId="13" fillId="0" borderId="49" xfId="0" applyNumberFormat="1" applyFont="1" applyFill="1" applyBorder="1" applyAlignment="1">
      <alignment vertical="center" wrapText="1" shrinkToFit="1"/>
    </xf>
    <xf numFmtId="2" fontId="6" fillId="0" borderId="51" xfId="0" applyNumberFormat="1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12" fillId="0" borderId="48" xfId="0" applyFont="1" applyFill="1" applyBorder="1" applyAlignment="1">
      <alignment horizontal="center" vertical="center" shrinkToFit="1"/>
    </xf>
    <xf numFmtId="0" fontId="12" fillId="0" borderId="49" xfId="0" applyFont="1" applyFill="1" applyBorder="1" applyAlignment="1">
      <alignment horizontal="center" vertical="center" shrinkToFit="1"/>
    </xf>
    <xf numFmtId="178" fontId="6" fillId="0" borderId="50" xfId="0" applyNumberFormat="1" applyFont="1" applyFill="1" applyBorder="1" applyAlignment="1">
      <alignment horizontal="right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8" xfId="0" applyNumberFormat="1" applyFont="1" applyFill="1" applyBorder="1" applyAlignment="1">
      <alignment vertical="center" shrinkToFit="1"/>
    </xf>
    <xf numFmtId="179" fontId="6" fillId="0" borderId="49" xfId="0" applyNumberFormat="1" applyFont="1" applyFill="1" applyBorder="1" applyAlignment="1">
      <alignment vertical="center" shrinkToFit="1"/>
    </xf>
    <xf numFmtId="1" fontId="17" fillId="0" borderId="51" xfId="0" applyNumberFormat="1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center" vertical="center" wrapText="1" shrinkToFit="1"/>
    </xf>
    <xf numFmtId="0" fontId="23" fillId="0" borderId="48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center" vertical="center" wrapText="1" shrinkToFit="1"/>
    </xf>
    <xf numFmtId="181" fontId="24" fillId="0" borderId="50" xfId="0" applyNumberFormat="1" applyFont="1" applyFill="1" applyBorder="1" applyAlignment="1">
      <alignment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24" fillId="0" borderId="48" xfId="0" applyNumberFormat="1" applyFont="1" applyFill="1" applyBorder="1" applyAlignment="1">
      <alignment vertical="center" shrinkToFit="1"/>
    </xf>
    <xf numFmtId="181" fontId="24" fillId="0" borderId="49" xfId="0" applyNumberFormat="1" applyFont="1" applyFill="1" applyBorder="1" applyAlignment="1">
      <alignment vertical="center" wrapText="1" shrinkToFit="1"/>
    </xf>
    <xf numFmtId="2" fontId="25" fillId="0" borderId="51" xfId="0" applyNumberFormat="1" applyFont="1" applyFill="1" applyBorder="1" applyAlignment="1">
      <alignment horizontal="center" vertical="center" shrinkToFit="1"/>
    </xf>
    <xf numFmtId="180" fontId="4" fillId="2" borderId="43" xfId="0" applyNumberFormat="1" applyFont="1" applyFill="1" applyBorder="1" applyAlignment="1">
      <alignment horizontal="right" vertical="center"/>
    </xf>
    <xf numFmtId="0" fontId="6" fillId="2" borderId="44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2" borderId="18" xfId="0" applyFont="1" applyFill="1" applyBorder="1" applyAlignment="1">
      <alignment vertical="center" shrinkToFit="1"/>
    </xf>
    <xf numFmtId="0" fontId="4" fillId="2" borderId="47" xfId="0" applyFont="1" applyFill="1" applyBorder="1" applyAlignment="1">
      <alignment horizontal="right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178" fontId="4" fillId="2" borderId="12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horizontal="center" vertical="center" shrinkToFit="1"/>
    </xf>
    <xf numFmtId="179" fontId="4" fillId="2" borderId="49" xfId="0" applyNumberFormat="1" applyFont="1" applyFill="1" applyBorder="1" applyAlignment="1">
      <alignment vertical="center" wrapText="1" shrinkToFit="1"/>
    </xf>
    <xf numFmtId="2" fontId="4" fillId="2" borderId="7" xfId="0" applyNumberFormat="1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right" vertical="center" wrapText="1" shrinkToFit="1"/>
    </xf>
    <xf numFmtId="178" fontId="4" fillId="2" borderId="49" xfId="0" applyNumberFormat="1" applyFont="1" applyFill="1" applyBorder="1" applyAlignment="1">
      <alignment horizontal="right" vertical="center" wrapText="1" shrinkToFit="1"/>
    </xf>
    <xf numFmtId="0" fontId="4" fillId="2" borderId="24" xfId="0" applyFont="1" applyFill="1" applyBorder="1" applyAlignment="1">
      <alignment horizontal="centerContinuous" vertical="center" wrapText="1" shrinkToFit="1"/>
    </xf>
    <xf numFmtId="0" fontId="4" fillId="2" borderId="13" xfId="0" applyNumberFormat="1" applyFont="1" applyFill="1" applyBorder="1" applyAlignment="1">
      <alignment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vertical="center" wrapText="1" shrinkToFit="1"/>
    </xf>
    <xf numFmtId="0" fontId="13" fillId="2" borderId="18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horizontal="center" vertical="center"/>
    </xf>
    <xf numFmtId="176" fontId="13" fillId="2" borderId="30" xfId="0" applyNumberFormat="1" applyFont="1" applyFill="1" applyBorder="1" applyAlignment="1">
      <alignment vertical="center" shrinkToFit="1"/>
    </xf>
    <xf numFmtId="0" fontId="6" fillId="2" borderId="30" xfId="0" applyFont="1" applyFill="1" applyBorder="1" applyAlignment="1">
      <alignment vertical="center" wrapText="1"/>
    </xf>
    <xf numFmtId="183" fontId="4" fillId="2" borderId="41" xfId="0" applyNumberFormat="1" applyFont="1" applyFill="1" applyBorder="1" applyAlignment="1">
      <alignment horizontal="right" vertical="center" wrapText="1" shrinkToFi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shrinkToFit="1"/>
    </xf>
    <xf numFmtId="0" fontId="20" fillId="2" borderId="30" xfId="0" applyFont="1" applyFill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21" fillId="2" borderId="30" xfId="0" applyNumberFormat="1" applyFont="1" applyFill="1" applyBorder="1" applyAlignment="1">
      <alignment vertical="center" shrinkToFit="1"/>
    </xf>
    <xf numFmtId="0" fontId="20" fillId="2" borderId="30" xfId="0" applyFont="1" applyFill="1" applyBorder="1" applyAlignment="1">
      <alignment vertical="center" wrapText="1"/>
    </xf>
    <xf numFmtId="0" fontId="22" fillId="2" borderId="40" xfId="0" applyFont="1" applyFill="1" applyBorder="1" applyAlignment="1">
      <alignment horizontal="center" vertical="center" wrapText="1" shrinkToFit="1"/>
    </xf>
    <xf numFmtId="0" fontId="22" fillId="2" borderId="42" xfId="0" applyFont="1" applyFill="1" applyBorder="1" applyAlignment="1">
      <alignment horizontal="center" vertical="center" wrapText="1" shrinkToFi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vertical="center" wrapText="1"/>
    </xf>
    <xf numFmtId="0" fontId="20" fillId="2" borderId="24" xfId="0" applyFont="1" applyFill="1" applyBorder="1">
      <alignment vertical="center"/>
    </xf>
    <xf numFmtId="0" fontId="20" fillId="2" borderId="24" xfId="0" applyFont="1" applyFill="1" applyBorder="1" applyAlignment="1">
      <alignment horizontal="center" vertical="center"/>
    </xf>
    <xf numFmtId="176" fontId="21" fillId="2" borderId="18" xfId="0" applyNumberFormat="1" applyFont="1" applyFill="1" applyBorder="1" applyAlignment="1">
      <alignment vertical="center" shrinkToFit="1"/>
    </xf>
    <xf numFmtId="0" fontId="20" fillId="2" borderId="18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20" fillId="2" borderId="24" xfId="0" applyFont="1" applyFill="1" applyBorder="1" applyAlignment="1">
      <alignment vertical="center" wrapText="1"/>
    </xf>
    <xf numFmtId="0" fontId="21" fillId="2" borderId="24" xfId="0" applyFont="1" applyFill="1" applyBorder="1">
      <alignment vertical="center"/>
    </xf>
    <xf numFmtId="0" fontId="21" fillId="2" borderId="13" xfId="0" applyFont="1" applyFill="1" applyBorder="1">
      <alignment vertical="center"/>
    </xf>
    <xf numFmtId="0" fontId="22" fillId="2" borderId="24" xfId="0" applyFont="1" applyFill="1" applyBorder="1" applyAlignment="1">
      <alignment horizontal="center" vertical="center" wrapText="1" shrinkToFit="1"/>
    </xf>
    <xf numFmtId="0" fontId="22" fillId="2" borderId="48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17" fillId="2" borderId="40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shrinkToFit="1"/>
    </xf>
    <xf numFmtId="181" fontId="13" fillId="2" borderId="43" xfId="0" applyNumberFormat="1" applyFont="1" applyFill="1" applyBorder="1" applyAlignment="1">
      <alignment vertical="center" shrinkToFit="1"/>
    </xf>
    <xf numFmtId="0" fontId="13" fillId="2" borderId="41" xfId="0" applyFont="1" applyFill="1" applyBorder="1" applyAlignment="1">
      <alignment horizontal="center" vertical="center" shrinkToFit="1"/>
    </xf>
    <xf numFmtId="0" fontId="13" fillId="2" borderId="41" xfId="0" applyNumberFormat="1" applyFont="1" applyFill="1" applyBorder="1" applyAlignment="1">
      <alignment vertical="center" shrinkToFit="1"/>
    </xf>
    <xf numFmtId="181" fontId="13" fillId="2" borderId="42" xfId="0" applyNumberFormat="1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wrapText="1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178" fontId="17" fillId="2" borderId="43" xfId="0" applyNumberFormat="1" applyFont="1" applyFill="1" applyBorder="1" applyAlignment="1">
      <alignment horizontal="right" vertical="center" shrinkToFit="1"/>
    </xf>
    <xf numFmtId="0" fontId="17" fillId="2" borderId="41" xfId="0" applyNumberFormat="1" applyFont="1" applyFill="1" applyBorder="1" applyAlignment="1">
      <alignment horizontal="center" vertical="center" shrinkToFit="1"/>
    </xf>
    <xf numFmtId="179" fontId="17" fillId="2" borderId="42" xfId="0" applyNumberFormat="1" applyFont="1" applyFill="1" applyBorder="1" applyAlignment="1">
      <alignment vertical="center" shrinkToFit="1"/>
    </xf>
    <xf numFmtId="1" fontId="17" fillId="2" borderId="1" xfId="0" applyNumberFormat="1" applyFont="1" applyFill="1" applyBorder="1" applyAlignment="1">
      <alignment horizontal="center" vertical="center" shrinkToFit="1"/>
    </xf>
    <xf numFmtId="0" fontId="17" fillId="2" borderId="41" xfId="0" applyNumberFormat="1" applyFont="1" applyFill="1" applyBorder="1" applyAlignment="1">
      <alignment vertical="center" shrinkToFit="1"/>
    </xf>
    <xf numFmtId="0" fontId="6" fillId="2" borderId="53" xfId="0" applyFont="1" applyFill="1" applyBorder="1" applyAlignment="1">
      <alignment vertical="center" shrinkToFit="1"/>
    </xf>
    <xf numFmtId="0" fontId="17" fillId="2" borderId="54" xfId="0" applyFont="1" applyFill="1" applyBorder="1" applyAlignment="1">
      <alignment horizontal="center" vertical="center" wrapText="1" shrinkToFit="1"/>
    </xf>
    <xf numFmtId="0" fontId="13" fillId="2" borderId="52" xfId="0" applyFont="1" applyFill="1" applyBorder="1" applyAlignment="1">
      <alignment horizontal="center" vertical="center" shrinkToFit="1"/>
    </xf>
    <xf numFmtId="0" fontId="13" fillId="2" borderId="52" xfId="0" applyNumberFormat="1" applyFont="1" applyFill="1" applyBorder="1" applyAlignment="1">
      <alignment vertical="center" shrinkToFit="1"/>
    </xf>
    <xf numFmtId="2" fontId="6" fillId="2" borderId="55" xfId="0" applyNumberFormat="1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vertical="center" shrinkToFit="1"/>
    </xf>
    <xf numFmtId="0" fontId="4" fillId="2" borderId="33" xfId="0" applyFont="1" applyFill="1" applyBorder="1" applyAlignment="1">
      <alignment horizontal="centerContinuous" vertical="center" wrapText="1" shrinkToFit="1"/>
    </xf>
    <xf numFmtId="0" fontId="0" fillId="2" borderId="34" xfId="0" applyFont="1" applyFill="1" applyBorder="1" applyAlignment="1">
      <alignment horizontal="centerContinuous" vertical="center" shrinkToFit="1"/>
    </xf>
    <xf numFmtId="0" fontId="0" fillId="2" borderId="35" xfId="0" applyFont="1" applyFill="1" applyBorder="1" applyAlignment="1">
      <alignment horizontal="centerContinuous" vertical="center" shrinkToFit="1"/>
    </xf>
    <xf numFmtId="178" fontId="4" fillId="2" borderId="36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4" xfId="0" applyNumberFormat="1" applyFont="1" applyFill="1" applyBorder="1" applyAlignment="1">
      <alignment horizontal="center" vertical="center" shrinkToFit="1"/>
    </xf>
    <xf numFmtId="1" fontId="4" fillId="2" borderId="37" xfId="0" applyNumberFormat="1" applyFont="1" applyFill="1" applyBorder="1" applyAlignment="1">
      <alignment horizontal="center" vertical="center" wrapText="1" shrinkToFit="1"/>
    </xf>
    <xf numFmtId="2" fontId="4" fillId="2" borderId="37" xfId="0" applyNumberFormat="1" applyFont="1" applyFill="1" applyBorder="1" applyAlignment="1">
      <alignment horizontal="center" vertical="center" wrapText="1" shrinkToFit="1"/>
    </xf>
    <xf numFmtId="0" fontId="4" fillId="2" borderId="34" xfId="0" applyNumberFormat="1" applyFont="1" applyFill="1" applyBorder="1" applyAlignment="1">
      <alignment vertical="center" wrapText="1" shrinkToFit="1"/>
    </xf>
    <xf numFmtId="0" fontId="6" fillId="2" borderId="38" xfId="0" applyFont="1" applyFill="1" applyBorder="1" applyAlignment="1">
      <alignment vertical="center" wrapText="1" shrinkToFit="1"/>
    </xf>
    <xf numFmtId="0" fontId="6" fillId="2" borderId="39" xfId="0" applyFont="1" applyFill="1" applyBorder="1" applyAlignment="1">
      <alignment vertical="center" wrapText="1" shrinkToFit="1"/>
    </xf>
    <xf numFmtId="0" fontId="4" fillId="2" borderId="29" xfId="0" applyFont="1" applyFill="1" applyBorder="1">
      <alignment vertical="center"/>
    </xf>
    <xf numFmtId="0" fontId="6" fillId="2" borderId="30" xfId="0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178" fontId="13" fillId="2" borderId="43" xfId="0" applyNumberFormat="1" applyFont="1" applyFill="1" applyBorder="1" applyAlignment="1">
      <alignment horizontal="right" vertical="center"/>
    </xf>
    <xf numFmtId="0" fontId="13" fillId="2" borderId="41" xfId="0" applyNumberFormat="1" applyFont="1" applyFill="1" applyBorder="1" applyAlignment="1">
      <alignment vertical="center" wrapText="1" shrinkToFi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56" xfId="0" applyFont="1" applyFill="1" applyBorder="1" applyAlignment="1">
      <alignment horizontal="center" vertical="center" wrapText="1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58" xfId="0" applyFont="1" applyFill="1" applyBorder="1" applyAlignment="1">
      <alignment horizontal="center" vertical="center" shrinkToFit="1"/>
    </xf>
    <xf numFmtId="178" fontId="6" fillId="2" borderId="43" xfId="0" applyNumberFormat="1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vertical="center" wrapText="1" shrinkToFit="1"/>
    </xf>
    <xf numFmtId="179" fontId="6" fillId="2" borderId="42" xfId="0" applyNumberFormat="1" applyFont="1" applyFill="1" applyBorder="1" applyAlignment="1">
      <alignment vertical="center" wrapText="1" shrinkToFit="1"/>
    </xf>
    <xf numFmtId="1" fontId="17" fillId="2" borderId="1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center" vertical="center" wrapText="1" shrinkToFit="1"/>
    </xf>
    <xf numFmtId="2" fontId="22" fillId="3" borderId="1" xfId="0" applyNumberFormat="1" applyFont="1" applyFill="1" applyBorder="1" applyAlignment="1">
      <alignment horizontal="center" vertical="center" wrapText="1" shrinkToFit="1"/>
    </xf>
    <xf numFmtId="2" fontId="22" fillId="3" borderId="7" xfId="0" applyNumberFormat="1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4" fillId="2" borderId="61" xfId="0" applyFont="1" applyFill="1" applyBorder="1" applyAlignment="1">
      <alignment horizontal="center" vertical="center" shrinkToFit="1"/>
    </xf>
    <xf numFmtId="179" fontId="4" fillId="2" borderId="62" xfId="0" applyNumberFormat="1" applyFont="1" applyFill="1" applyBorder="1" applyAlignment="1">
      <alignment vertical="center" wrapText="1" shrinkToFit="1"/>
    </xf>
    <xf numFmtId="178" fontId="4" fillId="2" borderId="63" xfId="0" applyNumberFormat="1" applyFont="1" applyFill="1" applyBorder="1" applyAlignment="1">
      <alignment horizontal="right" vertical="center"/>
    </xf>
    <xf numFmtId="178" fontId="4" fillId="2" borderId="62" xfId="0" applyNumberFormat="1" applyFont="1" applyFill="1" applyBorder="1" applyAlignment="1">
      <alignment horizontal="right" vertical="center" wrapText="1" shrinkToFit="1"/>
    </xf>
    <xf numFmtId="182" fontId="4" fillId="2" borderId="64" xfId="0" applyNumberFormat="1" applyFont="1" applyFill="1" applyBorder="1" applyAlignment="1">
      <alignment horizontal="right" vertical="center"/>
    </xf>
    <xf numFmtId="182" fontId="4" fillId="2" borderId="65" xfId="0" applyNumberFormat="1" applyFont="1" applyFill="1" applyBorder="1" applyAlignment="1">
      <alignment vertical="center" wrapText="1" shrinkToFit="1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67" xfId="0" applyFont="1" applyFill="1" applyBorder="1" applyAlignment="1">
      <alignment horizontal="center" vertical="center" shrinkToFit="1"/>
    </xf>
    <xf numFmtId="178" fontId="4" fillId="2" borderId="68" xfId="0" applyNumberFormat="1" applyFont="1" applyFill="1" applyBorder="1" applyAlignment="1">
      <alignment horizontal="right" vertical="center" wrapText="1" shrinkToFit="1"/>
    </xf>
    <xf numFmtId="180" fontId="4" fillId="2" borderId="62" xfId="0" applyNumberFormat="1" applyFont="1" applyFill="1" applyBorder="1" applyAlignment="1">
      <alignment horizontal="right" vertical="center" wrapText="1" shrinkToFit="1"/>
    </xf>
    <xf numFmtId="180" fontId="4" fillId="2" borderId="69" xfId="0" applyNumberFormat="1" applyFont="1" applyFill="1" applyBorder="1" applyAlignment="1">
      <alignment horizontal="right" vertical="center"/>
    </xf>
    <xf numFmtId="180" fontId="4" fillId="2" borderId="63" xfId="0" applyNumberFormat="1" applyFont="1" applyFill="1" applyBorder="1" applyAlignment="1">
      <alignment horizontal="right" vertical="center"/>
    </xf>
    <xf numFmtId="0" fontId="22" fillId="2" borderId="61" xfId="0" applyFont="1" applyFill="1" applyBorder="1" applyAlignment="1">
      <alignment horizontal="center" vertical="center" shrinkToFit="1"/>
    </xf>
    <xf numFmtId="0" fontId="22" fillId="2" borderId="70" xfId="0" applyFont="1" applyFill="1" applyBorder="1" applyAlignment="1">
      <alignment horizontal="center" vertical="center" shrinkToFit="1"/>
    </xf>
    <xf numFmtId="180" fontId="4" fillId="2" borderId="68" xfId="0" applyNumberFormat="1" applyFont="1" applyFill="1" applyBorder="1" applyAlignment="1">
      <alignment horizontal="right" vertical="center" wrapText="1" shrinkToFit="1"/>
    </xf>
    <xf numFmtId="0" fontId="13" fillId="2" borderId="67" xfId="0" applyFont="1" applyFill="1" applyBorder="1" applyAlignment="1">
      <alignment horizontal="center" vertical="center" shrinkToFit="1"/>
    </xf>
    <xf numFmtId="181" fontId="13" fillId="2" borderId="63" xfId="0" applyNumberFormat="1" applyFont="1" applyFill="1" applyBorder="1" applyAlignment="1">
      <alignment vertical="center" shrinkToFit="1"/>
    </xf>
    <xf numFmtId="181" fontId="13" fillId="2" borderId="68" xfId="0" applyNumberFormat="1" applyFont="1" applyFill="1" applyBorder="1" applyAlignment="1">
      <alignment vertical="center" wrapText="1" shrinkToFit="1"/>
    </xf>
    <xf numFmtId="181" fontId="13" fillId="2" borderId="62" xfId="0" applyNumberFormat="1" applyFont="1" applyFill="1" applyBorder="1" applyAlignment="1">
      <alignment vertical="center" wrapText="1" shrinkToFit="1"/>
    </xf>
    <xf numFmtId="0" fontId="4" fillId="2" borderId="62" xfId="0" applyFont="1" applyFill="1" applyBorder="1" applyAlignment="1">
      <alignment horizontal="center" vertical="center" wrapText="1" shrinkToFit="1"/>
    </xf>
    <xf numFmtId="0" fontId="4" fillId="0" borderId="71" xfId="0" applyFont="1" applyFill="1" applyBorder="1" applyAlignment="1">
      <alignment horizontal="center" vertical="center" wrapText="1" shrinkToFit="1"/>
    </xf>
    <xf numFmtId="0" fontId="4" fillId="2" borderId="72" xfId="0" applyFont="1" applyFill="1" applyBorder="1" applyAlignment="1">
      <alignment horizontal="center" vertical="center" wrapText="1" shrinkToFit="1"/>
    </xf>
    <xf numFmtId="0" fontId="4" fillId="2" borderId="71" xfId="0" applyFont="1" applyFill="1" applyBorder="1" applyAlignment="1">
      <alignment horizontal="center" vertical="center" wrapText="1" shrinkToFit="1"/>
    </xf>
    <xf numFmtId="0" fontId="4" fillId="2" borderId="61" xfId="0" applyFont="1" applyFill="1" applyBorder="1" applyAlignment="1">
      <alignment horizontal="centerContinuous" vertical="center" shrinkToFit="1"/>
    </xf>
    <xf numFmtId="0" fontId="4" fillId="2" borderId="62" xfId="0" applyFont="1" applyFill="1" applyBorder="1" applyAlignment="1">
      <alignment horizontal="centerContinuous" vertical="center" wrapText="1" shrinkToFit="1"/>
    </xf>
    <xf numFmtId="0" fontId="4" fillId="2" borderId="62" xfId="0" applyFont="1" applyFill="1" applyBorder="1" applyAlignment="1">
      <alignment horizontal="centerContinuous" vertical="center" shrinkToFit="1"/>
    </xf>
    <xf numFmtId="0" fontId="4" fillId="2" borderId="68" xfId="0" applyFont="1" applyFill="1" applyBorder="1" applyAlignment="1">
      <alignment horizontal="center" vertical="center" wrapText="1" shrinkToFit="1"/>
    </xf>
    <xf numFmtId="0" fontId="4" fillId="2" borderId="70" xfId="0" applyFont="1" applyFill="1" applyBorder="1" applyAlignment="1">
      <alignment horizontal="centerContinuous" vertical="center" shrinkToFit="1"/>
    </xf>
    <xf numFmtId="0" fontId="4" fillId="2" borderId="65" xfId="0" applyFont="1" applyFill="1" applyBorder="1" applyAlignment="1">
      <alignment horizontal="centerContinuous" vertical="center" shrinkToFit="1"/>
    </xf>
    <xf numFmtId="180" fontId="4" fillId="2" borderId="73" xfId="0" applyNumberFormat="1" applyFont="1" applyFill="1" applyBorder="1" applyAlignment="1">
      <alignment horizontal="right" vertical="center"/>
    </xf>
    <xf numFmtId="180" fontId="4" fillId="2" borderId="75" xfId="0" applyNumberFormat="1" applyFont="1" applyFill="1" applyBorder="1" applyAlignment="1">
      <alignment horizontal="right" vertical="center" wrapText="1" shrinkToFit="1"/>
    </xf>
    <xf numFmtId="180" fontId="4" fillId="0" borderId="74" xfId="0" applyNumberFormat="1" applyFont="1" applyFill="1" applyBorder="1" applyAlignment="1">
      <alignment horizontal="right" vertical="center" wrapText="1" shrinkToFit="1"/>
    </xf>
    <xf numFmtId="0" fontId="17" fillId="2" borderId="72" xfId="0" applyFont="1" applyFill="1" applyBorder="1" applyAlignment="1">
      <alignment horizontal="center" vertical="center" wrapText="1" shrinkToFit="1"/>
    </xf>
    <xf numFmtId="0" fontId="17" fillId="2" borderId="68" xfId="0" applyFont="1" applyFill="1" applyBorder="1" applyAlignment="1">
      <alignment horizontal="center" vertical="center" wrapText="1" shrinkToFit="1"/>
    </xf>
    <xf numFmtId="0" fontId="17" fillId="2" borderId="61" xfId="0" applyFont="1" applyFill="1" applyBorder="1" applyAlignment="1">
      <alignment horizontal="center" vertical="center" shrinkToFit="1"/>
    </xf>
    <xf numFmtId="0" fontId="17" fillId="2" borderId="62" xfId="0" applyFont="1" applyFill="1" applyBorder="1" applyAlignment="1">
      <alignment horizontal="center" vertical="center" wrapText="1" shrinkToFit="1"/>
    </xf>
    <xf numFmtId="0" fontId="4" fillId="0" borderId="41" xfId="0" applyFont="1" applyFill="1" applyBorder="1" applyAlignment="1">
      <alignment horizontal="center" vertical="center" wrapText="1" shrinkToFit="1"/>
    </xf>
    <xf numFmtId="179" fontId="4" fillId="2" borderId="76" xfId="0" applyNumberFormat="1" applyFont="1" applyFill="1" applyBorder="1" applyAlignment="1">
      <alignment horizontal="right" vertical="center"/>
    </xf>
    <xf numFmtId="178" fontId="4" fillId="0" borderId="77" xfId="0" applyNumberFormat="1" applyFont="1" applyFill="1" applyBorder="1" applyAlignment="1">
      <alignment horizontal="right" vertical="center"/>
    </xf>
    <xf numFmtId="0" fontId="13" fillId="2" borderId="40" xfId="0" applyFont="1" applyFill="1" applyBorder="1">
      <alignment vertical="center"/>
    </xf>
    <xf numFmtId="0" fontId="13" fillId="2" borderId="41" xfId="0" applyFont="1" applyFill="1" applyBorder="1">
      <alignment vertical="center"/>
    </xf>
    <xf numFmtId="0" fontId="13" fillId="2" borderId="46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center" vertical="center" wrapText="1"/>
    </xf>
    <xf numFmtId="177" fontId="8" fillId="0" borderId="25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177" fontId="8" fillId="0" borderId="32" xfId="0" applyNumberFormat="1" applyFont="1" applyFill="1" applyBorder="1" applyAlignment="1">
      <alignment horizontal="center" vertical="center" wrapText="1"/>
    </xf>
    <xf numFmtId="177" fontId="8" fillId="0" borderId="23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vertical="center" wrapText="1"/>
    </xf>
    <xf numFmtId="0" fontId="18" fillId="0" borderId="5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 wrapText="1"/>
    </xf>
    <xf numFmtId="0" fontId="18" fillId="0" borderId="46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vertical="center" wrapText="1"/>
    </xf>
    <xf numFmtId="0" fontId="19" fillId="2" borderId="60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2" borderId="41" xfId="0" applyFont="1" applyFill="1" applyBorder="1" applyAlignment="1">
      <alignment vertical="center" wrapText="1"/>
    </xf>
    <xf numFmtId="0" fontId="18" fillId="2" borderId="4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 shrinkToFit="1"/>
    </xf>
    <xf numFmtId="0" fontId="21" fillId="2" borderId="24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0" fillId="2" borderId="40" xfId="0" applyFont="1" applyFill="1" applyBorder="1" applyAlignment="1">
      <alignment vertical="center" wrapText="1"/>
    </xf>
    <xf numFmtId="0" fontId="20" fillId="2" borderId="41" xfId="0" applyFont="1" applyFill="1" applyBorder="1" applyAlignment="1">
      <alignment vertical="center" wrapText="1"/>
    </xf>
    <xf numFmtId="0" fontId="20" fillId="2" borderId="4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21" fillId="2" borderId="40" xfId="0" applyFont="1" applyFill="1" applyBorder="1">
      <alignment vertical="center"/>
    </xf>
    <xf numFmtId="0" fontId="21" fillId="2" borderId="41" xfId="0" applyFont="1" applyFill="1" applyBorder="1">
      <alignment vertical="center"/>
    </xf>
    <xf numFmtId="0" fontId="21" fillId="2" borderId="46" xfId="0" applyFont="1" applyFill="1" applyBorder="1">
      <alignment vertical="center"/>
    </xf>
    <xf numFmtId="178" fontId="4" fillId="0" borderId="7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64"/>
  <sheetViews>
    <sheetView tabSelected="1" view="pageBreakPreview" zoomScale="60" zoomScaleNormal="70" zoomScalePageLayoutView="85" workbookViewId="0">
      <selection activeCell="A48" sqref="A48"/>
    </sheetView>
  </sheetViews>
  <sheetFormatPr defaultColWidth="9" defaultRowHeight="13.2" x14ac:dyDescent="0.2"/>
  <cols>
    <col min="1" max="1" width="6.88671875" style="4" customWidth="1"/>
    <col min="2" max="2" width="8.109375" style="4" bestFit="1" customWidth="1"/>
    <col min="3" max="3" width="24.44140625" style="4" customWidth="1"/>
    <col min="4" max="4" width="20" style="4" customWidth="1"/>
    <col min="5" max="5" width="49.44140625" style="4" bestFit="1" customWidth="1"/>
    <col min="6" max="6" width="22.6640625" style="2" customWidth="1"/>
    <col min="7" max="7" width="2" style="2" customWidth="1"/>
    <col min="8" max="8" width="15.6640625" style="2" customWidth="1"/>
    <col min="9" max="9" width="18.109375" style="4" bestFit="1" customWidth="1"/>
    <col min="10" max="10" width="2" style="2" customWidth="1"/>
    <col min="11" max="11" width="5.33203125" style="26" hidden="1" customWidth="1"/>
    <col min="12" max="12" width="18.109375" style="2" bestFit="1" customWidth="1"/>
    <col min="13" max="13" width="11" style="2" customWidth="1"/>
    <col min="14" max="14" width="20.6640625" style="2" customWidth="1"/>
    <col min="15" max="15" width="2" style="2" customWidth="1"/>
    <col min="16" max="16" width="15.6640625" style="2" customWidth="1"/>
    <col min="17" max="17" width="16.44140625" style="4" bestFit="1" customWidth="1"/>
    <col min="18" max="18" width="2" style="2" customWidth="1"/>
    <col min="19" max="19" width="16.6640625" style="26" hidden="1" customWidth="1"/>
    <col min="20" max="20" width="15.88671875" style="2" bestFit="1" customWidth="1"/>
    <col min="21" max="21" width="11" style="2" customWidth="1"/>
    <col min="22" max="22" width="20.6640625" style="2" customWidth="1"/>
    <col min="23" max="23" width="2" style="2" customWidth="1"/>
    <col min="24" max="24" width="15.6640625" style="2" customWidth="1"/>
    <col min="25" max="25" width="17.88671875" style="4" bestFit="1" customWidth="1"/>
    <col min="26" max="26" width="2" style="2" customWidth="1"/>
    <col min="27" max="27" width="16.44140625" style="26" hidden="1" customWidth="1"/>
    <col min="28" max="28" width="16.44140625" style="2" bestFit="1" customWidth="1"/>
    <col min="29" max="29" width="11" style="2" customWidth="1"/>
    <col min="30" max="31" width="8.6640625" style="2" customWidth="1"/>
    <col min="32" max="32" width="30.6640625" style="4" customWidth="1"/>
    <col min="33" max="16384" width="9" style="4"/>
  </cols>
  <sheetData>
    <row r="1" spans="1:32" ht="60" customHeight="1" x14ac:dyDescent="0.2">
      <c r="A1" s="1" t="s">
        <v>130</v>
      </c>
    </row>
    <row r="2" spans="1:32" s="6" customFormat="1" ht="47.1" customHeight="1" x14ac:dyDescent="0.2">
      <c r="A2" s="5" t="s">
        <v>55</v>
      </c>
      <c r="F2" s="7"/>
      <c r="G2" s="7"/>
      <c r="H2" s="7"/>
      <c r="J2" s="7"/>
      <c r="K2" s="27"/>
      <c r="L2" s="7"/>
      <c r="M2" s="7"/>
      <c r="N2" s="7"/>
      <c r="O2" s="7"/>
      <c r="P2" s="7"/>
      <c r="R2" s="7"/>
      <c r="S2" s="27"/>
      <c r="T2" s="7"/>
      <c r="U2" s="7"/>
      <c r="V2" s="7"/>
      <c r="W2" s="7"/>
      <c r="X2" s="7"/>
      <c r="Z2" s="7"/>
      <c r="AA2" s="27"/>
      <c r="AB2" s="7"/>
      <c r="AC2" s="7"/>
      <c r="AD2" s="7"/>
      <c r="AE2" s="7"/>
    </row>
    <row r="3" spans="1:32" ht="47.25" customHeight="1" x14ac:dyDescent="0.2">
      <c r="A3" s="1" t="s">
        <v>27</v>
      </c>
    </row>
    <row r="4" spans="1:32" ht="12" customHeight="1" thickBot="1" x14ac:dyDescent="0.25">
      <c r="F4" s="3"/>
      <c r="G4" s="3"/>
      <c r="H4" s="3"/>
      <c r="J4" s="3"/>
      <c r="K4" s="28"/>
      <c r="L4" s="3"/>
      <c r="M4" s="3"/>
      <c r="N4" s="3"/>
      <c r="O4" s="3"/>
      <c r="P4" s="3"/>
      <c r="R4" s="3"/>
      <c r="S4" s="28"/>
      <c r="T4" s="3"/>
      <c r="U4" s="3"/>
      <c r="V4" s="3"/>
      <c r="W4" s="3"/>
      <c r="X4" s="3"/>
      <c r="Z4" s="3"/>
      <c r="AA4" s="28"/>
      <c r="AB4" s="3"/>
      <c r="AC4" s="3"/>
      <c r="AD4" s="3"/>
      <c r="AE4" s="3"/>
    </row>
    <row r="5" spans="1:32" ht="35.1" customHeight="1" thickBot="1" x14ac:dyDescent="0.25">
      <c r="A5" s="382" t="s">
        <v>72</v>
      </c>
      <c r="B5" s="391" t="s">
        <v>40</v>
      </c>
      <c r="C5" s="288"/>
      <c r="D5" s="288"/>
      <c r="E5" s="289"/>
      <c r="F5" s="325" t="s">
        <v>41</v>
      </c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7"/>
      <c r="AD5" s="315" t="s">
        <v>42</v>
      </c>
      <c r="AE5" s="304" t="s">
        <v>43</v>
      </c>
      <c r="AF5" s="268" t="s">
        <v>44</v>
      </c>
    </row>
    <row r="6" spans="1:32" ht="35.1" customHeight="1" thickBot="1" x14ac:dyDescent="0.25">
      <c r="A6" s="383"/>
      <c r="B6" s="292" t="s">
        <v>73</v>
      </c>
      <c r="C6" s="269" t="s">
        <v>11</v>
      </c>
      <c r="D6" s="284" t="s">
        <v>1</v>
      </c>
      <c r="E6" s="284" t="s">
        <v>2</v>
      </c>
      <c r="F6" s="328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30"/>
      <c r="AD6" s="316"/>
      <c r="AE6" s="305"/>
      <c r="AF6" s="307"/>
    </row>
    <row r="7" spans="1:32" ht="24.9" customHeight="1" thickBot="1" x14ac:dyDescent="0.25">
      <c r="A7" s="383"/>
      <c r="B7" s="293"/>
      <c r="C7" s="389"/>
      <c r="D7" s="290"/>
      <c r="E7" s="290"/>
      <c r="F7" s="309" t="s">
        <v>45</v>
      </c>
      <c r="G7" s="310"/>
      <c r="H7" s="310"/>
      <c r="I7" s="310"/>
      <c r="J7" s="310"/>
      <c r="K7" s="310"/>
      <c r="L7" s="310"/>
      <c r="M7" s="311"/>
      <c r="N7" s="271" t="s">
        <v>46</v>
      </c>
      <c r="O7" s="272"/>
      <c r="P7" s="272"/>
      <c r="Q7" s="272"/>
      <c r="R7" s="272"/>
      <c r="S7" s="272"/>
      <c r="T7" s="272"/>
      <c r="U7" s="273"/>
      <c r="V7" s="271" t="s">
        <v>47</v>
      </c>
      <c r="W7" s="272"/>
      <c r="X7" s="272"/>
      <c r="Y7" s="272"/>
      <c r="Z7" s="272"/>
      <c r="AA7" s="272"/>
      <c r="AB7" s="272"/>
      <c r="AC7" s="273"/>
      <c r="AD7" s="316"/>
      <c r="AE7" s="305"/>
      <c r="AF7" s="307"/>
    </row>
    <row r="8" spans="1:32" ht="24.9" customHeight="1" x14ac:dyDescent="0.2">
      <c r="A8" s="383"/>
      <c r="B8" s="293"/>
      <c r="C8" s="389"/>
      <c r="D8" s="290"/>
      <c r="E8" s="290"/>
      <c r="F8" s="274" t="s">
        <v>48</v>
      </c>
      <c r="G8" s="275"/>
      <c r="H8" s="275"/>
      <c r="I8" s="280" t="s">
        <v>49</v>
      </c>
      <c r="J8" s="281"/>
      <c r="K8" s="281"/>
      <c r="L8" s="281"/>
      <c r="M8" s="268" t="s">
        <v>50</v>
      </c>
      <c r="N8" s="274" t="s">
        <v>48</v>
      </c>
      <c r="O8" s="275"/>
      <c r="P8" s="275"/>
      <c r="Q8" s="280" t="s">
        <v>49</v>
      </c>
      <c r="R8" s="281"/>
      <c r="S8" s="281"/>
      <c r="T8" s="281"/>
      <c r="U8" s="268" t="s">
        <v>50</v>
      </c>
      <c r="V8" s="274" t="s">
        <v>48</v>
      </c>
      <c r="W8" s="275"/>
      <c r="X8" s="275"/>
      <c r="Y8" s="280" t="s">
        <v>49</v>
      </c>
      <c r="Z8" s="281"/>
      <c r="AA8" s="281"/>
      <c r="AB8" s="281"/>
      <c r="AC8" s="268" t="s">
        <v>50</v>
      </c>
      <c r="AD8" s="316"/>
      <c r="AE8" s="305"/>
      <c r="AF8" s="307"/>
    </row>
    <row r="9" spans="1:32" ht="24.9" customHeight="1" x14ac:dyDescent="0.2">
      <c r="A9" s="383"/>
      <c r="B9" s="293"/>
      <c r="C9" s="389"/>
      <c r="D9" s="290"/>
      <c r="E9" s="290"/>
      <c r="F9" s="276"/>
      <c r="G9" s="277"/>
      <c r="H9" s="277"/>
      <c r="I9" s="282"/>
      <c r="J9" s="282"/>
      <c r="K9" s="282"/>
      <c r="L9" s="282"/>
      <c r="M9" s="269"/>
      <c r="N9" s="276"/>
      <c r="O9" s="277"/>
      <c r="P9" s="277"/>
      <c r="Q9" s="282"/>
      <c r="R9" s="282"/>
      <c r="S9" s="282"/>
      <c r="T9" s="282"/>
      <c r="U9" s="269"/>
      <c r="V9" s="276"/>
      <c r="W9" s="277"/>
      <c r="X9" s="277"/>
      <c r="Y9" s="282"/>
      <c r="Z9" s="282"/>
      <c r="AA9" s="282"/>
      <c r="AB9" s="282"/>
      <c r="AC9" s="269"/>
      <c r="AD9" s="316"/>
      <c r="AE9" s="305"/>
      <c r="AF9" s="307"/>
    </row>
    <row r="10" spans="1:32" ht="24.9" customHeight="1" thickBot="1" x14ac:dyDescent="0.25">
      <c r="A10" s="384"/>
      <c r="B10" s="294"/>
      <c r="C10" s="390"/>
      <c r="D10" s="291"/>
      <c r="E10" s="291"/>
      <c r="F10" s="278"/>
      <c r="G10" s="279"/>
      <c r="H10" s="279"/>
      <c r="I10" s="283"/>
      <c r="J10" s="283"/>
      <c r="K10" s="283"/>
      <c r="L10" s="283"/>
      <c r="M10" s="270"/>
      <c r="N10" s="278"/>
      <c r="O10" s="279"/>
      <c r="P10" s="279"/>
      <c r="Q10" s="283"/>
      <c r="R10" s="283"/>
      <c r="S10" s="283"/>
      <c r="T10" s="283"/>
      <c r="U10" s="270"/>
      <c r="V10" s="278"/>
      <c r="W10" s="279"/>
      <c r="X10" s="279"/>
      <c r="Y10" s="283"/>
      <c r="Z10" s="283"/>
      <c r="AA10" s="283"/>
      <c r="AB10" s="283"/>
      <c r="AC10" s="270"/>
      <c r="AD10" s="317"/>
      <c r="AE10" s="306"/>
      <c r="AF10" s="308"/>
    </row>
    <row r="11" spans="1:32" s="8" customFormat="1" ht="39.9" customHeight="1" x14ac:dyDescent="0.2">
      <c r="A11" s="196">
        <v>1</v>
      </c>
      <c r="B11" s="196" t="s">
        <v>8</v>
      </c>
      <c r="C11" s="196" t="s">
        <v>74</v>
      </c>
      <c r="D11" s="196" t="s">
        <v>4</v>
      </c>
      <c r="E11" s="196" t="s">
        <v>113</v>
      </c>
      <c r="F11" s="197" t="s">
        <v>75</v>
      </c>
      <c r="G11" s="198"/>
      <c r="H11" s="199"/>
      <c r="I11" s="200"/>
      <c r="J11" s="201"/>
      <c r="K11" s="202"/>
      <c r="L11" s="39"/>
      <c r="M11" s="203"/>
      <c r="N11" s="247" t="s">
        <v>6</v>
      </c>
      <c r="O11" s="201" t="s">
        <v>76</v>
      </c>
      <c r="P11" s="252" t="s">
        <v>7</v>
      </c>
      <c r="Q11" s="200">
        <v>5260.08</v>
      </c>
      <c r="R11" s="233" t="s">
        <v>76</v>
      </c>
      <c r="S11" s="202">
        <v>5260.08</v>
      </c>
      <c r="T11" s="234">
        <v>5260.08</v>
      </c>
      <c r="U11" s="204">
        <f>Q11/T11</f>
        <v>1</v>
      </c>
      <c r="V11" s="197" t="s">
        <v>75</v>
      </c>
      <c r="W11" s="198"/>
      <c r="X11" s="199"/>
      <c r="Y11" s="200"/>
      <c r="Z11" s="201"/>
      <c r="AA11" s="205"/>
      <c r="AB11" s="39"/>
      <c r="AC11" s="203"/>
      <c r="AD11" s="206"/>
      <c r="AE11" s="207"/>
      <c r="AF11" s="208"/>
    </row>
    <row r="12" spans="1:32" ht="39.9" customHeight="1" x14ac:dyDescent="0.2">
      <c r="A12" s="33">
        <v>2</v>
      </c>
      <c r="B12" s="33" t="s">
        <v>0</v>
      </c>
      <c r="C12" s="33" t="s">
        <v>3</v>
      </c>
      <c r="D12" s="33" t="s">
        <v>5</v>
      </c>
      <c r="E12" s="33" t="s">
        <v>114</v>
      </c>
      <c r="F12" s="42" t="s">
        <v>75</v>
      </c>
      <c r="G12" s="43"/>
      <c r="H12" s="44"/>
      <c r="I12" s="37"/>
      <c r="J12" s="35"/>
      <c r="K12" s="38"/>
      <c r="L12" s="39"/>
      <c r="M12" s="40"/>
      <c r="N12" s="248" t="s">
        <v>9</v>
      </c>
      <c r="O12" s="35" t="s">
        <v>76</v>
      </c>
      <c r="P12" s="245" t="s">
        <v>10</v>
      </c>
      <c r="Q12" s="128">
        <v>5429</v>
      </c>
      <c r="R12" s="226" t="s">
        <v>76</v>
      </c>
      <c r="S12" s="38">
        <v>10980</v>
      </c>
      <c r="T12" s="235">
        <v>10950</v>
      </c>
      <c r="U12" s="222">
        <f>Q12/T12</f>
        <v>0.49579908675799089</v>
      </c>
      <c r="V12" s="42" t="s">
        <v>75</v>
      </c>
      <c r="W12" s="43"/>
      <c r="X12" s="44"/>
      <c r="Y12" s="37"/>
      <c r="Z12" s="35"/>
      <c r="AA12" s="45"/>
      <c r="AB12" s="39"/>
      <c r="AC12" s="46"/>
      <c r="AD12" s="129"/>
      <c r="AE12" s="86"/>
      <c r="AF12" s="95"/>
    </row>
    <row r="13" spans="1:32" ht="39.9" customHeight="1" x14ac:dyDescent="0.2">
      <c r="A13" s="33">
        <v>3</v>
      </c>
      <c r="B13" s="88" t="s">
        <v>8</v>
      </c>
      <c r="C13" s="33" t="s">
        <v>3</v>
      </c>
      <c r="D13" s="89" t="s">
        <v>52</v>
      </c>
      <c r="E13" s="90" t="s">
        <v>115</v>
      </c>
      <c r="F13" s="42" t="s">
        <v>75</v>
      </c>
      <c r="G13" s="91"/>
      <c r="H13" s="92"/>
      <c r="I13" s="37"/>
      <c r="J13" s="35"/>
      <c r="K13" s="38"/>
      <c r="L13" s="39"/>
      <c r="M13" s="46"/>
      <c r="N13" s="34" t="s">
        <v>53</v>
      </c>
      <c r="O13" s="249" t="s">
        <v>76</v>
      </c>
      <c r="P13" s="251" t="s">
        <v>54</v>
      </c>
      <c r="Q13" s="93">
        <v>488.7</v>
      </c>
      <c r="R13" s="226" t="s">
        <v>76</v>
      </c>
      <c r="S13" s="38">
        <v>488.7</v>
      </c>
      <c r="T13" s="229">
        <v>488.7</v>
      </c>
      <c r="U13" s="40">
        <f>Q13/T13</f>
        <v>1</v>
      </c>
      <c r="V13" s="42" t="s">
        <v>75</v>
      </c>
      <c r="W13" s="91"/>
      <c r="X13" s="92"/>
      <c r="Y13" s="37"/>
      <c r="Z13" s="35"/>
      <c r="AA13" s="45"/>
      <c r="AB13" s="39"/>
      <c r="AC13" s="46"/>
      <c r="AD13" s="85"/>
      <c r="AE13" s="130"/>
      <c r="AF13" s="95"/>
    </row>
    <row r="14" spans="1:32" ht="39.9" customHeight="1" x14ac:dyDescent="0.2">
      <c r="A14" s="33">
        <v>4</v>
      </c>
      <c r="B14" s="88" t="s">
        <v>8</v>
      </c>
      <c r="C14" s="33" t="s">
        <v>92</v>
      </c>
      <c r="D14" s="89" t="s">
        <v>90</v>
      </c>
      <c r="E14" s="90" t="s">
        <v>89</v>
      </c>
      <c r="F14" s="42" t="s">
        <v>75</v>
      </c>
      <c r="G14" s="91"/>
      <c r="H14" s="92"/>
      <c r="I14" s="37"/>
      <c r="J14" s="35"/>
      <c r="K14" s="38"/>
      <c r="L14" s="39"/>
      <c r="M14" s="46"/>
      <c r="N14" s="34" t="s">
        <v>6</v>
      </c>
      <c r="O14" s="249" t="s">
        <v>76</v>
      </c>
      <c r="P14" s="250" t="s">
        <v>91</v>
      </c>
      <c r="Q14" s="263">
        <v>908.2</v>
      </c>
      <c r="R14" s="226" t="s">
        <v>76</v>
      </c>
      <c r="S14" s="38">
        <v>908.2</v>
      </c>
      <c r="T14" s="229">
        <v>908.2</v>
      </c>
      <c r="U14" s="40">
        <f t="shared" ref="U14:U17" si="0">Q14/T14</f>
        <v>1</v>
      </c>
      <c r="V14" s="42" t="s">
        <v>75</v>
      </c>
      <c r="W14" s="91"/>
      <c r="X14" s="92"/>
      <c r="Y14" s="37"/>
      <c r="Z14" s="35"/>
      <c r="AA14" s="45"/>
      <c r="AB14" s="39"/>
      <c r="AC14" s="46"/>
      <c r="AD14" s="85"/>
      <c r="AE14" s="94"/>
      <c r="AF14" s="95"/>
    </row>
    <row r="15" spans="1:32" ht="39.9" customHeight="1" x14ac:dyDescent="0.2">
      <c r="A15" s="51">
        <v>5</v>
      </c>
      <c r="B15" s="51" t="s">
        <v>8</v>
      </c>
      <c r="C15" s="51" t="s">
        <v>14</v>
      </c>
      <c r="D15" s="51" t="s">
        <v>132</v>
      </c>
      <c r="E15" s="51" t="s">
        <v>116</v>
      </c>
      <c r="F15" s="50" t="s">
        <v>12</v>
      </c>
      <c r="G15" s="52" t="s">
        <v>77</v>
      </c>
      <c r="H15" s="53" t="s">
        <v>13</v>
      </c>
      <c r="I15" s="54">
        <v>2438.92</v>
      </c>
      <c r="J15" s="52" t="s">
        <v>77</v>
      </c>
      <c r="K15" s="55">
        <v>2438.92</v>
      </c>
      <c r="L15" s="56">
        <v>2438.92</v>
      </c>
      <c r="M15" s="57">
        <f t="shared" ref="M15:M20" si="1">I15/L15</f>
        <v>1</v>
      </c>
      <c r="N15" s="50" t="s">
        <v>6</v>
      </c>
      <c r="O15" s="52" t="s">
        <v>77</v>
      </c>
      <c r="P15" s="262" t="s">
        <v>7</v>
      </c>
      <c r="Q15" s="408">
        <v>2526.9500000000003</v>
      </c>
      <c r="R15" s="52" t="s">
        <v>77</v>
      </c>
      <c r="S15" s="55">
        <v>2295.88</v>
      </c>
      <c r="T15" s="58">
        <v>3802.9</v>
      </c>
      <c r="U15" s="57">
        <f t="shared" si="0"/>
        <v>0.66447973914644098</v>
      </c>
      <c r="V15" s="59" t="s">
        <v>78</v>
      </c>
      <c r="W15" s="60"/>
      <c r="X15" s="61"/>
      <c r="Y15" s="54"/>
      <c r="Z15" s="52"/>
      <c r="AA15" s="62"/>
      <c r="AB15" s="56"/>
      <c r="AC15" s="63"/>
      <c r="AD15" s="64"/>
      <c r="AE15" s="65"/>
      <c r="AF15" s="66"/>
    </row>
    <row r="16" spans="1:32" ht="39.9" customHeight="1" x14ac:dyDescent="0.2">
      <c r="A16" s="51">
        <v>6</v>
      </c>
      <c r="B16" s="51" t="s">
        <v>8</v>
      </c>
      <c r="C16" s="51" t="s">
        <v>15</v>
      </c>
      <c r="D16" s="51" t="s">
        <v>16</v>
      </c>
      <c r="E16" s="51" t="s">
        <v>117</v>
      </c>
      <c r="F16" s="50" t="s">
        <v>12</v>
      </c>
      <c r="G16" s="52" t="s">
        <v>70</v>
      </c>
      <c r="H16" s="53" t="s">
        <v>13</v>
      </c>
      <c r="I16" s="54">
        <v>3011</v>
      </c>
      <c r="J16" s="52" t="s">
        <v>77</v>
      </c>
      <c r="K16" s="55">
        <v>3011</v>
      </c>
      <c r="L16" s="56">
        <v>3011</v>
      </c>
      <c r="M16" s="57">
        <f t="shared" si="1"/>
        <v>1</v>
      </c>
      <c r="N16" s="50" t="s">
        <v>6</v>
      </c>
      <c r="O16" s="52" t="s">
        <v>77</v>
      </c>
      <c r="P16" s="53" t="s">
        <v>7</v>
      </c>
      <c r="Q16" s="264">
        <v>1528.96</v>
      </c>
      <c r="R16" s="52" t="s">
        <v>77</v>
      </c>
      <c r="S16" s="55">
        <v>1547.56</v>
      </c>
      <c r="T16" s="58">
        <v>1528.96</v>
      </c>
      <c r="U16" s="57">
        <f>Q16/T16</f>
        <v>1</v>
      </c>
      <c r="V16" s="50" t="s">
        <v>6</v>
      </c>
      <c r="W16" s="52" t="s">
        <v>70</v>
      </c>
      <c r="X16" s="53" t="s">
        <v>7</v>
      </c>
      <c r="Y16" s="54">
        <v>1528.96</v>
      </c>
      <c r="Z16" s="52" t="s">
        <v>70</v>
      </c>
      <c r="AA16" s="55">
        <v>1547.56</v>
      </c>
      <c r="AB16" s="56">
        <v>1528.96</v>
      </c>
      <c r="AC16" s="57">
        <f>Y16/AB16</f>
        <v>1</v>
      </c>
      <c r="AD16" s="64"/>
      <c r="AE16" s="65"/>
      <c r="AF16" s="84"/>
    </row>
    <row r="17" spans="1:33" s="8" customFormat="1" ht="39.9" customHeight="1" x14ac:dyDescent="0.2">
      <c r="A17" s="51">
        <v>7</v>
      </c>
      <c r="B17" s="51" t="s">
        <v>8</v>
      </c>
      <c r="C17" s="51" t="s">
        <v>17</v>
      </c>
      <c r="D17" s="51" t="s">
        <v>18</v>
      </c>
      <c r="E17" s="51" t="s">
        <v>118</v>
      </c>
      <c r="F17" s="50" t="s">
        <v>12</v>
      </c>
      <c r="G17" s="52" t="s">
        <v>76</v>
      </c>
      <c r="H17" s="53" t="s">
        <v>13</v>
      </c>
      <c r="I17" s="54">
        <v>2722</v>
      </c>
      <c r="J17" s="52" t="s">
        <v>101</v>
      </c>
      <c r="K17" s="55">
        <v>2722</v>
      </c>
      <c r="L17" s="56">
        <v>2722</v>
      </c>
      <c r="M17" s="57">
        <f t="shared" si="1"/>
        <v>1</v>
      </c>
      <c r="N17" s="50" t="s">
        <v>6</v>
      </c>
      <c r="O17" s="52" t="s">
        <v>77</v>
      </c>
      <c r="P17" s="53" t="s">
        <v>7</v>
      </c>
      <c r="Q17" s="54">
        <v>1940.1</v>
      </c>
      <c r="R17" s="52" t="s">
        <v>77</v>
      </c>
      <c r="S17" s="55">
        <v>1940.1</v>
      </c>
      <c r="T17" s="58">
        <v>1940.1</v>
      </c>
      <c r="U17" s="57">
        <f t="shared" si="0"/>
        <v>1</v>
      </c>
      <c r="V17" s="59" t="s">
        <v>78</v>
      </c>
      <c r="W17" s="60"/>
      <c r="X17" s="61"/>
      <c r="Y17" s="54"/>
      <c r="Z17" s="52"/>
      <c r="AA17" s="62"/>
      <c r="AB17" s="56"/>
      <c r="AC17" s="63"/>
      <c r="AD17" s="64"/>
      <c r="AE17" s="65"/>
      <c r="AF17" s="84"/>
      <c r="AG17" s="4"/>
    </row>
    <row r="18" spans="1:33" ht="39.9" customHeight="1" x14ac:dyDescent="0.2">
      <c r="A18" s="51">
        <v>8</v>
      </c>
      <c r="B18" s="51" t="s">
        <v>8</v>
      </c>
      <c r="C18" s="51" t="s">
        <v>19</v>
      </c>
      <c r="D18" s="51" t="s">
        <v>20</v>
      </c>
      <c r="E18" s="51" t="s">
        <v>119</v>
      </c>
      <c r="F18" s="50" t="s">
        <v>12</v>
      </c>
      <c r="G18" s="52" t="s">
        <v>77</v>
      </c>
      <c r="H18" s="53" t="s">
        <v>13</v>
      </c>
      <c r="I18" s="54">
        <v>3801.48</v>
      </c>
      <c r="J18" s="52" t="s">
        <v>77</v>
      </c>
      <c r="K18" s="55">
        <v>3801.48</v>
      </c>
      <c r="L18" s="56">
        <v>3801.48</v>
      </c>
      <c r="M18" s="57">
        <f t="shared" si="1"/>
        <v>1</v>
      </c>
      <c r="N18" s="59" t="s">
        <v>75</v>
      </c>
      <c r="O18" s="60"/>
      <c r="P18" s="61"/>
      <c r="Q18" s="54"/>
      <c r="R18" s="52" t="s">
        <v>76</v>
      </c>
      <c r="S18" s="55"/>
      <c r="T18" s="58"/>
      <c r="U18" s="57"/>
      <c r="V18" s="59" t="s">
        <v>78</v>
      </c>
      <c r="W18" s="60"/>
      <c r="X18" s="61"/>
      <c r="Y18" s="54"/>
      <c r="Z18" s="52"/>
      <c r="AA18" s="62"/>
      <c r="AB18" s="56"/>
      <c r="AC18" s="63"/>
      <c r="AD18" s="64"/>
      <c r="AE18" s="65"/>
      <c r="AF18" s="66"/>
    </row>
    <row r="19" spans="1:33" ht="39.9" customHeight="1" x14ac:dyDescent="0.2">
      <c r="A19" s="33">
        <v>9</v>
      </c>
      <c r="B19" s="33" t="s">
        <v>8</v>
      </c>
      <c r="C19" s="33" t="s">
        <v>21</v>
      </c>
      <c r="D19" s="33" t="s">
        <v>22</v>
      </c>
      <c r="E19" s="33" t="s">
        <v>120</v>
      </c>
      <c r="F19" s="246" t="s">
        <v>12</v>
      </c>
      <c r="G19" s="35" t="s">
        <v>76</v>
      </c>
      <c r="H19" s="245" t="s">
        <v>13</v>
      </c>
      <c r="I19" s="37">
        <v>2025.74</v>
      </c>
      <c r="J19" s="226" t="s">
        <v>76</v>
      </c>
      <c r="K19" s="38">
        <v>2025.7449999999999</v>
      </c>
      <c r="L19" s="227">
        <v>2025.7449999999999</v>
      </c>
      <c r="M19" s="40">
        <f t="shared" si="1"/>
        <v>0.99999753177226158</v>
      </c>
      <c r="N19" s="34" t="s">
        <v>6</v>
      </c>
      <c r="O19" s="232" t="s">
        <v>77</v>
      </c>
      <c r="P19" s="36" t="s">
        <v>7</v>
      </c>
      <c r="Q19" s="228">
        <v>1708</v>
      </c>
      <c r="R19" s="35" t="s">
        <v>77</v>
      </c>
      <c r="S19" s="38">
        <v>1708</v>
      </c>
      <c r="T19" s="229">
        <v>1708</v>
      </c>
      <c r="U19" s="40">
        <f>Q19/T19</f>
        <v>1</v>
      </c>
      <c r="V19" s="42" t="s">
        <v>78</v>
      </c>
      <c r="W19" s="43"/>
      <c r="X19" s="44"/>
      <c r="Y19" s="37"/>
      <c r="Z19" s="35"/>
      <c r="AA19" s="45"/>
      <c r="AB19" s="39"/>
      <c r="AC19" s="46"/>
      <c r="AD19" s="47"/>
      <c r="AE19" s="48"/>
      <c r="AF19" s="49"/>
    </row>
    <row r="20" spans="1:33" ht="39.9" customHeight="1" x14ac:dyDescent="0.2">
      <c r="A20" s="51">
        <v>10</v>
      </c>
      <c r="B20" s="51" t="s">
        <v>8</v>
      </c>
      <c r="C20" s="51" t="s">
        <v>23</v>
      </c>
      <c r="D20" s="51" t="s">
        <v>24</v>
      </c>
      <c r="E20" s="51" t="s">
        <v>121</v>
      </c>
      <c r="F20" s="50" t="s">
        <v>12</v>
      </c>
      <c r="G20" s="52" t="s">
        <v>77</v>
      </c>
      <c r="H20" s="53" t="s">
        <v>13</v>
      </c>
      <c r="I20" s="54">
        <v>1264.5</v>
      </c>
      <c r="J20" s="52" t="s">
        <v>77</v>
      </c>
      <c r="K20" s="55">
        <v>1264.5</v>
      </c>
      <c r="L20" s="56">
        <v>1264.5</v>
      </c>
      <c r="M20" s="57">
        <f t="shared" si="1"/>
        <v>1</v>
      </c>
      <c r="N20" s="50" t="s">
        <v>6</v>
      </c>
      <c r="O20" s="52" t="s">
        <v>77</v>
      </c>
      <c r="P20" s="53" t="s">
        <v>7</v>
      </c>
      <c r="Q20" s="54">
        <v>3134.04</v>
      </c>
      <c r="R20" s="52" t="s">
        <v>77</v>
      </c>
      <c r="S20" s="55">
        <v>3134.04</v>
      </c>
      <c r="T20" s="58">
        <v>3134.04</v>
      </c>
      <c r="U20" s="57">
        <f>Q20/T20</f>
        <v>1</v>
      </c>
      <c r="V20" s="59" t="s">
        <v>78</v>
      </c>
      <c r="W20" s="60"/>
      <c r="X20" s="61"/>
      <c r="Y20" s="54"/>
      <c r="Z20" s="52"/>
      <c r="AA20" s="62"/>
      <c r="AB20" s="56"/>
      <c r="AC20" s="63"/>
      <c r="AD20" s="64"/>
      <c r="AE20" s="65"/>
      <c r="AF20" s="66"/>
    </row>
    <row r="21" spans="1:33" ht="39.9" customHeight="1" x14ac:dyDescent="0.2">
      <c r="A21" s="33">
        <v>11</v>
      </c>
      <c r="B21" s="33" t="s">
        <v>0</v>
      </c>
      <c r="C21" s="33" t="s">
        <v>25</v>
      </c>
      <c r="D21" s="33" t="s">
        <v>26</v>
      </c>
      <c r="E21" s="33" t="s">
        <v>122</v>
      </c>
      <c r="F21" s="34" t="s">
        <v>12</v>
      </c>
      <c r="G21" s="226" t="s">
        <v>76</v>
      </c>
      <c r="H21" s="245" t="s">
        <v>13</v>
      </c>
      <c r="I21" s="37">
        <v>1906.95</v>
      </c>
      <c r="J21" s="232" t="s">
        <v>76</v>
      </c>
      <c r="K21" s="38">
        <v>1906.95</v>
      </c>
      <c r="L21" s="39">
        <v>1906.95</v>
      </c>
      <c r="M21" s="40">
        <f t="shared" ref="M21" si="2">I21/L21</f>
        <v>1</v>
      </c>
      <c r="N21" s="34" t="s">
        <v>6</v>
      </c>
      <c r="O21" s="226" t="s">
        <v>76</v>
      </c>
      <c r="P21" s="245" t="s">
        <v>7</v>
      </c>
      <c r="Q21" s="37">
        <v>1905</v>
      </c>
      <c r="R21" s="232" t="s">
        <v>76</v>
      </c>
      <c r="S21" s="38">
        <v>1905</v>
      </c>
      <c r="T21" s="41">
        <v>1905</v>
      </c>
      <c r="U21" s="40">
        <f>Q21/T21</f>
        <v>1</v>
      </c>
      <c r="V21" s="42" t="s">
        <v>75</v>
      </c>
      <c r="W21" s="43"/>
      <c r="X21" s="44"/>
      <c r="Y21" s="37"/>
      <c r="Z21" s="35"/>
      <c r="AA21" s="45"/>
      <c r="AB21" s="39"/>
      <c r="AC21" s="46"/>
      <c r="AD21" s="85"/>
      <c r="AE21" s="86"/>
      <c r="AF21" s="87"/>
    </row>
    <row r="22" spans="1:33" s="8" customFormat="1" ht="39.9" customHeight="1" thickBot="1" x14ac:dyDescent="0.25">
      <c r="A22" s="131">
        <v>12</v>
      </c>
      <c r="B22" s="131" t="s">
        <v>8</v>
      </c>
      <c r="C22" s="131" t="s">
        <v>110</v>
      </c>
      <c r="D22" s="131" t="s">
        <v>109</v>
      </c>
      <c r="E22" s="131" t="s">
        <v>108</v>
      </c>
      <c r="F22" s="132" t="s">
        <v>75</v>
      </c>
      <c r="G22" s="133"/>
      <c r="H22" s="134"/>
      <c r="I22" s="135"/>
      <c r="J22" s="133"/>
      <c r="K22" s="136"/>
      <c r="L22" s="137"/>
      <c r="M22" s="138"/>
      <c r="N22" s="139" t="s">
        <v>107</v>
      </c>
      <c r="O22" s="133"/>
      <c r="P22" s="134"/>
      <c r="Q22" s="135"/>
      <c r="R22" s="133"/>
      <c r="S22" s="136"/>
      <c r="T22" s="140"/>
      <c r="U22" s="138"/>
      <c r="V22" s="141" t="s">
        <v>111</v>
      </c>
      <c r="W22" s="253" t="s">
        <v>70</v>
      </c>
      <c r="X22" s="254" t="s">
        <v>112</v>
      </c>
      <c r="Y22" s="230">
        <v>16</v>
      </c>
      <c r="Z22" s="133" t="s">
        <v>70</v>
      </c>
      <c r="AA22" s="142">
        <v>16</v>
      </c>
      <c r="AB22" s="231">
        <v>16</v>
      </c>
      <c r="AC22" s="138">
        <v>1</v>
      </c>
      <c r="AD22" s="143"/>
      <c r="AE22" s="144"/>
      <c r="AF22" s="145"/>
    </row>
    <row r="23" spans="1:33" ht="12" customHeight="1" x14ac:dyDescent="0.2">
      <c r="A23" s="1"/>
    </row>
    <row r="24" spans="1:33" ht="39.9" customHeight="1" x14ac:dyDescent="0.2">
      <c r="A24" s="1" t="s">
        <v>28</v>
      </c>
    </row>
    <row r="25" spans="1:33" customFormat="1" ht="39.6" customHeight="1" x14ac:dyDescent="0.2">
      <c r="B25" s="225" t="s">
        <v>134</v>
      </c>
    </row>
    <row r="26" spans="1:33" s="6" customFormat="1" ht="12" customHeight="1" x14ac:dyDescent="0.2">
      <c r="F26" s="9"/>
      <c r="G26" s="9"/>
      <c r="H26" s="9"/>
      <c r="J26" s="9"/>
      <c r="K26" s="29"/>
      <c r="L26" s="9"/>
      <c r="M26" s="9"/>
      <c r="N26" s="9"/>
      <c r="O26" s="9"/>
      <c r="P26" s="9"/>
      <c r="R26" s="9"/>
      <c r="S26" s="29"/>
      <c r="T26" s="9"/>
      <c r="U26" s="9"/>
      <c r="V26" s="9"/>
      <c r="W26" s="9"/>
      <c r="X26" s="9"/>
      <c r="Z26" s="9"/>
      <c r="AA26" s="29"/>
      <c r="AB26" s="9"/>
      <c r="AC26" s="9"/>
      <c r="AD26" s="9"/>
      <c r="AE26" s="9"/>
    </row>
    <row r="27" spans="1:33" ht="39.9" customHeight="1" x14ac:dyDescent="0.2">
      <c r="A27" s="1" t="s">
        <v>29</v>
      </c>
    </row>
    <row r="28" spans="1:33" customFormat="1" ht="39.6" customHeight="1" x14ac:dyDescent="0.2">
      <c r="B28" s="225" t="s">
        <v>134</v>
      </c>
    </row>
    <row r="29" spans="1:33" ht="12" customHeight="1" x14ac:dyDescent="0.2">
      <c r="A29" s="1"/>
    </row>
    <row r="30" spans="1:33" ht="39.9" customHeight="1" x14ac:dyDescent="0.2">
      <c r="A30" s="1" t="s">
        <v>79</v>
      </c>
    </row>
    <row r="31" spans="1:33" customFormat="1" ht="39.6" customHeight="1" x14ac:dyDescent="0.2">
      <c r="B31" s="225" t="s">
        <v>134</v>
      </c>
    </row>
    <row r="32" spans="1:33" ht="12" customHeight="1" x14ac:dyDescent="0.2">
      <c r="A32" s="1"/>
    </row>
    <row r="33" spans="1:32" ht="39.9" customHeight="1" x14ac:dyDescent="0.2">
      <c r="A33" s="1" t="s">
        <v>80</v>
      </c>
    </row>
    <row r="34" spans="1:32" customFormat="1" ht="39.6" customHeight="1" x14ac:dyDescent="0.2">
      <c r="B34" s="225" t="s">
        <v>134</v>
      </c>
    </row>
    <row r="35" spans="1:32" ht="12" customHeight="1" x14ac:dyDescent="0.2">
      <c r="A35" s="1"/>
    </row>
    <row r="36" spans="1:32" ht="39.9" customHeight="1" x14ac:dyDescent="0.2">
      <c r="A36" s="1" t="s">
        <v>30</v>
      </c>
    </row>
    <row r="37" spans="1:32" ht="12" customHeight="1" thickBot="1" x14ac:dyDescent="0.25">
      <c r="A37" s="1"/>
    </row>
    <row r="38" spans="1:32" s="6" customFormat="1" ht="30" customHeight="1" thickBot="1" x14ac:dyDescent="0.25">
      <c r="A38" s="382" t="s">
        <v>81</v>
      </c>
      <c r="B38" s="287" t="s">
        <v>51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9"/>
      <c r="V38" s="351" t="s">
        <v>82</v>
      </c>
      <c r="W38" s="352"/>
      <c r="X38" s="352"/>
      <c r="Y38" s="352"/>
      <c r="Z38" s="352"/>
      <c r="AA38" s="352"/>
      <c r="AB38" s="352"/>
      <c r="AC38" s="353"/>
      <c r="AD38" s="339" t="s">
        <v>83</v>
      </c>
      <c r="AE38" s="304" t="s">
        <v>84</v>
      </c>
      <c r="AF38" s="268" t="s">
        <v>44</v>
      </c>
    </row>
    <row r="39" spans="1:32" s="6" customFormat="1" ht="30" customHeight="1" x14ac:dyDescent="0.2">
      <c r="A39" s="383"/>
      <c r="B39" s="292" t="s">
        <v>73</v>
      </c>
      <c r="C39" s="284" t="s">
        <v>11</v>
      </c>
      <c r="D39" s="284" t="s">
        <v>31</v>
      </c>
      <c r="E39" s="284" t="s">
        <v>32</v>
      </c>
      <c r="F39" s="321" t="s">
        <v>33</v>
      </c>
      <c r="G39" s="385"/>
      <c r="H39" s="386"/>
      <c r="I39" s="312" t="s">
        <v>34</v>
      </c>
      <c r="J39" s="285"/>
      <c r="K39" s="285"/>
      <c r="L39" s="285"/>
      <c r="M39" s="284" t="s">
        <v>35</v>
      </c>
      <c r="N39" s="285"/>
      <c r="O39" s="285"/>
      <c r="P39" s="285"/>
      <c r="Q39" s="312" t="s">
        <v>36</v>
      </c>
      <c r="R39" s="285"/>
      <c r="S39" s="285"/>
      <c r="T39" s="285"/>
      <c r="U39" s="313"/>
      <c r="V39" s="354"/>
      <c r="W39" s="355"/>
      <c r="X39" s="355"/>
      <c r="Y39" s="355"/>
      <c r="Z39" s="355"/>
      <c r="AA39" s="355"/>
      <c r="AB39" s="355"/>
      <c r="AC39" s="356"/>
      <c r="AD39" s="340"/>
      <c r="AE39" s="305"/>
      <c r="AF39" s="307"/>
    </row>
    <row r="40" spans="1:32" s="6" customFormat="1" ht="30" customHeight="1" thickBot="1" x14ac:dyDescent="0.25">
      <c r="A40" s="383"/>
      <c r="B40" s="293"/>
      <c r="C40" s="290"/>
      <c r="D40" s="290"/>
      <c r="E40" s="290"/>
      <c r="F40" s="313"/>
      <c r="G40" s="385"/>
      <c r="H40" s="386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313"/>
      <c r="V40" s="357"/>
      <c r="W40" s="358"/>
      <c r="X40" s="358"/>
      <c r="Y40" s="358"/>
      <c r="Z40" s="358"/>
      <c r="AA40" s="358"/>
      <c r="AB40" s="358"/>
      <c r="AC40" s="359"/>
      <c r="AD40" s="340"/>
      <c r="AE40" s="305"/>
      <c r="AF40" s="307"/>
    </row>
    <row r="41" spans="1:32" s="6" customFormat="1" ht="24.9" customHeight="1" x14ac:dyDescent="0.2">
      <c r="A41" s="383"/>
      <c r="B41" s="293"/>
      <c r="C41" s="290"/>
      <c r="D41" s="290"/>
      <c r="E41" s="290"/>
      <c r="F41" s="313"/>
      <c r="G41" s="385"/>
      <c r="H41" s="386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313"/>
      <c r="V41" s="318" t="s">
        <v>48</v>
      </c>
      <c r="W41" s="319"/>
      <c r="X41" s="320"/>
      <c r="Y41" s="298" t="s">
        <v>49</v>
      </c>
      <c r="Z41" s="342"/>
      <c r="AA41" s="342"/>
      <c r="AB41" s="343"/>
      <c r="AC41" s="307" t="s">
        <v>50</v>
      </c>
      <c r="AD41" s="340"/>
      <c r="AE41" s="305"/>
      <c r="AF41" s="307"/>
    </row>
    <row r="42" spans="1:32" s="6" customFormat="1" ht="24.9" customHeight="1" x14ac:dyDescent="0.2">
      <c r="A42" s="383"/>
      <c r="B42" s="293"/>
      <c r="C42" s="290"/>
      <c r="D42" s="290"/>
      <c r="E42" s="290"/>
      <c r="F42" s="313"/>
      <c r="G42" s="385"/>
      <c r="H42" s="386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313"/>
      <c r="V42" s="321"/>
      <c r="W42" s="319"/>
      <c r="X42" s="320"/>
      <c r="Y42" s="344"/>
      <c r="Z42" s="342"/>
      <c r="AA42" s="342"/>
      <c r="AB42" s="343"/>
      <c r="AC42" s="269"/>
      <c r="AD42" s="340"/>
      <c r="AE42" s="305"/>
      <c r="AF42" s="307"/>
    </row>
    <row r="43" spans="1:32" s="6" customFormat="1" ht="24.9" customHeight="1" thickBot="1" x14ac:dyDescent="0.25">
      <c r="A43" s="384"/>
      <c r="B43" s="294"/>
      <c r="C43" s="291"/>
      <c r="D43" s="291"/>
      <c r="E43" s="291"/>
      <c r="F43" s="314"/>
      <c r="G43" s="387"/>
      <c r="H43" s="388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314"/>
      <c r="V43" s="322"/>
      <c r="W43" s="323"/>
      <c r="X43" s="324"/>
      <c r="Y43" s="345"/>
      <c r="Z43" s="346"/>
      <c r="AA43" s="346"/>
      <c r="AB43" s="347"/>
      <c r="AC43" s="270"/>
      <c r="AD43" s="341"/>
      <c r="AE43" s="306"/>
      <c r="AF43" s="308"/>
    </row>
    <row r="44" spans="1:32" s="8" customFormat="1" ht="39.9" customHeight="1" x14ac:dyDescent="0.2">
      <c r="A44" s="89">
        <v>1</v>
      </c>
      <c r="B44" s="146" t="s">
        <v>8</v>
      </c>
      <c r="C44" s="89" t="s">
        <v>3</v>
      </c>
      <c r="D44" s="147">
        <v>150092350000</v>
      </c>
      <c r="E44" s="148" t="s">
        <v>37</v>
      </c>
      <c r="F44" s="379" t="s">
        <v>85</v>
      </c>
      <c r="G44" s="380"/>
      <c r="H44" s="381"/>
      <c r="I44" s="379" t="s">
        <v>86</v>
      </c>
      <c r="J44" s="380"/>
      <c r="K44" s="380"/>
      <c r="L44" s="381"/>
      <c r="M44" s="265" t="s">
        <v>96</v>
      </c>
      <c r="N44" s="266"/>
      <c r="O44" s="266"/>
      <c r="P44" s="267"/>
      <c r="Q44" s="265" t="s">
        <v>71</v>
      </c>
      <c r="R44" s="266"/>
      <c r="S44" s="266"/>
      <c r="T44" s="266"/>
      <c r="U44" s="267"/>
      <c r="V44" s="34" t="s">
        <v>9</v>
      </c>
      <c r="W44" s="35" t="s">
        <v>76</v>
      </c>
      <c r="X44" s="36" t="s">
        <v>39</v>
      </c>
      <c r="Y44" s="236">
        <v>5429</v>
      </c>
      <c r="Z44" s="35" t="s">
        <v>76</v>
      </c>
      <c r="AA44" s="149">
        <v>10980</v>
      </c>
      <c r="AB44" s="240">
        <v>10950</v>
      </c>
      <c r="AC44" s="222">
        <f>Y44/AB44</f>
        <v>0.49579908675799089</v>
      </c>
      <c r="AD44" s="150"/>
      <c r="AE44" s="151"/>
      <c r="AF44" s="87" t="s">
        <v>38</v>
      </c>
    </row>
    <row r="45" spans="1:32" s="8" customFormat="1" ht="39.9" customHeight="1" x14ac:dyDescent="0.2">
      <c r="A45" s="89">
        <v>2</v>
      </c>
      <c r="B45" s="146" t="s">
        <v>8</v>
      </c>
      <c r="C45" s="89" t="s">
        <v>3</v>
      </c>
      <c r="D45" s="147">
        <v>170112970000</v>
      </c>
      <c r="E45" s="148" t="s">
        <v>37</v>
      </c>
      <c r="F45" s="379" t="s">
        <v>85</v>
      </c>
      <c r="G45" s="380"/>
      <c r="H45" s="381"/>
      <c r="I45" s="379" t="s">
        <v>86</v>
      </c>
      <c r="J45" s="380"/>
      <c r="K45" s="380"/>
      <c r="L45" s="381"/>
      <c r="M45" s="265" t="s">
        <v>97</v>
      </c>
      <c r="N45" s="266"/>
      <c r="O45" s="266"/>
      <c r="P45" s="267"/>
      <c r="Q45" s="265" t="s">
        <v>98</v>
      </c>
      <c r="R45" s="266"/>
      <c r="S45" s="266"/>
      <c r="T45" s="266"/>
      <c r="U45" s="267"/>
      <c r="V45" s="34" t="s">
        <v>9</v>
      </c>
      <c r="W45" s="152" t="s">
        <v>76</v>
      </c>
      <c r="X45" s="36" t="s">
        <v>39</v>
      </c>
      <c r="Y45" s="237">
        <v>5429</v>
      </c>
      <c r="Z45" s="152" t="s">
        <v>76</v>
      </c>
      <c r="AA45" s="149">
        <v>10980</v>
      </c>
      <c r="AB45" s="235">
        <v>10950</v>
      </c>
      <c r="AC45" s="222">
        <f>Y45/AB45</f>
        <v>0.49579908675799089</v>
      </c>
      <c r="AD45" s="150"/>
      <c r="AE45" s="151"/>
      <c r="AF45" s="87" t="s">
        <v>38</v>
      </c>
    </row>
    <row r="46" spans="1:32" s="8" customFormat="1" ht="39.9" customHeight="1" x14ac:dyDescent="0.2">
      <c r="A46" s="153">
        <v>3</v>
      </c>
      <c r="B46" s="154" t="s">
        <v>8</v>
      </c>
      <c r="C46" s="153" t="s">
        <v>3</v>
      </c>
      <c r="D46" s="155">
        <v>230027000000</v>
      </c>
      <c r="E46" s="156" t="s">
        <v>37</v>
      </c>
      <c r="F46" s="400" t="s">
        <v>85</v>
      </c>
      <c r="G46" s="401"/>
      <c r="H46" s="402"/>
      <c r="I46" s="400" t="s">
        <v>86</v>
      </c>
      <c r="J46" s="401"/>
      <c r="K46" s="401"/>
      <c r="L46" s="402"/>
      <c r="M46" s="405" t="s">
        <v>123</v>
      </c>
      <c r="N46" s="406"/>
      <c r="O46" s="406"/>
      <c r="P46" s="407"/>
      <c r="Q46" s="405" t="s">
        <v>124</v>
      </c>
      <c r="R46" s="406"/>
      <c r="S46" s="406"/>
      <c r="T46" s="406"/>
      <c r="U46" s="407"/>
      <c r="V46" s="157" t="s">
        <v>9</v>
      </c>
      <c r="W46" s="152" t="s">
        <v>76</v>
      </c>
      <c r="X46" s="158" t="s">
        <v>39</v>
      </c>
      <c r="Y46" s="128">
        <v>5429</v>
      </c>
      <c r="Z46" s="238" t="s">
        <v>76</v>
      </c>
      <c r="AA46" s="149">
        <v>10980</v>
      </c>
      <c r="AB46" s="235">
        <v>10950</v>
      </c>
      <c r="AC46" s="223">
        <f>Y46/AB46</f>
        <v>0.49579908675799089</v>
      </c>
      <c r="AD46" s="159"/>
      <c r="AE46" s="160"/>
      <c r="AF46" s="161" t="s">
        <v>38</v>
      </c>
    </row>
    <row r="47" spans="1:32" s="8" customFormat="1" ht="39.9" customHeight="1" thickBot="1" x14ac:dyDescent="0.25">
      <c r="A47" s="162">
        <v>4</v>
      </c>
      <c r="B47" s="163" t="s">
        <v>8</v>
      </c>
      <c r="C47" s="162" t="s">
        <v>125</v>
      </c>
      <c r="D47" s="164">
        <v>190047080000</v>
      </c>
      <c r="E47" s="165" t="s">
        <v>126</v>
      </c>
      <c r="F47" s="166" t="s">
        <v>127</v>
      </c>
      <c r="G47" s="166"/>
      <c r="H47" s="166"/>
      <c r="I47" s="167" t="s">
        <v>127</v>
      </c>
      <c r="J47" s="166"/>
      <c r="K47" s="166"/>
      <c r="L47" s="166"/>
      <c r="M47" s="168" t="s">
        <v>129</v>
      </c>
      <c r="N47" s="169"/>
      <c r="O47" s="169"/>
      <c r="P47" s="169"/>
      <c r="Q47" s="392" t="s">
        <v>128</v>
      </c>
      <c r="R47" s="393"/>
      <c r="S47" s="393"/>
      <c r="T47" s="393"/>
      <c r="U47" s="394"/>
      <c r="V47" s="170" t="s">
        <v>9</v>
      </c>
      <c r="W47" s="171" t="s">
        <v>76</v>
      </c>
      <c r="X47" s="172" t="s">
        <v>39</v>
      </c>
      <c r="Y47" s="255">
        <v>5429</v>
      </c>
      <c r="Z47" s="239" t="s">
        <v>76</v>
      </c>
      <c r="AA47" s="149">
        <v>10980</v>
      </c>
      <c r="AB47" s="256">
        <v>10950</v>
      </c>
      <c r="AC47" s="224">
        <f>Y47/AB47</f>
        <v>0.49579908675799089</v>
      </c>
      <c r="AD47" s="173"/>
      <c r="AE47" s="174"/>
      <c r="AF47" s="175" t="s">
        <v>38</v>
      </c>
    </row>
    <row r="48" spans="1:32" ht="12" customHeight="1" x14ac:dyDescent="0.2">
      <c r="A48" s="14"/>
      <c r="B48" s="15"/>
      <c r="C48" s="14"/>
      <c r="D48" s="16"/>
      <c r="E48" s="17"/>
      <c r="F48" s="17"/>
      <c r="G48" s="18"/>
      <c r="H48" s="18"/>
      <c r="I48" s="17"/>
      <c r="J48" s="18"/>
      <c r="K48" s="30"/>
      <c r="L48" s="18"/>
      <c r="M48" s="19"/>
      <c r="N48" s="20"/>
      <c r="O48" s="20"/>
      <c r="P48" s="20"/>
      <c r="Q48" s="19"/>
      <c r="R48" s="13"/>
      <c r="S48" s="31"/>
      <c r="T48" s="13"/>
      <c r="U48" s="13"/>
      <c r="V48" s="25"/>
      <c r="W48" s="10"/>
      <c r="X48" s="25"/>
      <c r="Y48" s="21"/>
      <c r="Z48" s="10"/>
      <c r="AA48" s="32"/>
      <c r="AB48" s="257"/>
      <c r="AC48" s="11"/>
      <c r="AD48" s="12"/>
      <c r="AE48" s="12"/>
      <c r="AF48" s="23"/>
    </row>
    <row r="49" spans="1:32" s="6" customFormat="1" ht="47.1" customHeight="1" x14ac:dyDescent="0.2">
      <c r="A49" s="24" t="s">
        <v>131</v>
      </c>
      <c r="F49" s="7"/>
      <c r="G49" s="7"/>
      <c r="H49" s="7"/>
      <c r="J49" s="7"/>
      <c r="K49" s="27"/>
      <c r="L49" s="7"/>
      <c r="M49" s="7"/>
      <c r="N49" s="7"/>
      <c r="O49" s="7"/>
      <c r="P49" s="7"/>
      <c r="R49" s="7"/>
      <c r="S49" s="27"/>
      <c r="T49" s="7"/>
      <c r="U49" s="7"/>
      <c r="V49" s="7"/>
      <c r="W49" s="7"/>
      <c r="X49" s="7"/>
      <c r="Z49" s="7"/>
      <c r="AA49" s="27"/>
      <c r="AB49" s="7"/>
      <c r="AC49" s="7"/>
      <c r="AD49" s="7"/>
      <c r="AE49" s="7"/>
    </row>
    <row r="50" spans="1:32" s="6" customFormat="1" ht="12" customHeight="1" thickBot="1" x14ac:dyDescent="0.25">
      <c r="A50" s="24"/>
      <c r="F50" s="7"/>
      <c r="G50" s="7"/>
      <c r="H50" s="7"/>
      <c r="J50" s="7"/>
      <c r="K50" s="27"/>
      <c r="L50" s="7"/>
      <c r="M50" s="7"/>
      <c r="N50" s="7"/>
      <c r="O50" s="7"/>
      <c r="P50" s="7"/>
      <c r="R50" s="7"/>
      <c r="S50" s="27"/>
      <c r="T50" s="7"/>
      <c r="U50" s="7"/>
      <c r="V50" s="7"/>
      <c r="W50" s="7"/>
      <c r="X50" s="7"/>
      <c r="Z50" s="7"/>
      <c r="AA50" s="27"/>
      <c r="AB50" s="7"/>
      <c r="AC50" s="7"/>
      <c r="AD50" s="7"/>
      <c r="AE50" s="7"/>
    </row>
    <row r="51" spans="1:32" s="6" customFormat="1" ht="35.1" customHeight="1" thickBot="1" x14ac:dyDescent="0.25">
      <c r="A51" s="395" t="s">
        <v>87</v>
      </c>
      <c r="B51" s="391" t="s">
        <v>40</v>
      </c>
      <c r="C51" s="398"/>
      <c r="D51" s="398"/>
      <c r="E51" s="399"/>
      <c r="F51" s="325" t="s">
        <v>56</v>
      </c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2"/>
      <c r="AD51" s="360" t="s">
        <v>44</v>
      </c>
      <c r="AE51" s="361"/>
      <c r="AF51" s="362"/>
    </row>
    <row r="52" spans="1:32" s="6" customFormat="1" ht="35.1" customHeight="1" thickBot="1" x14ac:dyDescent="0.25">
      <c r="A52" s="396"/>
      <c r="B52" s="292" t="s">
        <v>73</v>
      </c>
      <c r="C52" s="269" t="s">
        <v>11</v>
      </c>
      <c r="D52" s="284" t="s">
        <v>1</v>
      </c>
      <c r="E52" s="284" t="s">
        <v>2</v>
      </c>
      <c r="F52" s="333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5"/>
      <c r="AD52" s="318"/>
      <c r="AE52" s="363"/>
      <c r="AF52" s="364"/>
    </row>
    <row r="53" spans="1:32" s="6" customFormat="1" ht="39.9" customHeight="1" thickBot="1" x14ac:dyDescent="0.25">
      <c r="A53" s="396"/>
      <c r="B53" s="403"/>
      <c r="C53" s="389"/>
      <c r="D53" s="290"/>
      <c r="E53" s="290"/>
      <c r="F53" s="271" t="s">
        <v>45</v>
      </c>
      <c r="G53" s="368"/>
      <c r="H53" s="368"/>
      <c r="I53" s="368"/>
      <c r="J53" s="368"/>
      <c r="K53" s="368"/>
      <c r="L53" s="368"/>
      <c r="M53" s="369"/>
      <c r="N53" s="271" t="s">
        <v>46</v>
      </c>
      <c r="O53" s="368"/>
      <c r="P53" s="368"/>
      <c r="Q53" s="368"/>
      <c r="R53" s="368"/>
      <c r="S53" s="368"/>
      <c r="T53" s="368"/>
      <c r="U53" s="369"/>
      <c r="V53" s="271" t="s">
        <v>47</v>
      </c>
      <c r="W53" s="368"/>
      <c r="X53" s="368"/>
      <c r="Y53" s="368"/>
      <c r="Z53" s="368"/>
      <c r="AA53" s="368"/>
      <c r="AB53" s="368"/>
      <c r="AC53" s="369"/>
      <c r="AD53" s="318"/>
      <c r="AE53" s="363"/>
      <c r="AF53" s="364"/>
    </row>
    <row r="54" spans="1:32" s="6" customFormat="1" ht="24.9" customHeight="1" x14ac:dyDescent="0.2">
      <c r="A54" s="396"/>
      <c r="B54" s="403"/>
      <c r="C54" s="389"/>
      <c r="D54" s="290"/>
      <c r="E54" s="290"/>
      <c r="F54" s="360" t="s">
        <v>65</v>
      </c>
      <c r="G54" s="361"/>
      <c r="H54" s="376"/>
      <c r="I54" s="295" t="s">
        <v>49</v>
      </c>
      <c r="J54" s="296"/>
      <c r="K54" s="296"/>
      <c r="L54" s="297"/>
      <c r="M54" s="268" t="s">
        <v>50</v>
      </c>
      <c r="N54" s="360" t="s">
        <v>66</v>
      </c>
      <c r="O54" s="361"/>
      <c r="P54" s="376"/>
      <c r="Q54" s="295" t="s">
        <v>49</v>
      </c>
      <c r="R54" s="296"/>
      <c r="S54" s="296"/>
      <c r="T54" s="297"/>
      <c r="U54" s="268" t="s">
        <v>50</v>
      </c>
      <c r="V54" s="360" t="s">
        <v>66</v>
      </c>
      <c r="W54" s="361"/>
      <c r="X54" s="376"/>
      <c r="Y54" s="295" t="s">
        <v>49</v>
      </c>
      <c r="Z54" s="296"/>
      <c r="AA54" s="296"/>
      <c r="AB54" s="297"/>
      <c r="AC54" s="268" t="s">
        <v>50</v>
      </c>
      <c r="AD54" s="318"/>
      <c r="AE54" s="363"/>
      <c r="AF54" s="364"/>
    </row>
    <row r="55" spans="1:32" s="6" customFormat="1" ht="24.9" customHeight="1" x14ac:dyDescent="0.2">
      <c r="A55" s="396"/>
      <c r="B55" s="403"/>
      <c r="C55" s="389"/>
      <c r="D55" s="290"/>
      <c r="E55" s="290"/>
      <c r="F55" s="318"/>
      <c r="G55" s="363"/>
      <c r="H55" s="377"/>
      <c r="I55" s="298"/>
      <c r="J55" s="299"/>
      <c r="K55" s="299"/>
      <c r="L55" s="300"/>
      <c r="M55" s="307"/>
      <c r="N55" s="318"/>
      <c r="O55" s="363"/>
      <c r="P55" s="377"/>
      <c r="Q55" s="298"/>
      <c r="R55" s="299"/>
      <c r="S55" s="299"/>
      <c r="T55" s="300"/>
      <c r="U55" s="307"/>
      <c r="V55" s="318"/>
      <c r="W55" s="363"/>
      <c r="X55" s="377"/>
      <c r="Y55" s="298"/>
      <c r="Z55" s="299"/>
      <c r="AA55" s="299"/>
      <c r="AB55" s="300"/>
      <c r="AC55" s="307"/>
      <c r="AD55" s="318"/>
      <c r="AE55" s="363"/>
      <c r="AF55" s="364"/>
    </row>
    <row r="56" spans="1:32" s="6" customFormat="1" ht="24.9" customHeight="1" thickBot="1" x14ac:dyDescent="0.25">
      <c r="A56" s="397"/>
      <c r="B56" s="404"/>
      <c r="C56" s="390"/>
      <c r="D56" s="291"/>
      <c r="E56" s="291"/>
      <c r="F56" s="365"/>
      <c r="G56" s="366"/>
      <c r="H56" s="378"/>
      <c r="I56" s="301"/>
      <c r="J56" s="302"/>
      <c r="K56" s="302"/>
      <c r="L56" s="303"/>
      <c r="M56" s="308"/>
      <c r="N56" s="365"/>
      <c r="O56" s="366"/>
      <c r="P56" s="378"/>
      <c r="Q56" s="301"/>
      <c r="R56" s="302"/>
      <c r="S56" s="302"/>
      <c r="T56" s="303"/>
      <c r="U56" s="308"/>
      <c r="V56" s="365"/>
      <c r="W56" s="366"/>
      <c r="X56" s="378"/>
      <c r="Y56" s="301"/>
      <c r="Z56" s="302"/>
      <c r="AA56" s="302"/>
      <c r="AB56" s="303"/>
      <c r="AC56" s="308"/>
      <c r="AD56" s="365"/>
      <c r="AE56" s="366"/>
      <c r="AF56" s="367"/>
    </row>
    <row r="57" spans="1:32" s="8" customFormat="1" ht="50.1" customHeight="1" x14ac:dyDescent="0.2">
      <c r="A57" s="33">
        <v>1</v>
      </c>
      <c r="B57" s="33" t="s">
        <v>57</v>
      </c>
      <c r="C57" s="33" t="s">
        <v>74</v>
      </c>
      <c r="D57" s="33" t="s">
        <v>133</v>
      </c>
      <c r="E57" s="209" t="s">
        <v>88</v>
      </c>
      <c r="F57" s="258" t="s">
        <v>67</v>
      </c>
      <c r="G57" s="177" t="s">
        <v>76</v>
      </c>
      <c r="H57" s="259" t="s">
        <v>68</v>
      </c>
      <c r="I57" s="178">
        <v>393619457</v>
      </c>
      <c r="J57" s="241" t="s">
        <v>76</v>
      </c>
      <c r="K57" s="180">
        <v>402409042</v>
      </c>
      <c r="L57" s="243">
        <v>402409042</v>
      </c>
      <c r="M57" s="210">
        <f>I57/L57</f>
        <v>0.9781575857333743</v>
      </c>
      <c r="N57" s="183" t="s">
        <v>75</v>
      </c>
      <c r="O57" s="184"/>
      <c r="P57" s="185"/>
      <c r="Q57" s="211"/>
      <c r="R57" s="179"/>
      <c r="S57" s="212"/>
      <c r="T57" s="181"/>
      <c r="U57" s="213"/>
      <c r="V57" s="214" t="s">
        <v>75</v>
      </c>
      <c r="W57" s="215"/>
      <c r="X57" s="216"/>
      <c r="Y57" s="217"/>
      <c r="Z57" s="218"/>
      <c r="AA57" s="219"/>
      <c r="AB57" s="220"/>
      <c r="AC57" s="221"/>
      <c r="AD57" s="370"/>
      <c r="AE57" s="371"/>
      <c r="AF57" s="372"/>
    </row>
    <row r="58" spans="1:32" ht="50.1" customHeight="1" x14ac:dyDescent="0.2">
      <c r="A58" s="51">
        <v>2</v>
      </c>
      <c r="B58" s="51" t="s">
        <v>57</v>
      </c>
      <c r="C58" s="67" t="s">
        <v>103</v>
      </c>
      <c r="D58" s="51" t="s">
        <v>58</v>
      </c>
      <c r="E58" s="51" t="s">
        <v>59</v>
      </c>
      <c r="F58" s="68" t="s">
        <v>64</v>
      </c>
      <c r="G58" s="69" t="s">
        <v>70</v>
      </c>
      <c r="H58" s="70" t="s">
        <v>68</v>
      </c>
      <c r="I58" s="71">
        <v>936759300</v>
      </c>
      <c r="J58" s="72" t="s">
        <v>70</v>
      </c>
      <c r="K58" s="73">
        <v>568374000</v>
      </c>
      <c r="L58" s="74">
        <v>568374000</v>
      </c>
      <c r="M58" s="75">
        <f>I58/L58</f>
        <v>1.6481389014979573</v>
      </c>
      <c r="N58" s="68" t="s">
        <v>62</v>
      </c>
      <c r="O58" s="69" t="s">
        <v>70</v>
      </c>
      <c r="P58" s="70" t="s">
        <v>68</v>
      </c>
      <c r="Q58" s="71">
        <v>545589833</v>
      </c>
      <c r="R58" s="72" t="s">
        <v>70</v>
      </c>
      <c r="S58" s="73">
        <v>436935266</v>
      </c>
      <c r="T58" s="74">
        <v>413052088</v>
      </c>
      <c r="U58" s="75">
        <f>Q58/T58</f>
        <v>1.3208741678119782</v>
      </c>
      <c r="V58" s="76" t="s">
        <v>69</v>
      </c>
      <c r="W58" s="77"/>
      <c r="X58" s="78"/>
      <c r="Y58" s="79"/>
      <c r="Z58" s="80"/>
      <c r="AA58" s="81"/>
      <c r="AB58" s="82"/>
      <c r="AC58" s="83"/>
      <c r="AD58" s="348"/>
      <c r="AE58" s="349"/>
      <c r="AF58" s="350"/>
    </row>
    <row r="59" spans="1:32" ht="50.1" customHeight="1" x14ac:dyDescent="0.2">
      <c r="A59" s="51">
        <v>3</v>
      </c>
      <c r="B59" s="51" t="s">
        <v>57</v>
      </c>
      <c r="C59" s="51" t="s">
        <v>104</v>
      </c>
      <c r="D59" s="51" t="s">
        <v>60</v>
      </c>
      <c r="E59" s="51" t="s">
        <v>95</v>
      </c>
      <c r="F59" s="68" t="s">
        <v>67</v>
      </c>
      <c r="G59" s="69" t="s">
        <v>93</v>
      </c>
      <c r="H59" s="70" t="s">
        <v>68</v>
      </c>
      <c r="I59" s="71">
        <v>1527500729</v>
      </c>
      <c r="J59" s="72" t="s">
        <v>93</v>
      </c>
      <c r="K59" s="73">
        <v>1710293000</v>
      </c>
      <c r="L59" s="74">
        <v>1710293000</v>
      </c>
      <c r="M59" s="75">
        <f t="shared" ref="M59:M62" si="3">I59/L59</f>
        <v>0.89312224805925067</v>
      </c>
      <c r="N59" s="96" t="s">
        <v>94</v>
      </c>
      <c r="O59" s="97"/>
      <c r="P59" s="98"/>
      <c r="Q59" s="99"/>
      <c r="R59" s="72"/>
      <c r="S59" s="100"/>
      <c r="T59" s="101"/>
      <c r="U59" s="102"/>
      <c r="V59" s="76" t="s">
        <v>94</v>
      </c>
      <c r="W59" s="77"/>
      <c r="X59" s="78"/>
      <c r="Y59" s="79"/>
      <c r="Z59" s="80"/>
      <c r="AA59" s="81"/>
      <c r="AB59" s="82"/>
      <c r="AC59" s="83"/>
      <c r="AD59" s="348"/>
      <c r="AE59" s="349"/>
      <c r="AF59" s="350"/>
    </row>
    <row r="60" spans="1:32" s="8" customFormat="1" ht="50.1" customHeight="1" x14ac:dyDescent="0.2">
      <c r="A60" s="33">
        <v>4</v>
      </c>
      <c r="B60" s="33" t="s">
        <v>57</v>
      </c>
      <c r="C60" s="33" t="s">
        <v>3</v>
      </c>
      <c r="D60" s="33" t="s">
        <v>61</v>
      </c>
      <c r="E60" s="33" t="s">
        <v>63</v>
      </c>
      <c r="F60" s="176" t="s">
        <v>67</v>
      </c>
      <c r="G60" s="260" t="s">
        <v>70</v>
      </c>
      <c r="H60" s="261" t="s">
        <v>68</v>
      </c>
      <c r="I60" s="242">
        <v>74331807</v>
      </c>
      <c r="J60" s="179" t="s">
        <v>70</v>
      </c>
      <c r="K60" s="180">
        <v>76691353</v>
      </c>
      <c r="L60" s="244">
        <v>76691353</v>
      </c>
      <c r="M60" s="182">
        <f>I60/L60</f>
        <v>0.96923321981292987</v>
      </c>
      <c r="N60" s="183" t="s">
        <v>75</v>
      </c>
      <c r="O60" s="184"/>
      <c r="P60" s="185"/>
      <c r="Q60" s="186"/>
      <c r="R60" s="177"/>
      <c r="S60" s="187"/>
      <c r="T60" s="188"/>
      <c r="U60" s="189"/>
      <c r="V60" s="183" t="s">
        <v>75</v>
      </c>
      <c r="W60" s="184"/>
      <c r="X60" s="185"/>
      <c r="Y60" s="186"/>
      <c r="Z60" s="177"/>
      <c r="AA60" s="190"/>
      <c r="AB60" s="188"/>
      <c r="AC60" s="189"/>
      <c r="AD60" s="373"/>
      <c r="AE60" s="374"/>
      <c r="AF60" s="375"/>
    </row>
    <row r="61" spans="1:32" s="8" customFormat="1" ht="50.1" customHeight="1" x14ac:dyDescent="0.2">
      <c r="A61" s="33">
        <v>5</v>
      </c>
      <c r="B61" s="191" t="s">
        <v>57</v>
      </c>
      <c r="C61" s="191" t="s">
        <v>3</v>
      </c>
      <c r="D61" s="191" t="s">
        <v>105</v>
      </c>
      <c r="E61" s="191" t="s">
        <v>106</v>
      </c>
      <c r="F61" s="192" t="s">
        <v>67</v>
      </c>
      <c r="G61" s="260" t="s">
        <v>76</v>
      </c>
      <c r="H61" s="261" t="s">
        <v>68</v>
      </c>
      <c r="I61" s="242">
        <v>228315712</v>
      </c>
      <c r="J61" s="193" t="s">
        <v>76</v>
      </c>
      <c r="K61" s="194">
        <v>104600000</v>
      </c>
      <c r="L61" s="244">
        <v>104600000</v>
      </c>
      <c r="M61" s="195">
        <f t="shared" ref="M61" si="4">I61/L61</f>
        <v>2.1827505927342257</v>
      </c>
      <c r="N61" s="183" t="s">
        <v>75</v>
      </c>
      <c r="O61" s="184"/>
      <c r="P61" s="185"/>
      <c r="Q61" s="186"/>
      <c r="R61" s="177"/>
      <c r="S61" s="187"/>
      <c r="T61" s="188"/>
      <c r="U61" s="189"/>
      <c r="V61" s="183" t="s">
        <v>75</v>
      </c>
      <c r="W61" s="184"/>
      <c r="X61" s="185"/>
      <c r="Y61" s="186"/>
      <c r="Z61" s="177"/>
      <c r="AA61" s="190"/>
      <c r="AB61" s="188"/>
      <c r="AC61" s="189"/>
      <c r="AD61" s="373"/>
      <c r="AE61" s="374"/>
      <c r="AF61" s="375"/>
    </row>
    <row r="62" spans="1:32" ht="50.1" customHeight="1" thickBot="1" x14ac:dyDescent="0.25">
      <c r="A62" s="103">
        <v>6</v>
      </c>
      <c r="B62" s="103" t="s">
        <v>57</v>
      </c>
      <c r="C62" s="103" t="s">
        <v>102</v>
      </c>
      <c r="D62" s="103" t="s">
        <v>99</v>
      </c>
      <c r="E62" s="103" t="s">
        <v>100</v>
      </c>
      <c r="F62" s="104" t="s">
        <v>67</v>
      </c>
      <c r="G62" s="105" t="s">
        <v>76</v>
      </c>
      <c r="H62" s="106" t="s">
        <v>68</v>
      </c>
      <c r="I62" s="107">
        <v>4658431953</v>
      </c>
      <c r="J62" s="108" t="s">
        <v>76</v>
      </c>
      <c r="K62" s="109">
        <v>4290165628</v>
      </c>
      <c r="L62" s="110">
        <v>4290165628</v>
      </c>
      <c r="M62" s="111">
        <f t="shared" si="3"/>
        <v>1.0858396521095806</v>
      </c>
      <c r="N62" s="120"/>
      <c r="O62" s="121" t="s">
        <v>76</v>
      </c>
      <c r="P62" s="122"/>
      <c r="Q62" s="123"/>
      <c r="R62" s="124" t="s">
        <v>76</v>
      </c>
      <c r="S62" s="125">
        <v>698867348</v>
      </c>
      <c r="T62" s="126"/>
      <c r="U62" s="127"/>
      <c r="V62" s="112" t="s">
        <v>75</v>
      </c>
      <c r="W62" s="113"/>
      <c r="X62" s="114"/>
      <c r="Y62" s="115"/>
      <c r="Z62" s="116"/>
      <c r="AA62" s="117"/>
      <c r="AB62" s="118"/>
      <c r="AC62" s="119"/>
      <c r="AD62" s="336"/>
      <c r="AE62" s="337"/>
      <c r="AF62" s="338"/>
    </row>
    <row r="63" spans="1:32" ht="12" customHeight="1" x14ac:dyDescent="0.2">
      <c r="A63" s="14"/>
      <c r="B63" s="15"/>
      <c r="C63" s="14"/>
      <c r="D63" s="16"/>
      <c r="E63" s="17"/>
      <c r="F63" s="17"/>
      <c r="G63" s="18"/>
      <c r="H63" s="18"/>
      <c r="I63" s="17"/>
      <c r="J63" s="18"/>
      <c r="K63" s="30"/>
      <c r="L63" s="18"/>
      <c r="M63" s="19"/>
      <c r="N63" s="20"/>
      <c r="O63" s="20"/>
      <c r="P63" s="20"/>
      <c r="Q63" s="19"/>
      <c r="R63" s="13"/>
      <c r="S63" s="31"/>
      <c r="T63" s="13"/>
      <c r="U63" s="13"/>
      <c r="V63" s="25"/>
      <c r="W63" s="10"/>
      <c r="X63" s="25"/>
      <c r="Y63" s="21"/>
      <c r="Z63" s="10"/>
      <c r="AA63" s="32"/>
      <c r="AB63" s="22"/>
      <c r="AC63" s="11"/>
      <c r="AD63" s="12"/>
      <c r="AE63" s="12"/>
      <c r="AF63" s="23"/>
    </row>
    <row r="64" spans="1:32" ht="12" customHeight="1" x14ac:dyDescent="0.2"/>
  </sheetData>
  <mergeCells count="78">
    <mergeCell ref="C6:C10"/>
    <mergeCell ref="B5:E5"/>
    <mergeCell ref="Q47:U47"/>
    <mergeCell ref="A51:A56"/>
    <mergeCell ref="B51:E51"/>
    <mergeCell ref="F54:H56"/>
    <mergeCell ref="F46:H46"/>
    <mergeCell ref="I46:L46"/>
    <mergeCell ref="B52:B56"/>
    <mergeCell ref="C52:C56"/>
    <mergeCell ref="D52:D56"/>
    <mergeCell ref="E52:E56"/>
    <mergeCell ref="F53:M53"/>
    <mergeCell ref="M46:P46"/>
    <mergeCell ref="D6:D10"/>
    <mergeCell ref="Q46:U46"/>
    <mergeCell ref="Q54:T56"/>
    <mergeCell ref="F44:H44"/>
    <mergeCell ref="E6:E10"/>
    <mergeCell ref="A5:A10"/>
    <mergeCell ref="B6:B10"/>
    <mergeCell ref="N53:U53"/>
    <mergeCell ref="M54:M56"/>
    <mergeCell ref="I54:L56"/>
    <mergeCell ref="U54:U56"/>
    <mergeCell ref="N54:P56"/>
    <mergeCell ref="M45:P45"/>
    <mergeCell ref="F45:H45"/>
    <mergeCell ref="I44:L44"/>
    <mergeCell ref="I45:L45"/>
    <mergeCell ref="F39:H43"/>
    <mergeCell ref="A38:A43"/>
    <mergeCell ref="AD62:AF62"/>
    <mergeCell ref="AE38:AE43"/>
    <mergeCell ref="AF38:AF43"/>
    <mergeCell ref="AD38:AD43"/>
    <mergeCell ref="Y41:AB43"/>
    <mergeCell ref="AD59:AF59"/>
    <mergeCell ref="V38:AC40"/>
    <mergeCell ref="AC41:AC43"/>
    <mergeCell ref="AD51:AF56"/>
    <mergeCell ref="V53:AC53"/>
    <mergeCell ref="AD57:AF57"/>
    <mergeCell ref="AD61:AF61"/>
    <mergeCell ref="AD60:AF60"/>
    <mergeCell ref="AD58:AF58"/>
    <mergeCell ref="AC54:AC56"/>
    <mergeCell ref="V54:X56"/>
    <mergeCell ref="Y54:AB56"/>
    <mergeCell ref="AE5:AE10"/>
    <mergeCell ref="AF5:AF10"/>
    <mergeCell ref="F7:M7"/>
    <mergeCell ref="Q39:U43"/>
    <mergeCell ref="AD5:AD10"/>
    <mergeCell ref="N8:P10"/>
    <mergeCell ref="V41:X43"/>
    <mergeCell ref="F5:AC6"/>
    <mergeCell ref="F8:H10"/>
    <mergeCell ref="I8:L10"/>
    <mergeCell ref="M8:M10"/>
    <mergeCell ref="I39:L43"/>
    <mergeCell ref="N7:U7"/>
    <mergeCell ref="Q8:T10"/>
    <mergeCell ref="F51:AC52"/>
    <mergeCell ref="M44:P44"/>
    <mergeCell ref="M39:P43"/>
    <mergeCell ref="B38:U38"/>
    <mergeCell ref="D39:D43"/>
    <mergeCell ref="E39:E43"/>
    <mergeCell ref="B39:B43"/>
    <mergeCell ref="C39:C43"/>
    <mergeCell ref="Q44:U44"/>
    <mergeCell ref="Q45:U45"/>
    <mergeCell ref="AC8:AC10"/>
    <mergeCell ref="V7:AC7"/>
    <mergeCell ref="V8:X10"/>
    <mergeCell ref="Y8:AB10"/>
    <mergeCell ref="U8:U10"/>
  </mergeCells>
  <phoneticPr fontId="1"/>
  <dataValidations disablePrompts="1" count="1">
    <dataValidation type="list" allowBlank="1" showInputMessage="1" showErrorMessage="1" sqref="B57:B62" xr:uid="{00000000-0002-0000-0000-000000000000}">
      <formula1>#REF!</formula1>
    </dataValidation>
  </dataValidations>
  <pageMargins left="0.70866141732283472" right="0.70866141732283472" top="0.55118110236220474" bottom="0.55118110236220474" header="0.31496062992125984" footer="0.31496062992125984"/>
  <pageSetup paperSize="8" scale="46" firstPageNumber="8" fitToHeight="0" orientation="landscape" useFirstPageNumber="1" r:id="rId1"/>
  <headerFooter>
    <oddHeader>&amp;L&amp;"ＭＳ Ｐゴシック,太字"&amp;20資料１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30</vt:i4>
      </vt:variant>
    </vt:vector>
  </HeadingPairs>
  <TitlesOfParts>
    <vt:vector size="31" baseType="lpstr">
      <vt:lpstr>健康医療部</vt:lpstr>
      <vt:lpstr>健康医療部!_FilterDatabase</vt:lpstr>
      <vt:lpstr>健康医療部!Print_Area</vt:lpstr>
      <vt:lpstr>健康医療部!Z_19CC2D23_B752_402D_9B20_6928D4405867_.wvu.FilterData</vt:lpstr>
      <vt:lpstr>健康医療部!Z_19CC2D23_B752_402D_9B20_6928D4405867_.wvu.PrintArea</vt:lpstr>
      <vt:lpstr>健康医療部!Z_3516C825_1163_41E2_911B_B7FBECF734DB_.wvu.FilterData</vt:lpstr>
      <vt:lpstr>健康医療部!Z_3516C825_1163_41E2_911B_B7FBECF734DB_.wvu.PrintArea</vt:lpstr>
      <vt:lpstr>健康医療部!Z_42144B42_1AAD_465D_8182_5457B0581536_.wvu.FilterData</vt:lpstr>
      <vt:lpstr>健康医療部!Z_42144B42_1AAD_465D_8182_5457B0581536_.wvu.PrintArea</vt:lpstr>
      <vt:lpstr>健康医療部!Z_4EDE6303_1305_4D20_BACA_8C4116E85027_.wvu.FilterData</vt:lpstr>
      <vt:lpstr>健康医療部!Z_4EDE6303_1305_4D20_BACA_8C4116E85027_.wvu.PrintArea</vt:lpstr>
      <vt:lpstr>健康医療部!Z_5A37CCD3_083B_4849_A992_2418DCF8A929_.wvu.FilterData</vt:lpstr>
      <vt:lpstr>健康医療部!Z_5A37CCD3_083B_4849_A992_2418DCF8A929_.wvu.PrintArea</vt:lpstr>
      <vt:lpstr>健康医療部!Z_5E754F5E_7D8D_4A7F_921E_B5738126D982_.wvu.FilterData</vt:lpstr>
      <vt:lpstr>健康医療部!Z_5E754F5E_7D8D_4A7F_921E_B5738126D982_.wvu.PrintArea</vt:lpstr>
      <vt:lpstr>健康医療部!Z_90C26F89_5EAF_4AAC_9F05_D064AEA41ABF_.wvu.FilterData</vt:lpstr>
      <vt:lpstr>健康医療部!Z_90C26F89_5EAF_4AAC_9F05_D064AEA41ABF_.wvu.PrintArea</vt:lpstr>
      <vt:lpstr>健康医療部!Z_A67B8D52_3632_44A9_9358_25D33859D7C2_.wvu.FilterData</vt:lpstr>
      <vt:lpstr>健康医療部!Z_A67B8D52_3632_44A9_9358_25D33859D7C2_.wvu.PrintArea</vt:lpstr>
      <vt:lpstr>健康医療部!Z_AB32D10C_35EB_4B62_92F8_8BD06582EBA4_.wvu.FilterData</vt:lpstr>
      <vt:lpstr>健康医療部!Z_AB32D10C_35EB_4B62_92F8_8BD06582EBA4_.wvu.PrintArea</vt:lpstr>
      <vt:lpstr>健康医療部!Z_B9729E11_6374_4F16_A76F_F7E64AA5DDB9_.wvu.FilterData</vt:lpstr>
      <vt:lpstr>健康医療部!Z_B9729E11_6374_4F16_A76F_F7E64AA5DDB9_.wvu.PrintArea</vt:lpstr>
      <vt:lpstr>健康医療部!Z_C6D4A9FE_1AC5_4ABD_8F0B_56B5F98EFE39_.wvu.FilterData</vt:lpstr>
      <vt:lpstr>健康医療部!Z_C6D4A9FE_1AC5_4ABD_8F0B_56B5F98EFE39_.wvu.PrintArea</vt:lpstr>
      <vt:lpstr>健康医療部!Z_D8109332_BAA0_405E_8F7F_66179D6375B0_.wvu.FilterData</vt:lpstr>
      <vt:lpstr>健康医療部!Z_D8109332_BAA0_405E_8F7F_66179D6375B0_.wvu.PrintArea</vt:lpstr>
      <vt:lpstr>健康医療部!Z_E3BCCEF2_D5C9_4606_A181_BCB17B372D82_.wvu.FilterData</vt:lpstr>
      <vt:lpstr>健康医療部!Z_E3BCCEF2_D5C9_4606_A181_BCB17B372D82_.wvu.PrintArea</vt:lpstr>
      <vt:lpstr>健康医療部!Z_E4B033C1_BF3B_455A_9458_505E83A575E5_.wvu.FilterData</vt:lpstr>
      <vt:lpstr>健康医療部!Z_E4B033C1_BF3B_455A_9458_505E83A575E5_.wvu.PrintArea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2025-05-21T02:52:51Z</dcterms:created>
  <dcterms:modified xsi:type="dcterms:W3CDTF">2025-08-28T06:27:47Z</dcterms:modified>
</cp:coreProperties>
</file>