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B386360-28C2-4F23-B7D4-717F47064E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財務部" sheetId="2" r:id="rId1"/>
  </sheets>
  <definedNames>
    <definedName name="_xlnm._FilterDatabase" localSheetId="0" hidden="1">財務部!$A$10:$AH$10</definedName>
    <definedName name="_xlnm.Print_Area" localSheetId="0">財務部!$A$1:$AF$59</definedName>
    <definedName name="Z_0D375E2A_1E4C_4884_BB19_B2C6AD73BB1D_.wvu.FilterData" localSheetId="0" hidden="1">財務部!$A$5:$AF$20</definedName>
    <definedName name="Z_0D375E2A_1E4C_4884_BB19_B2C6AD73BB1D_.wvu.PrintArea" localSheetId="0" hidden="1">財務部!$A$1:$AF$58</definedName>
    <definedName name="Z_0D375E2A_1E4C_4884_BB19_B2C6AD73BB1D_.wvu.PrintTitles" localSheetId="0" hidden="1">財務部!$5:$10</definedName>
    <definedName name="Z_3C256F8A_D962_4697_8285_5C6226B13712_.wvu.FilterData" localSheetId="0" hidden="1">財務部!$A$5:$AF$20</definedName>
    <definedName name="Z_3C256F8A_D962_4697_8285_5C6226B13712_.wvu.PrintArea" localSheetId="0" hidden="1">財務部!$A$1:$AF$58</definedName>
    <definedName name="Z_3C256F8A_D962_4697_8285_5C6226B13712_.wvu.PrintTitles" localSheetId="0" hidden="1">財務部!$5:$10</definedName>
    <definedName name="Z_573BC7B6_6DBB_45F1_8CCC_9ECC6BC6FD45_.wvu.FilterData" localSheetId="0" hidden="1">財務部!$A$5:$AF$20</definedName>
    <definedName name="Z_573BC7B6_6DBB_45F1_8CCC_9ECC6BC6FD45_.wvu.PrintArea" localSheetId="0" hidden="1">財務部!$A$1:$AF$58</definedName>
    <definedName name="Z_573BC7B6_6DBB_45F1_8CCC_9ECC6BC6FD45_.wvu.PrintTitles" localSheetId="0" hidden="1">財務部!$5:$10</definedName>
    <definedName name="Z_C0542C39_D722_493E_89B3_5A557764AB3E_.wvu.FilterData" localSheetId="0" hidden="1">財務部!$A$5:$AF$20</definedName>
    <definedName name="Z_C0542C39_D722_493E_89B3_5A557764AB3E_.wvu.PrintArea" localSheetId="0" hidden="1">財務部!$A$1:$AF$58</definedName>
    <definedName name="Z_C0542C39_D722_493E_89B3_5A557764AB3E_.wvu.PrintTitles" localSheetId="0" hidden="1">財務部!$5:$10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2" l="1"/>
  <c r="M19" i="2"/>
  <c r="M58" i="2"/>
  <c r="M57" i="2"/>
  <c r="M56" i="2"/>
  <c r="M55" i="2"/>
  <c r="M54" i="2"/>
  <c r="M13" i="2"/>
  <c r="AC16" i="2"/>
  <c r="AC12" i="2"/>
  <c r="U40" i="2"/>
  <c r="U15" i="2"/>
  <c r="U20" i="2"/>
  <c r="M20" i="2"/>
  <c r="U18" i="2"/>
  <c r="M18" i="2"/>
  <c r="U17" i="2"/>
  <c r="M17" i="2"/>
  <c r="U16" i="2"/>
  <c r="M16" i="2"/>
  <c r="U14" i="2"/>
  <c r="M14" i="2"/>
  <c r="U13" i="2"/>
  <c r="U12" i="2"/>
  <c r="U11" i="2"/>
  <c r="U39" i="2"/>
</calcChain>
</file>

<file path=xl/sharedStrings.xml><?xml version="1.0" encoding="utf-8"?>
<sst xmlns="http://schemas.openxmlformats.org/spreadsheetml/2006/main" count="270" uniqueCount="111">
  <si>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</si>
  <si>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</si>
  <si>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庁舎</t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</si>
  <si>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1"/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</si>
  <si>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1"/>
  </si>
  <si>
    <t>／</t>
  </si>
  <si>
    <t>ＮＯ</t>
    <phoneticPr fontId="2"/>
  </si>
  <si>
    <t>所管課名</t>
    <rPh sb="2" eb="4">
      <t>カメイ</t>
    </rPh>
    <phoneticPr fontId="2"/>
  </si>
  <si>
    <t>土地面積</t>
    <rPh sb="0" eb="2">
      <t>トチ</t>
    </rPh>
    <rPh sb="2" eb="4">
      <t>メンセキ</t>
    </rPh>
    <phoneticPr fontId="1"/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</si>
  <si>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1"/>
  </si>
  <si>
    <t>10031 なにわ北府税事務所</t>
  </si>
  <si>
    <t>01-031-000000</t>
  </si>
  <si>
    <t>10035 三島府税事務所</t>
  </si>
  <si>
    <t>01-035-000000</t>
  </si>
  <si>
    <t>10036 豊能府税事務所</t>
  </si>
  <si>
    <t>01-036-000000</t>
  </si>
  <si>
    <t>10037 泉北府税事務所</t>
  </si>
  <si>
    <t>01-037-000001</t>
  </si>
  <si>
    <t>10038 泉南府税事務所</t>
  </si>
  <si>
    <t>01-038-000000</t>
  </si>
  <si>
    <t>10039 南河内府税事務所</t>
  </si>
  <si>
    <t>01-039-000000</t>
  </si>
  <si>
    <t>10040 中河内府税事務所</t>
  </si>
  <si>
    <t>01-040-000000</t>
  </si>
  <si>
    <t>10041 北河内府税事務所</t>
  </si>
  <si>
    <t>01-041-000001</t>
  </si>
  <si>
    <t>庁舎</t>
    <rPh sb="0" eb="2">
      <t>チョウシャ</t>
    </rPh>
    <phoneticPr fontId="1"/>
  </si>
  <si>
    <t>05-133-000051</t>
  </si>
  <si>
    <t>庁舎として
利用している床面積</t>
    <rPh sb="0" eb="2">
      <t>チョウシャ</t>
    </rPh>
    <rPh sb="6" eb="8">
      <t>リヨウ</t>
    </rPh>
    <rPh sb="12" eb="13">
      <t>ユカ</t>
    </rPh>
    <rPh sb="13" eb="15">
      <t>メンセキ</t>
    </rPh>
    <phoneticPr fontId="1"/>
  </si>
  <si>
    <t>２．動産</t>
    <rPh sb="2" eb="4">
      <t>ドウサン</t>
    </rPh>
    <phoneticPr fontId="1"/>
  </si>
  <si>
    <t>３．無体財産権</t>
    <rPh sb="2" eb="4">
      <t>ムタイ</t>
    </rPh>
    <rPh sb="4" eb="7">
      <t>ザイサンケン</t>
    </rPh>
    <phoneticPr fontId="1"/>
  </si>
  <si>
    <t>財産名称</t>
    <rPh sb="0" eb="2">
      <t>ザイサン</t>
    </rPh>
    <rPh sb="2" eb="4">
      <t>メイショウ</t>
    </rPh>
    <phoneticPr fontId="2"/>
  </si>
  <si>
    <t>６．重要物品</t>
    <rPh sb="2" eb="4">
      <t>ジュウヨウ</t>
    </rPh>
    <rPh sb="4" eb="6">
      <t>ブッピン</t>
    </rPh>
    <phoneticPr fontId="1"/>
  </si>
  <si>
    <t>年間課税等件数</t>
    <rPh sb="0" eb="2">
      <t>ネンカン</t>
    </rPh>
    <rPh sb="2" eb="4">
      <t>カゼイ</t>
    </rPh>
    <rPh sb="4" eb="5">
      <t>ナド</t>
    </rPh>
    <rPh sb="5" eb="6">
      <t>ケン</t>
    </rPh>
    <rPh sb="6" eb="7">
      <t>スウ</t>
    </rPh>
    <phoneticPr fontId="1"/>
  </si>
  <si>
    <t>基準課税等件数</t>
    <rPh sb="0" eb="2">
      <t>キジュン</t>
    </rPh>
    <rPh sb="2" eb="4">
      <t>カゼイ</t>
    </rPh>
    <rPh sb="4" eb="5">
      <t>ナド</t>
    </rPh>
    <rPh sb="5" eb="6">
      <t>ケン</t>
    </rPh>
    <rPh sb="6" eb="7">
      <t>スウ</t>
    </rPh>
    <phoneticPr fontId="1"/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</si>
  <si>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</si>
  <si>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基本情報</t>
    <rPh sb="0" eb="2">
      <t>キホン</t>
    </rPh>
    <rPh sb="2" eb="4">
      <t>ジョウホウ</t>
    </rPh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</si>
  <si>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</si>
  <si>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2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</si>
  <si>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2"/>
  </si>
  <si>
    <t>備考</t>
    <rPh sb="0" eb="2">
      <t>ビコウ</t>
    </rPh>
    <phoneticPr fontId="2"/>
  </si>
  <si>
    <t>土地</t>
    <rPh sb="0" eb="1">
      <t>ツチ</t>
    </rPh>
    <rPh sb="1" eb="2">
      <t>チ</t>
    </rPh>
    <phoneticPr fontId="2"/>
  </si>
  <si>
    <t>建物</t>
    <rPh sb="0" eb="2">
      <t>タテモノ</t>
    </rPh>
    <phoneticPr fontId="2"/>
  </si>
  <si>
    <t>工作物</t>
    <rPh sb="0" eb="3">
      <t>コウサクブツ</t>
    </rPh>
    <phoneticPr fontId="2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</si>
  <si>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</si>
  <si>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</si>
  <si>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</si>
  <si>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</si>
  <si>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【行政財産】</t>
    <rPh sb="1" eb="3">
      <t>ギョウセイ</t>
    </rPh>
    <rPh sb="3" eb="5">
      <t>ザイサン</t>
    </rPh>
    <phoneticPr fontId="1"/>
  </si>
  <si>
    <t>0 元財産</t>
    <rPh sb="2" eb="3">
      <t>モト</t>
    </rPh>
    <rPh sb="3" eb="5">
      <t>ザイサン</t>
    </rPh>
    <phoneticPr fontId="1"/>
  </si>
  <si>
    <t>10026 財産活用課</t>
  </si>
  <si>
    <t>1 河岸地等</t>
  </si>
  <si>
    <t>2 廃川堤敷</t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</si>
  <si>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</si>
  <si>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1"/>
  </si>
  <si>
    <t>帳簿価額</t>
    <rPh sb="0" eb="2">
      <t>チョウボ</t>
    </rPh>
    <rPh sb="2" eb="4">
      <t>カガク</t>
    </rPh>
    <phoneticPr fontId="1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</si>
  <si>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1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</si>
  <si>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1"/>
  </si>
  <si>
    <t>夕陽丘庁舎</t>
    <rPh sb="0" eb="3">
      <t>ユウヒガオカ</t>
    </rPh>
    <rPh sb="3" eb="5">
      <t>チョウシャ</t>
    </rPh>
    <phoneticPr fontId="1"/>
  </si>
  <si>
    <t>区分</t>
    <phoneticPr fontId="1"/>
  </si>
  <si>
    <t>４．リース資産</t>
    <phoneticPr fontId="1"/>
  </si>
  <si>
    <t>５．ソフトウエア</t>
    <phoneticPr fontId="1"/>
  </si>
  <si>
    <t>ＮＯ</t>
    <phoneticPr fontId="2"/>
  </si>
  <si>
    <t>当該資産の使用可能性の著しい低下</t>
    <phoneticPr fontId="2"/>
  </si>
  <si>
    <t>当該資産の業務運営環境の著しい悪化</t>
    <phoneticPr fontId="2"/>
  </si>
  <si>
    <t>税務局　ソフトウェア</t>
    <rPh sb="0" eb="2">
      <t>ゼイム</t>
    </rPh>
    <rPh sb="2" eb="3">
      <t>キョク</t>
    </rPh>
    <phoneticPr fontId="1"/>
  </si>
  <si>
    <t>●基準課税等件数
　システムを構築した平成27年度の課税等件数を基準とした。</t>
    <rPh sb="15" eb="17">
      <t>コウチク</t>
    </rPh>
    <phoneticPr fontId="1"/>
  </si>
  <si>
    <t>10019 税務局</t>
    <rPh sb="6" eb="8">
      <t>ゼイム</t>
    </rPh>
    <rPh sb="8" eb="9">
      <t>キョク</t>
    </rPh>
    <phoneticPr fontId="1"/>
  </si>
  <si>
    <t>10026 財産活用課</t>
    <phoneticPr fontId="1"/>
  </si>
  <si>
    <t>01-026-001008</t>
    <phoneticPr fontId="1"/>
  </si>
  <si>
    <t>元教職員練成道場</t>
    <phoneticPr fontId="1"/>
  </si>
  <si>
    <t>／</t>
    <phoneticPr fontId="1"/>
  </si>
  <si>
    <t>―</t>
    <phoneticPr fontId="1"/>
  </si>
  <si>
    <t>古川埋立地</t>
    <phoneticPr fontId="1"/>
  </si>
  <si>
    <t>01-026-001249</t>
    <phoneticPr fontId="1"/>
  </si>
  <si>
    <t>大和田川廃川堤敷</t>
    <phoneticPr fontId="1"/>
  </si>
  <si>
    <t>01-026-001270</t>
    <phoneticPr fontId="1"/>
  </si>
  <si>
    <t>石津川廃川敷</t>
    <phoneticPr fontId="1"/>
  </si>
  <si>
    <t>01-026-001272</t>
    <phoneticPr fontId="1"/>
  </si>
  <si>
    <t>澱川廃川堤敷（新幹線以南）</t>
    <phoneticPr fontId="1"/>
  </si>
  <si>
    <t>01-019-003001</t>
    <phoneticPr fontId="1"/>
  </si>
  <si>
    <t>―</t>
    <phoneticPr fontId="1"/>
  </si>
  <si>
    <t xml:space="preserve">10034 なにわ南府税事務所 </t>
    <phoneticPr fontId="1"/>
  </si>
  <si>
    <t>／</t>
    <phoneticPr fontId="1"/>
  </si>
  <si>
    <t>11484 財政課</t>
    <rPh sb="6" eb="8">
      <t>ザイセイ</t>
    </rPh>
    <rPh sb="8" eb="9">
      <t>カ</t>
    </rPh>
    <phoneticPr fontId="1"/>
  </si>
  <si>
    <t>01-009-003001</t>
    <phoneticPr fontId="1"/>
  </si>
  <si>
    <t>財政課　ソフトウェア</t>
    <rPh sb="0" eb="2">
      <t>ザイセイ</t>
    </rPh>
    <rPh sb="2" eb="3">
      <t>カ</t>
    </rPh>
    <phoneticPr fontId="1"/>
  </si>
  <si>
    <t>予算編成支援システム</t>
    <rPh sb="0" eb="2">
      <t>ヨサン</t>
    </rPh>
    <rPh sb="2" eb="4">
      <t>ヘンセイ</t>
    </rPh>
    <rPh sb="4" eb="6">
      <t>シエン</t>
    </rPh>
    <phoneticPr fontId="1"/>
  </si>
  <si>
    <t>年間使用者数</t>
    <rPh sb="0" eb="2">
      <t>ネンカン</t>
    </rPh>
    <rPh sb="2" eb="4">
      <t>シヨウ</t>
    </rPh>
    <rPh sb="4" eb="5">
      <t>シャ</t>
    </rPh>
    <rPh sb="5" eb="6">
      <t>スウ</t>
    </rPh>
    <phoneticPr fontId="1"/>
  </si>
  <si>
    <t>基準年間使用者数</t>
    <rPh sb="0" eb="2">
      <t>キジュン</t>
    </rPh>
    <rPh sb="2" eb="4">
      <t>ネンカン</t>
    </rPh>
    <rPh sb="4" eb="6">
      <t>シヨウ</t>
    </rPh>
    <rPh sb="6" eb="7">
      <t>シャ</t>
    </rPh>
    <rPh sb="7" eb="8">
      <t>スウ</t>
    </rPh>
    <phoneticPr fontId="1"/>
  </si>
  <si>
    <t>●基準年間使用者数
　指標を設定したＲ元年度の使用者数を基準とした。</t>
    <rPh sb="3" eb="5">
      <t>ネンカン</t>
    </rPh>
    <rPh sb="5" eb="7">
      <t>シヨウ</t>
    </rPh>
    <rPh sb="7" eb="8">
      <t>シャ</t>
    </rPh>
    <rPh sb="8" eb="9">
      <t>スウ</t>
    </rPh>
    <rPh sb="11" eb="13">
      <t>シヒョウ</t>
    </rPh>
    <rPh sb="14" eb="16">
      <t>セッテイ</t>
    </rPh>
    <rPh sb="19" eb="20">
      <t>モト</t>
    </rPh>
    <rPh sb="20" eb="22">
      <t>ネンド</t>
    </rPh>
    <rPh sb="23" eb="25">
      <t>シヨウ</t>
    </rPh>
    <rPh sb="25" eb="26">
      <t>シャ</t>
    </rPh>
    <rPh sb="26" eb="27">
      <t>スウ</t>
    </rPh>
    <rPh sb="28" eb="30">
      <t>キジュン</t>
    </rPh>
    <phoneticPr fontId="1"/>
  </si>
  <si>
    <t>平成24年度に減損処理済み。継続して指標の確認をするもの。</t>
    <phoneticPr fontId="1"/>
  </si>
  <si>
    <t>01-026-001220</t>
    <phoneticPr fontId="1"/>
  </si>
  <si>
    <t>豊能府民センタービル</t>
    <phoneticPr fontId="1"/>
  </si>
  <si>
    <t>／</t>
    <phoneticPr fontId="1"/>
  </si>
  <si>
    <t>なにわ北府税事務所</t>
    <phoneticPr fontId="1"/>
  </si>
  <si>
    <t>三島府民センタービル</t>
    <phoneticPr fontId="1"/>
  </si>
  <si>
    <t>泉北府税事務所</t>
    <phoneticPr fontId="1"/>
  </si>
  <si>
    <t>泉南府民センタービル</t>
    <phoneticPr fontId="1"/>
  </si>
  <si>
    <t>南河内府民センタービル</t>
    <phoneticPr fontId="1"/>
  </si>
  <si>
    <t>中河内府税事務所</t>
    <phoneticPr fontId="1"/>
  </si>
  <si>
    <t>北河内府民センタービル</t>
    <phoneticPr fontId="1"/>
  </si>
  <si>
    <t>■令和６年度　各施設別減損の兆候を判断する指標一覧（財務部）</t>
    <rPh sb="1" eb="3">
      <t>レイワ</t>
    </rPh>
    <rPh sb="4" eb="6">
      <t>ネンド</t>
    </rPh>
    <rPh sb="26" eb="29">
      <t>ザイムブ</t>
    </rPh>
    <rPh sb="28" eb="29">
      <t>ブ</t>
    </rPh>
    <phoneticPr fontId="1"/>
  </si>
  <si>
    <t>【普通財産（帳簿価額はR６.4.1時点）】</t>
    <phoneticPr fontId="1"/>
  </si>
  <si>
    <t>令和４年度に減損処理済み。継続して指標の確認をするもの。</t>
    <rPh sb="0" eb="2">
      <t>レイワ</t>
    </rPh>
    <rPh sb="3" eb="5">
      <t>ネンド</t>
    </rPh>
    <rPh sb="6" eb="8">
      <t>ゲンソン</t>
    </rPh>
    <rPh sb="8" eb="10">
      <t>ショリ</t>
    </rPh>
    <rPh sb="10" eb="11">
      <t>ズ</t>
    </rPh>
    <rPh sb="13" eb="15">
      <t>ケイゾク</t>
    </rPh>
    <rPh sb="17" eb="19">
      <t>シヒョウ</t>
    </rPh>
    <rPh sb="20" eb="22">
      <t>カクニン</t>
    </rPh>
    <phoneticPr fontId="1"/>
  </si>
  <si>
    <t>26-490-000095</t>
    <phoneticPr fontId="1"/>
  </si>
  <si>
    <t>旧北河内府民センタービル</t>
    <rPh sb="0" eb="1">
      <t>キュウ</t>
    </rPh>
    <phoneticPr fontId="1"/>
  </si>
  <si>
    <t>〇</t>
    <phoneticPr fontId="1"/>
  </si>
  <si>
    <t>10041 北河内府税事務所</t>
    <phoneticPr fontId="1"/>
  </si>
  <si>
    <t>税務情報システム</t>
    <rPh sb="0" eb="4">
      <t>ゼイムジョウホウ</t>
    </rPh>
    <phoneticPr fontId="1"/>
  </si>
  <si>
    <t>該当無し</t>
    <rPh sb="0" eb="2">
      <t>ガイトウ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</si>
</sst>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0_ "/>
    <numFmt numFmtId="178" formatCode="###,###,###&quot;㎡&quot;\ "/>
    <numFmt numFmtId="179" formatCode="###,###,###&quot;㎡&quot;"/>
    <numFmt numFmtId="180" formatCode="###,###,###&quot;円&quot;\ "/>
    <numFmt numFmtId="181" formatCode="###,###,###&quot;円&quot;"/>
    <numFmt numFmtId="182" formatCode="###,###,###&quot;件&quot;\ "/>
    <numFmt numFmtId="183" formatCode="###,###,###&quot;名&quot;\ "/>
    <numFmt numFmtId="184" formatCode="###,###,###.00&quot;㎡&quot;\ "/>
    <numFmt numFmtId="185" formatCode="###,###,###.00&quot;㎡&quot;"/>
    <numFmt numFmtId="186" formatCode="&quot;0㎡&quot;\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ＭＳ Ｐゴシック"/>
      <family val="3"/>
      <charset val="128"/>
    </font>
    <font>
      <sz val="2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trike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182" fontId="5" fillId="0" borderId="0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 wrapText="1" shrinkToFit="1"/>
    </xf>
    <xf numFmtId="2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176" fontId="4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shrinkToFit="1"/>
    </xf>
    <xf numFmtId="0" fontId="16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right" vertical="center" wrapText="1" shrinkToFi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shrinkToFit="1"/>
    </xf>
    <xf numFmtId="0" fontId="17" fillId="0" borderId="14" xfId="0" applyFont="1" applyFill="1" applyBorder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wrapText="1" shrinkToFit="1"/>
    </xf>
    <xf numFmtId="180" fontId="4" fillId="0" borderId="10" xfId="0" applyNumberFormat="1" applyFont="1" applyFill="1" applyBorder="1" applyAlignment="1">
      <alignment horizontal="right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vertical="center" shrinkToFit="1"/>
    </xf>
    <xf numFmtId="180" fontId="4" fillId="0" borderId="12" xfId="0" applyNumberFormat="1" applyFont="1" applyFill="1" applyBorder="1" applyAlignment="1">
      <alignment horizontal="right" vertical="center"/>
    </xf>
    <xf numFmtId="2" fontId="4" fillId="0" borderId="13" xfId="0" applyNumberFormat="1" applyFont="1" applyFill="1" applyBorder="1" applyAlignment="1">
      <alignment horizontal="center" vertical="center" shrinkToFit="1"/>
    </xf>
    <xf numFmtId="178" fontId="17" fillId="0" borderId="10" xfId="0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vertical="center" wrapText="1" shrinkToFit="1"/>
    </xf>
    <xf numFmtId="180" fontId="4" fillId="0" borderId="28" xfId="0" applyNumberFormat="1" applyFont="1" applyFill="1" applyBorder="1" applyAlignment="1">
      <alignment horizontal="right" vertical="center"/>
    </xf>
    <xf numFmtId="1" fontId="17" fillId="0" borderId="13" xfId="0" applyNumberFormat="1" applyFont="1" applyFill="1" applyBorder="1" applyAlignment="1">
      <alignment horizontal="center" vertical="center" wrapText="1" shrinkToFit="1"/>
    </xf>
    <xf numFmtId="0" fontId="17" fillId="0" borderId="27" xfId="0" applyFont="1" applyFill="1" applyBorder="1" applyAlignment="1">
      <alignment vertical="center" wrapText="1" shrinkToFit="1"/>
    </xf>
    <xf numFmtId="1" fontId="17" fillId="0" borderId="10" xfId="0" applyNumberFormat="1" applyFont="1" applyFill="1" applyBorder="1" applyAlignment="1">
      <alignment horizontal="center" vertical="center" wrapText="1" shrinkToFit="1"/>
    </xf>
    <xf numFmtId="181" fontId="4" fillId="0" borderId="10" xfId="0" applyNumberFormat="1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180" fontId="4" fillId="0" borderId="7" xfId="0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right" vertical="center" shrinkToFit="1"/>
    </xf>
    <xf numFmtId="180" fontId="4" fillId="0" borderId="6" xfId="0" applyNumberFormat="1" applyFont="1" applyFill="1" applyBorder="1" applyAlignment="1">
      <alignment horizontal="right" vertical="center"/>
    </xf>
    <xf numFmtId="2" fontId="4" fillId="0" borderId="8" xfId="0" applyNumberFormat="1" applyFont="1" applyFill="1" applyBorder="1" applyAlignment="1">
      <alignment horizontal="center" vertical="center" shrinkToFit="1"/>
    </xf>
    <xf numFmtId="178" fontId="17" fillId="0" borderId="7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 shrinkToFit="1"/>
    </xf>
    <xf numFmtId="1" fontId="17" fillId="0" borderId="8" xfId="0" applyNumberFormat="1" applyFont="1" applyFill="1" applyBorder="1" applyAlignment="1">
      <alignment horizontal="center" vertical="center" wrapText="1" shrinkToFit="1"/>
    </xf>
    <xf numFmtId="1" fontId="17" fillId="0" borderId="7" xfId="0" applyNumberFormat="1" applyFont="1" applyFill="1" applyBorder="1" applyAlignment="1">
      <alignment horizontal="center" vertical="center" wrapText="1" shrinkToFit="1"/>
    </xf>
    <xf numFmtId="0" fontId="12" fillId="0" borderId="18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8" xfId="0" applyFont="1" applyFill="1" applyBorder="1">
      <alignment vertical="center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wrapText="1" shrinkToFit="1"/>
    </xf>
    <xf numFmtId="183" fontId="5" fillId="0" borderId="22" xfId="0" applyNumberFormat="1" applyFont="1" applyFill="1" applyBorder="1" applyAlignment="1">
      <alignment horizontal="right" vertical="center"/>
    </xf>
    <xf numFmtId="0" fontId="5" fillId="0" borderId="20" xfId="0" applyNumberFormat="1" applyFont="1" applyFill="1" applyBorder="1" applyAlignment="1">
      <alignment horizontal="right" vertical="center" wrapText="1" shrinkToFit="1"/>
    </xf>
    <xf numFmtId="183" fontId="4" fillId="0" borderId="6" xfId="0" applyNumberFormat="1" applyFont="1" applyFill="1" applyBorder="1" applyAlignment="1">
      <alignment horizontal="right" vertical="center"/>
    </xf>
    <xf numFmtId="2" fontId="5" fillId="0" borderId="23" xfId="0" applyNumberFormat="1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4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shrinkToFit="1"/>
    </xf>
    <xf numFmtId="178" fontId="4" fillId="0" borderId="10" xfId="0" applyNumberFormat="1" applyFont="1" applyFill="1" applyBorder="1" applyAlignment="1">
      <alignment horizontal="right" vertical="center"/>
    </xf>
    <xf numFmtId="0" fontId="4" fillId="0" borderId="11" xfId="0" applyNumberFormat="1" applyFont="1" applyFill="1" applyBorder="1" applyAlignment="1">
      <alignment vertical="center" wrapText="1" shrinkToFit="1"/>
    </xf>
    <xf numFmtId="178" fontId="4" fillId="0" borderId="12" xfId="0" applyNumberFormat="1" applyFont="1" applyFill="1" applyBorder="1" applyAlignment="1">
      <alignment horizontal="right" vertical="center"/>
    </xf>
    <xf numFmtId="1" fontId="4" fillId="0" borderId="13" xfId="0" applyNumberFormat="1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179" fontId="4" fillId="0" borderId="10" xfId="0" applyNumberFormat="1" applyFont="1" applyFill="1" applyBorder="1">
      <alignment vertical="center"/>
    </xf>
    <xf numFmtId="2" fontId="4" fillId="0" borderId="13" xfId="0" applyNumberFormat="1" applyFont="1" applyFill="1" applyBorder="1" applyAlignment="1">
      <alignment horizontal="center" vertical="center" wrapText="1" shrinkToFit="1"/>
    </xf>
    <xf numFmtId="1" fontId="4" fillId="0" borderId="10" xfId="0" applyNumberFormat="1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0" fillId="0" borderId="9" xfId="0" applyFont="1" applyFill="1" applyBorder="1">
      <alignment vertical="center"/>
    </xf>
    <xf numFmtId="2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4" fillId="0" borderId="54" xfId="0" applyFont="1" applyFill="1" applyBorder="1">
      <alignment vertical="center"/>
    </xf>
    <xf numFmtId="0" fontId="12" fillId="0" borderId="54" xfId="0" applyFont="1" applyFill="1" applyBorder="1" applyAlignment="1">
      <alignment vertical="center" shrinkToFit="1"/>
    </xf>
    <xf numFmtId="184" fontId="4" fillId="0" borderId="57" xfId="0" applyNumberFormat="1" applyFont="1" applyFill="1" applyBorder="1" applyAlignment="1">
      <alignment horizontal="right" vertical="center"/>
    </xf>
    <xf numFmtId="0" fontId="4" fillId="0" borderId="55" xfId="0" applyNumberFormat="1" applyFont="1" applyFill="1" applyBorder="1" applyAlignment="1">
      <alignment horizontal="right" vertical="center"/>
    </xf>
    <xf numFmtId="184" fontId="4" fillId="0" borderId="56" xfId="0" applyNumberFormat="1" applyFont="1" applyFill="1" applyBorder="1" applyAlignment="1">
      <alignment horizontal="right" vertical="center"/>
    </xf>
    <xf numFmtId="185" fontId="4" fillId="0" borderId="57" xfId="0" applyNumberFormat="1" applyFont="1" applyFill="1" applyBorder="1">
      <alignment vertical="center"/>
    </xf>
    <xf numFmtId="0" fontId="4" fillId="0" borderId="55" xfId="0" applyNumberFormat="1" applyFont="1" applyFill="1" applyBorder="1" applyAlignment="1">
      <alignment vertical="center" wrapText="1" shrinkToFit="1"/>
    </xf>
    <xf numFmtId="178" fontId="4" fillId="0" borderId="57" xfId="0" applyNumberFormat="1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center" vertical="center" shrinkToFit="1"/>
    </xf>
    <xf numFmtId="178" fontId="4" fillId="0" borderId="56" xfId="0" applyNumberFormat="1" applyFont="1" applyFill="1" applyBorder="1" applyAlignment="1">
      <alignment horizontal="right" vertical="center"/>
    </xf>
    <xf numFmtId="1" fontId="4" fillId="0" borderId="57" xfId="0" applyNumberFormat="1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60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178" fontId="4" fillId="0" borderId="7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/>
    </xf>
    <xf numFmtId="2" fontId="4" fillId="0" borderId="8" xfId="0" applyNumberFormat="1" applyFont="1" applyFill="1" applyBorder="1" applyAlignment="1">
      <alignment horizontal="center" vertical="center" wrapText="1" shrinkToFit="1"/>
    </xf>
    <xf numFmtId="179" fontId="4" fillId="0" borderId="7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horizontal="centerContinuous" vertical="center" wrapText="1" shrinkToFit="1"/>
    </xf>
    <xf numFmtId="0" fontId="0" fillId="0" borderId="5" xfId="0" applyFont="1" applyFill="1" applyBorder="1" applyAlignment="1">
      <alignment horizontal="centerContinuous" vertical="center" shrinkToFit="1"/>
    </xf>
    <xf numFmtId="0" fontId="0" fillId="0" borderId="6" xfId="0" applyFont="1" applyFill="1" applyBorder="1" applyAlignment="1">
      <alignment horizontal="centerContinuous" vertical="center" shrinkToFit="1"/>
    </xf>
    <xf numFmtId="1" fontId="4" fillId="0" borderId="8" xfId="0" applyNumberFormat="1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4" fillId="0" borderId="8" xfId="0" applyFont="1" applyFill="1" applyBorder="1">
      <alignment vertical="center"/>
    </xf>
    <xf numFmtId="0" fontId="12" fillId="0" borderId="38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38" xfId="0" applyFont="1" applyFill="1" applyBorder="1">
      <alignment vertical="center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wrapText="1" shrinkToFit="1"/>
    </xf>
    <xf numFmtId="182" fontId="5" fillId="0" borderId="51" xfId="0" applyNumberFormat="1" applyFont="1" applyFill="1" applyBorder="1" applyAlignment="1">
      <alignment horizontal="right" vertical="center"/>
    </xf>
    <xf numFmtId="0" fontId="5" fillId="0" borderId="27" xfId="0" applyNumberFormat="1" applyFont="1" applyFill="1" applyBorder="1" applyAlignment="1">
      <alignment horizontal="right" vertical="center" wrapText="1" shrinkToFit="1"/>
    </xf>
    <xf numFmtId="182" fontId="4" fillId="0" borderId="28" xfId="0" applyNumberFormat="1" applyFont="1" applyFill="1" applyBorder="1" applyAlignment="1">
      <alignment horizontal="right" vertical="center"/>
    </xf>
    <xf numFmtId="2" fontId="5" fillId="0" borderId="52" xfId="0" applyNumberFormat="1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2" fontId="4" fillId="2" borderId="13" xfId="0" applyNumberFormat="1" applyFont="1" applyFill="1" applyBorder="1" applyAlignment="1">
      <alignment horizontal="center" vertical="center" wrapText="1" shrinkToFit="1"/>
    </xf>
    <xf numFmtId="186" fontId="4" fillId="0" borderId="10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10" fillId="0" borderId="43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 shrinkToFit="1"/>
    </xf>
    <xf numFmtId="0" fontId="18" fillId="0" borderId="27" xfId="0" applyFont="1" applyFill="1" applyBorder="1" applyAlignment="1">
      <alignment horizontal="center" vertical="center" wrapText="1" shrinkToFit="1"/>
    </xf>
    <xf numFmtId="0" fontId="18" fillId="0" borderId="50" xfId="0" applyFont="1" applyFill="1" applyBorder="1" applyAlignment="1">
      <alignment horizontal="center" vertical="center" wrapText="1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4" fillId="0" borderId="26" xfId="0" applyNumberFormat="1" applyFont="1" applyFill="1" applyBorder="1" applyAlignment="1">
      <alignment vertical="center" wrapText="1"/>
    </xf>
    <xf numFmtId="176" fontId="4" fillId="0" borderId="27" xfId="0" applyNumberFormat="1" applyFont="1" applyFill="1" applyBorder="1" applyAlignment="1">
      <alignment vertical="center" wrapText="1"/>
    </xf>
    <xf numFmtId="176" fontId="4" fillId="0" borderId="50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 shrinkToFit="1"/>
    </xf>
    <xf numFmtId="0" fontId="7" fillId="0" borderId="20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176" fontId="4" fillId="0" borderId="19" xfId="0" applyNumberFormat="1" applyFont="1" applyFill="1" applyBorder="1" applyAlignment="1">
      <alignment vertical="center" wrapText="1"/>
    </xf>
    <xf numFmtId="176" fontId="4" fillId="0" borderId="20" xfId="0" applyNumberFormat="1" applyFont="1" applyFill="1" applyBorder="1" applyAlignment="1">
      <alignment vertical="center" wrapText="1"/>
    </xf>
    <xf numFmtId="176" fontId="4" fillId="0" borderId="25" xfId="0" applyNumberFormat="1" applyFont="1" applyFill="1" applyBorder="1" applyAlignment="1">
      <alignment vertical="center" wrapText="1"/>
    </xf>
    <xf numFmtId="0" fontId="4" fillId="0" borderId="51" xfId="0" applyFont="1" applyFill="1" applyBorder="1" applyAlignment="1">
      <alignment vertical="center" wrapText="1" shrinkToFit="1"/>
    </xf>
    <xf numFmtId="0" fontId="4" fillId="0" borderId="50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vertical="center" wrapText="1" shrinkToFit="1"/>
    </xf>
    <xf numFmtId="0" fontId="4" fillId="0" borderId="49" xfId="0" applyFont="1" applyFill="1" applyBorder="1" applyAlignment="1">
      <alignment vertical="center" wrapText="1" shrinkToFi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177" fontId="6" fillId="0" borderId="46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4" xfId="0" applyNumberFormat="1" applyFont="1" applyFill="1" applyBorder="1" applyAlignment="1">
      <alignment horizontal="center" vertical="center" wrapText="1"/>
    </xf>
    <xf numFmtId="177" fontId="6" fillId="0" borderId="47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45" xfId="0" applyNumberFormat="1" applyFont="1" applyFill="1" applyBorder="1" applyAlignment="1">
      <alignment horizontal="center" vertical="center" wrapText="1"/>
    </xf>
    <xf numFmtId="177" fontId="6" fillId="0" borderId="22" xfId="0" applyNumberFormat="1" applyFont="1" applyFill="1" applyBorder="1" applyAlignment="1">
      <alignment horizontal="center" vertical="center" wrapText="1"/>
    </xf>
    <xf numFmtId="177" fontId="6" fillId="0" borderId="20" xfId="0" applyNumberFormat="1" applyFont="1" applyFill="1" applyBorder="1" applyAlignment="1">
      <alignment horizontal="center" vertical="center" wrapText="1"/>
    </xf>
    <xf numFmtId="177" fontId="6" fillId="0" borderId="2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4" xfId="0" applyFont="1" applyFill="1" applyBorder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wrapText="1" shrinkToFit="1"/>
    </xf>
    <xf numFmtId="0" fontId="17" fillId="0" borderId="12" xfId="0" applyFont="1" applyFill="1" applyBorder="1" applyAlignment="1">
      <alignment horizontal="center" vertical="center" wrapText="1" shrinkToFit="1"/>
    </xf>
    <xf numFmtId="0" fontId="17" fillId="0" borderId="26" xfId="0" applyFont="1" applyFill="1" applyBorder="1" applyAlignment="1">
      <alignment horizontal="center" vertical="center" wrapText="1" shrinkToFit="1"/>
    </xf>
    <xf numFmtId="0" fontId="17" fillId="0" borderId="27" xfId="0" applyFont="1" applyFill="1" applyBorder="1" applyAlignment="1">
      <alignment horizontal="center" vertical="center" wrapText="1" shrinkToFit="1"/>
    </xf>
    <xf numFmtId="0" fontId="17" fillId="0" borderId="28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50" xfId="0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77" fontId="6" fillId="0" borderId="31" xfId="0" applyNumberFormat="1" applyFont="1" applyFill="1" applyBorder="1" applyAlignment="1">
      <alignment horizontal="center" vertical="center" wrapText="1"/>
    </xf>
    <xf numFmtId="177" fontId="6" fillId="0" borderId="31" xfId="0" applyNumberFormat="1" applyFont="1" applyFill="1" applyBorder="1" applyAlignment="1">
      <alignment horizontal="center" vertical="center"/>
    </xf>
    <xf numFmtId="177" fontId="6" fillId="0" borderId="32" xfId="0" applyNumberFormat="1" applyFont="1" applyFill="1" applyBorder="1" applyAlignment="1">
      <alignment horizontal="center" vertical="center"/>
    </xf>
    <xf numFmtId="177" fontId="6" fillId="0" borderId="33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 shrinkToFit="1"/>
    </xf>
    <xf numFmtId="0" fontId="4" fillId="0" borderId="27" xfId="0" applyFont="1" applyFill="1" applyBorder="1" applyAlignment="1">
      <alignment horizontal="center" vertical="center" wrapText="1" shrinkToFit="1"/>
    </xf>
    <xf numFmtId="0" fontId="4" fillId="0" borderId="28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8"/>
  <sheetViews>
    <sheetView tabSelected="1" view="pageBreakPreview" zoomScale="60" zoomScaleNormal="70" zoomScalePageLayoutView="70" workbookViewId="0">
      <selection activeCell="C2" sqref="C2"/>
    </sheetView>
  </sheetViews>
  <sheetFormatPr defaultColWidth="9" defaultRowHeight="13.2" x14ac:dyDescent="0.2"/>
  <cols>
    <col min="1" max="1" width="6.88671875" style="1" customWidth="1"/>
    <col min="2" max="2" width="9" style="1"/>
    <col min="3" max="3" width="24.44140625" style="1" bestFit="1" customWidth="1"/>
    <col min="4" max="4" width="18" style="1" customWidth="1"/>
    <col min="5" max="5" width="49.44140625" style="1" bestFit="1" customWidth="1"/>
    <col min="6" max="6" width="21.6640625" style="2" bestFit="1" customWidth="1"/>
    <col min="7" max="7" width="2" style="2" customWidth="1"/>
    <col min="8" max="8" width="15.6640625" style="2" customWidth="1"/>
    <col min="9" max="9" width="20.109375" style="1" bestFit="1" customWidth="1"/>
    <col min="10" max="10" width="2" style="2" customWidth="1"/>
    <col min="11" max="11" width="12.44140625" style="22" hidden="1" customWidth="1"/>
    <col min="12" max="12" width="20" style="2" customWidth="1"/>
    <col min="13" max="13" width="11" style="2" customWidth="1"/>
    <col min="14" max="14" width="19.44140625" style="2" bestFit="1" customWidth="1"/>
    <col min="15" max="15" width="2" style="2" customWidth="1"/>
    <col min="16" max="16" width="15.6640625" style="2" customWidth="1"/>
    <col min="17" max="17" width="20.109375" style="1" bestFit="1" customWidth="1"/>
    <col min="18" max="18" width="2" style="2" customWidth="1"/>
    <col min="19" max="19" width="20.109375" style="22" hidden="1" customWidth="1"/>
    <col min="20" max="20" width="20.109375" style="2" bestFit="1" customWidth="1"/>
    <col min="21" max="21" width="11" style="2" customWidth="1"/>
    <col min="22" max="22" width="22.6640625" style="2" customWidth="1"/>
    <col min="23" max="23" width="2" style="2" customWidth="1"/>
    <col min="24" max="24" width="15.6640625" style="2" customWidth="1"/>
    <col min="25" max="25" width="13.21875" style="1" bestFit="1" customWidth="1"/>
    <col min="26" max="26" width="2" style="2" customWidth="1"/>
    <col min="27" max="27" width="16.44140625" style="22" hidden="1" customWidth="1"/>
    <col min="28" max="28" width="16.44140625" style="2" bestFit="1" customWidth="1"/>
    <col min="29" max="29" width="11" style="2" customWidth="1"/>
    <col min="30" max="31" width="8.6640625" style="2" customWidth="1"/>
    <col min="32" max="32" width="30.6640625" style="1" customWidth="1"/>
    <col min="33" max="34" width="9" style="1" customWidth="1"/>
    <col min="35" max="16384" width="9" style="1"/>
  </cols>
  <sheetData>
    <row r="1" spans="1:32" ht="60" customHeight="1" x14ac:dyDescent="0.2">
      <c r="A1" s="4" t="s">
        <v>102</v>
      </c>
    </row>
    <row r="2" spans="1:32" s="3" customFormat="1" ht="47.1" customHeight="1" x14ac:dyDescent="0.2">
      <c r="A2" s="5" t="s">
        <v>48</v>
      </c>
      <c r="F2" s="6"/>
      <c r="G2" s="6"/>
      <c r="H2" s="6"/>
      <c r="J2" s="6"/>
      <c r="K2" s="23"/>
      <c r="L2" s="6"/>
      <c r="M2" s="6"/>
      <c r="N2" s="6"/>
      <c r="O2" s="6"/>
      <c r="P2" s="6"/>
      <c r="R2" s="6"/>
      <c r="S2" s="23"/>
      <c r="T2" s="6"/>
      <c r="U2" s="6"/>
      <c r="V2" s="6"/>
      <c r="W2" s="6"/>
      <c r="X2" s="6"/>
      <c r="Z2" s="6"/>
      <c r="AA2" s="23"/>
      <c r="AB2" s="6"/>
      <c r="AC2" s="6"/>
      <c r="AD2" s="6"/>
      <c r="AE2" s="6"/>
    </row>
    <row r="3" spans="1:32" ht="47.25" customHeight="1" x14ac:dyDescent="0.2">
      <c r="A3" s="4" t="s">
        <v>35</v>
      </c>
    </row>
    <row r="4" spans="1:32" ht="13.8" thickBot="1" x14ac:dyDescent="0.25">
      <c r="F4" s="7"/>
      <c r="G4" s="7"/>
      <c r="H4" s="7"/>
      <c r="J4" s="7"/>
      <c r="K4" s="24"/>
      <c r="L4" s="7"/>
      <c r="M4" s="7"/>
      <c r="N4" s="7"/>
      <c r="O4" s="7"/>
      <c r="P4" s="7"/>
      <c r="R4" s="7"/>
      <c r="S4" s="24"/>
      <c r="T4" s="7"/>
      <c r="U4" s="7"/>
      <c r="V4" s="7"/>
      <c r="W4" s="7"/>
      <c r="X4" s="7"/>
      <c r="Z4" s="7"/>
      <c r="AA4" s="24"/>
      <c r="AB4" s="7"/>
      <c r="AC4" s="7"/>
      <c r="AD4" s="7"/>
      <c r="AE4" s="7"/>
    </row>
    <row r="5" spans="1:32" ht="35.1" customHeight="1" thickBot="1" x14ac:dyDescent="0.25">
      <c r="A5" s="244" t="s">
        <v>6</v>
      </c>
      <c r="B5" s="149" t="s">
        <v>36</v>
      </c>
      <c r="C5" s="247"/>
      <c r="D5" s="247"/>
      <c r="E5" s="248"/>
      <c r="F5" s="183" t="s">
        <v>37</v>
      </c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50"/>
      <c r="AD5" s="272" t="s">
        <v>38</v>
      </c>
      <c r="AE5" s="239" t="s">
        <v>39</v>
      </c>
      <c r="AF5" s="189" t="s">
        <v>40</v>
      </c>
    </row>
    <row r="6" spans="1:32" ht="35.1" customHeight="1" thickBot="1" x14ac:dyDescent="0.25">
      <c r="A6" s="245"/>
      <c r="B6" s="153" t="s">
        <v>59</v>
      </c>
      <c r="C6" s="256" t="s">
        <v>7</v>
      </c>
      <c r="D6" s="141" t="s">
        <v>0</v>
      </c>
      <c r="E6" s="141" t="s">
        <v>1</v>
      </c>
      <c r="F6" s="251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3"/>
      <c r="AD6" s="273"/>
      <c r="AE6" s="275"/>
      <c r="AF6" s="190"/>
    </row>
    <row r="7" spans="1:32" ht="33" customHeight="1" thickBot="1" x14ac:dyDescent="0.25">
      <c r="A7" s="245"/>
      <c r="B7" s="254"/>
      <c r="C7" s="257"/>
      <c r="D7" s="259"/>
      <c r="E7" s="259"/>
      <c r="F7" s="167" t="s">
        <v>41</v>
      </c>
      <c r="G7" s="224"/>
      <c r="H7" s="224"/>
      <c r="I7" s="224"/>
      <c r="J7" s="224"/>
      <c r="K7" s="224"/>
      <c r="L7" s="224"/>
      <c r="M7" s="225"/>
      <c r="N7" s="167" t="s">
        <v>42</v>
      </c>
      <c r="O7" s="224"/>
      <c r="P7" s="224"/>
      <c r="Q7" s="224"/>
      <c r="R7" s="224"/>
      <c r="S7" s="224"/>
      <c r="T7" s="224"/>
      <c r="U7" s="225"/>
      <c r="V7" s="167" t="s">
        <v>43</v>
      </c>
      <c r="W7" s="224"/>
      <c r="X7" s="224"/>
      <c r="Y7" s="224"/>
      <c r="Z7" s="224"/>
      <c r="AA7" s="224"/>
      <c r="AB7" s="224"/>
      <c r="AC7" s="225"/>
      <c r="AD7" s="273"/>
      <c r="AE7" s="275"/>
      <c r="AF7" s="190"/>
    </row>
    <row r="8" spans="1:32" ht="10.5" customHeight="1" x14ac:dyDescent="0.2">
      <c r="A8" s="245"/>
      <c r="B8" s="254"/>
      <c r="C8" s="257"/>
      <c r="D8" s="259"/>
      <c r="E8" s="259"/>
      <c r="F8" s="261" t="s">
        <v>44</v>
      </c>
      <c r="G8" s="262"/>
      <c r="H8" s="262"/>
      <c r="I8" s="267" t="s">
        <v>45</v>
      </c>
      <c r="J8" s="268"/>
      <c r="K8" s="268"/>
      <c r="L8" s="268"/>
      <c r="M8" s="189" t="s">
        <v>46</v>
      </c>
      <c r="N8" s="261" t="s">
        <v>44</v>
      </c>
      <c r="O8" s="262"/>
      <c r="P8" s="262"/>
      <c r="Q8" s="267" t="s">
        <v>45</v>
      </c>
      <c r="R8" s="268"/>
      <c r="S8" s="268"/>
      <c r="T8" s="268"/>
      <c r="U8" s="189" t="s">
        <v>46</v>
      </c>
      <c r="V8" s="261" t="s">
        <v>44</v>
      </c>
      <c r="W8" s="262"/>
      <c r="X8" s="262"/>
      <c r="Y8" s="267" t="s">
        <v>45</v>
      </c>
      <c r="Z8" s="268"/>
      <c r="AA8" s="268"/>
      <c r="AB8" s="268"/>
      <c r="AC8" s="189" t="s">
        <v>46</v>
      </c>
      <c r="AD8" s="273"/>
      <c r="AE8" s="275"/>
      <c r="AF8" s="190"/>
    </row>
    <row r="9" spans="1:32" ht="24.9" customHeight="1" x14ac:dyDescent="0.2">
      <c r="A9" s="245"/>
      <c r="B9" s="254"/>
      <c r="C9" s="257"/>
      <c r="D9" s="259"/>
      <c r="E9" s="259"/>
      <c r="F9" s="263"/>
      <c r="G9" s="264"/>
      <c r="H9" s="264"/>
      <c r="I9" s="269"/>
      <c r="J9" s="269"/>
      <c r="K9" s="269"/>
      <c r="L9" s="269"/>
      <c r="M9" s="256"/>
      <c r="N9" s="263"/>
      <c r="O9" s="264"/>
      <c r="P9" s="264"/>
      <c r="Q9" s="269"/>
      <c r="R9" s="269"/>
      <c r="S9" s="269"/>
      <c r="T9" s="269"/>
      <c r="U9" s="256"/>
      <c r="V9" s="263"/>
      <c r="W9" s="264"/>
      <c r="X9" s="264"/>
      <c r="Y9" s="269"/>
      <c r="Z9" s="269"/>
      <c r="AA9" s="269"/>
      <c r="AB9" s="269"/>
      <c r="AC9" s="256"/>
      <c r="AD9" s="273"/>
      <c r="AE9" s="275"/>
      <c r="AF9" s="190"/>
    </row>
    <row r="10" spans="1:32" ht="12.75" customHeight="1" thickBot="1" x14ac:dyDescent="0.25">
      <c r="A10" s="246"/>
      <c r="B10" s="255"/>
      <c r="C10" s="258"/>
      <c r="D10" s="260"/>
      <c r="E10" s="260"/>
      <c r="F10" s="265"/>
      <c r="G10" s="266"/>
      <c r="H10" s="266"/>
      <c r="I10" s="270"/>
      <c r="J10" s="270"/>
      <c r="K10" s="270"/>
      <c r="L10" s="270"/>
      <c r="M10" s="271"/>
      <c r="N10" s="265"/>
      <c r="O10" s="266"/>
      <c r="P10" s="266"/>
      <c r="Q10" s="270"/>
      <c r="R10" s="270"/>
      <c r="S10" s="270"/>
      <c r="T10" s="270"/>
      <c r="U10" s="271"/>
      <c r="V10" s="265"/>
      <c r="W10" s="266"/>
      <c r="X10" s="266"/>
      <c r="Y10" s="270"/>
      <c r="Z10" s="270"/>
      <c r="AA10" s="270"/>
      <c r="AB10" s="270"/>
      <c r="AC10" s="271"/>
      <c r="AD10" s="274"/>
      <c r="AE10" s="276"/>
      <c r="AF10" s="191"/>
    </row>
    <row r="11" spans="1:32" ht="60" customHeight="1" x14ac:dyDescent="0.2">
      <c r="A11" s="69">
        <v>1</v>
      </c>
      <c r="B11" s="70" t="s">
        <v>2</v>
      </c>
      <c r="C11" s="70" t="s">
        <v>10</v>
      </c>
      <c r="D11" s="70" t="s">
        <v>11</v>
      </c>
      <c r="E11" s="70" t="s">
        <v>95</v>
      </c>
      <c r="F11" s="277" t="s">
        <v>81</v>
      </c>
      <c r="G11" s="278"/>
      <c r="H11" s="279"/>
      <c r="I11" s="71"/>
      <c r="J11" s="34"/>
      <c r="K11" s="72"/>
      <c r="L11" s="73"/>
      <c r="M11" s="74"/>
      <c r="N11" s="75" t="s">
        <v>3</v>
      </c>
      <c r="O11" s="34" t="s">
        <v>5</v>
      </c>
      <c r="P11" s="76" t="s">
        <v>4</v>
      </c>
      <c r="Q11" s="77">
        <v>1672.97</v>
      </c>
      <c r="R11" s="34" t="s">
        <v>5</v>
      </c>
      <c r="S11" s="72">
        <v>1672.97</v>
      </c>
      <c r="T11" s="73">
        <v>1672.97</v>
      </c>
      <c r="U11" s="78">
        <f t="shared" ref="U11:U20" si="0">Q11/T11</f>
        <v>1</v>
      </c>
      <c r="V11" s="277" t="s">
        <v>81</v>
      </c>
      <c r="W11" s="278"/>
      <c r="X11" s="279"/>
      <c r="Y11" s="71"/>
      <c r="Z11" s="34"/>
      <c r="AA11" s="72"/>
      <c r="AB11" s="73"/>
      <c r="AC11" s="79"/>
      <c r="AD11" s="80"/>
      <c r="AE11" s="81"/>
      <c r="AF11" s="82"/>
    </row>
    <row r="12" spans="1:32" ht="60" customHeight="1" x14ac:dyDescent="0.2">
      <c r="A12" s="69">
        <v>2</v>
      </c>
      <c r="B12" s="70" t="s">
        <v>2</v>
      </c>
      <c r="C12" s="70" t="s">
        <v>12</v>
      </c>
      <c r="D12" s="70" t="s">
        <v>13</v>
      </c>
      <c r="E12" s="70" t="s">
        <v>96</v>
      </c>
      <c r="F12" s="134" t="s">
        <v>81</v>
      </c>
      <c r="G12" s="135"/>
      <c r="H12" s="136"/>
      <c r="I12" s="71"/>
      <c r="J12" s="34"/>
      <c r="K12" s="72"/>
      <c r="L12" s="73"/>
      <c r="M12" s="74"/>
      <c r="N12" s="75" t="s">
        <v>3</v>
      </c>
      <c r="O12" s="34" t="s">
        <v>5</v>
      </c>
      <c r="P12" s="76" t="s">
        <v>4</v>
      </c>
      <c r="Q12" s="77">
        <v>5188.8500000000004</v>
      </c>
      <c r="R12" s="34" t="s">
        <v>5</v>
      </c>
      <c r="S12" s="72">
        <v>5188.8500000000004</v>
      </c>
      <c r="T12" s="73">
        <v>5188.8500000000004</v>
      </c>
      <c r="U12" s="78">
        <f t="shared" si="0"/>
        <v>1</v>
      </c>
      <c r="V12" s="75" t="s">
        <v>3</v>
      </c>
      <c r="W12" s="34" t="s">
        <v>5</v>
      </c>
      <c r="X12" s="76" t="s">
        <v>4</v>
      </c>
      <c r="Y12" s="77">
        <v>5188.8500000000004</v>
      </c>
      <c r="Z12" s="34" t="s">
        <v>5</v>
      </c>
      <c r="AA12" s="72">
        <v>5188.8500000000004</v>
      </c>
      <c r="AB12" s="73">
        <v>5188.8500000000004</v>
      </c>
      <c r="AC12" s="83">
        <f t="shared" ref="AC12" si="1">Y12/AB12</f>
        <v>1</v>
      </c>
      <c r="AD12" s="84"/>
      <c r="AE12" s="85"/>
      <c r="AF12" s="82"/>
    </row>
    <row r="13" spans="1:32" ht="60" customHeight="1" x14ac:dyDescent="0.2">
      <c r="A13" s="69">
        <v>3</v>
      </c>
      <c r="B13" s="70" t="s">
        <v>2</v>
      </c>
      <c r="C13" s="70" t="s">
        <v>14</v>
      </c>
      <c r="D13" s="70" t="s">
        <v>15</v>
      </c>
      <c r="E13" s="70" t="s">
        <v>93</v>
      </c>
      <c r="F13" s="75" t="s">
        <v>9</v>
      </c>
      <c r="G13" s="34" t="s">
        <v>5</v>
      </c>
      <c r="H13" s="76" t="s">
        <v>8</v>
      </c>
      <c r="I13" s="71">
        <v>3581</v>
      </c>
      <c r="J13" s="34" t="s">
        <v>94</v>
      </c>
      <c r="K13" s="86">
        <v>3581</v>
      </c>
      <c r="L13" s="73">
        <v>3581</v>
      </c>
      <c r="M13" s="78">
        <f>I13/L13</f>
        <v>1</v>
      </c>
      <c r="N13" s="75" t="s">
        <v>3</v>
      </c>
      <c r="O13" s="34" t="s">
        <v>5</v>
      </c>
      <c r="P13" s="76" t="s">
        <v>4</v>
      </c>
      <c r="Q13" s="77">
        <v>3649</v>
      </c>
      <c r="R13" s="34" t="s">
        <v>5</v>
      </c>
      <c r="S13" s="72">
        <v>3649</v>
      </c>
      <c r="T13" s="73">
        <v>3649</v>
      </c>
      <c r="U13" s="78">
        <f t="shared" si="0"/>
        <v>1</v>
      </c>
      <c r="V13" s="134" t="s">
        <v>81</v>
      </c>
      <c r="W13" s="135"/>
      <c r="X13" s="136"/>
      <c r="Y13" s="71"/>
      <c r="Z13" s="34"/>
      <c r="AA13" s="72"/>
      <c r="AB13" s="73"/>
      <c r="AC13" s="79"/>
      <c r="AD13" s="87"/>
      <c r="AE13" s="88"/>
      <c r="AF13" s="82"/>
    </row>
    <row r="14" spans="1:32" ht="60" customHeight="1" x14ac:dyDescent="0.2">
      <c r="A14" s="69">
        <v>4</v>
      </c>
      <c r="B14" s="70" t="s">
        <v>2</v>
      </c>
      <c r="C14" s="70" t="s">
        <v>16</v>
      </c>
      <c r="D14" s="70" t="s">
        <v>17</v>
      </c>
      <c r="E14" s="70" t="s">
        <v>97</v>
      </c>
      <c r="F14" s="75" t="s">
        <v>9</v>
      </c>
      <c r="G14" s="34" t="s">
        <v>5</v>
      </c>
      <c r="H14" s="76" t="s">
        <v>8</v>
      </c>
      <c r="I14" s="71">
        <v>1673.83</v>
      </c>
      <c r="J14" s="34" t="s">
        <v>94</v>
      </c>
      <c r="K14" s="86">
        <v>1673.83</v>
      </c>
      <c r="L14" s="73">
        <v>1673.83</v>
      </c>
      <c r="M14" s="78">
        <f>I14/L14</f>
        <v>1</v>
      </c>
      <c r="N14" s="75" t="s">
        <v>3</v>
      </c>
      <c r="O14" s="34" t="s">
        <v>5</v>
      </c>
      <c r="P14" s="76" t="s">
        <v>4</v>
      </c>
      <c r="Q14" s="77">
        <v>1540</v>
      </c>
      <c r="R14" s="34" t="s">
        <v>5</v>
      </c>
      <c r="S14" s="72">
        <v>1540</v>
      </c>
      <c r="T14" s="73">
        <v>1540</v>
      </c>
      <c r="U14" s="78">
        <f t="shared" si="0"/>
        <v>1</v>
      </c>
      <c r="V14" s="134" t="s">
        <v>81</v>
      </c>
      <c r="W14" s="135"/>
      <c r="X14" s="136"/>
      <c r="Y14" s="71"/>
      <c r="Z14" s="34"/>
      <c r="AA14" s="72"/>
      <c r="AB14" s="73"/>
      <c r="AC14" s="79"/>
      <c r="AD14" s="87"/>
      <c r="AE14" s="88"/>
      <c r="AF14" s="82"/>
    </row>
    <row r="15" spans="1:32" ht="60" customHeight="1" x14ac:dyDescent="0.2">
      <c r="A15" s="69">
        <v>5</v>
      </c>
      <c r="B15" s="70" t="s">
        <v>2</v>
      </c>
      <c r="C15" s="70" t="s">
        <v>18</v>
      </c>
      <c r="D15" s="70" t="s">
        <v>19</v>
      </c>
      <c r="E15" s="70" t="s">
        <v>98</v>
      </c>
      <c r="F15" s="134" t="s">
        <v>81</v>
      </c>
      <c r="G15" s="135"/>
      <c r="H15" s="136"/>
      <c r="I15" s="71"/>
      <c r="J15" s="34"/>
      <c r="K15" s="86"/>
      <c r="L15" s="73"/>
      <c r="M15" s="78"/>
      <c r="N15" s="75" t="s">
        <v>3</v>
      </c>
      <c r="O15" s="34" t="s">
        <v>5</v>
      </c>
      <c r="P15" s="76" t="s">
        <v>4</v>
      </c>
      <c r="Q15" s="77">
        <v>6241</v>
      </c>
      <c r="R15" s="34" t="s">
        <v>5</v>
      </c>
      <c r="S15" s="72">
        <v>6241</v>
      </c>
      <c r="T15" s="73">
        <v>6241</v>
      </c>
      <c r="U15" s="78">
        <f t="shared" si="0"/>
        <v>1</v>
      </c>
      <c r="V15" s="134" t="s">
        <v>72</v>
      </c>
      <c r="W15" s="135"/>
      <c r="X15" s="136"/>
      <c r="Y15" s="71"/>
      <c r="Z15" s="34"/>
      <c r="AA15" s="72"/>
      <c r="AB15" s="73"/>
      <c r="AC15" s="79"/>
      <c r="AD15" s="87"/>
      <c r="AE15" s="88"/>
      <c r="AF15" s="89"/>
    </row>
    <row r="16" spans="1:32" ht="60" customHeight="1" x14ac:dyDescent="0.2">
      <c r="A16" s="69">
        <v>6</v>
      </c>
      <c r="B16" s="70" t="s">
        <v>2</v>
      </c>
      <c r="C16" s="70" t="s">
        <v>20</v>
      </c>
      <c r="D16" s="70" t="s">
        <v>21</v>
      </c>
      <c r="E16" s="70" t="s">
        <v>99</v>
      </c>
      <c r="F16" s="75" t="s">
        <v>9</v>
      </c>
      <c r="G16" s="34" t="s">
        <v>5</v>
      </c>
      <c r="H16" s="76" t="s">
        <v>8</v>
      </c>
      <c r="I16" s="71">
        <v>9399.5</v>
      </c>
      <c r="J16" s="34" t="s">
        <v>5</v>
      </c>
      <c r="K16" s="86">
        <v>9399.5</v>
      </c>
      <c r="L16" s="73">
        <v>9399.5</v>
      </c>
      <c r="M16" s="78">
        <f>I16/L16</f>
        <v>1</v>
      </c>
      <c r="N16" s="75" t="s">
        <v>3</v>
      </c>
      <c r="O16" s="34" t="s">
        <v>5</v>
      </c>
      <c r="P16" s="76" t="s">
        <v>4</v>
      </c>
      <c r="Q16" s="77">
        <v>6121.53</v>
      </c>
      <c r="R16" s="34" t="s">
        <v>5</v>
      </c>
      <c r="S16" s="72">
        <v>6121.53</v>
      </c>
      <c r="T16" s="73">
        <v>6121.53</v>
      </c>
      <c r="U16" s="78">
        <f t="shared" si="0"/>
        <v>1</v>
      </c>
      <c r="V16" s="75" t="s">
        <v>3</v>
      </c>
      <c r="W16" s="34" t="s">
        <v>5</v>
      </c>
      <c r="X16" s="76" t="s">
        <v>4</v>
      </c>
      <c r="Y16" s="77">
        <v>6121.53</v>
      </c>
      <c r="Z16" s="34" t="s">
        <v>5</v>
      </c>
      <c r="AA16" s="72">
        <v>6121.53</v>
      </c>
      <c r="AB16" s="73">
        <v>6121.53</v>
      </c>
      <c r="AC16" s="83">
        <f t="shared" ref="AC16" si="2">Y16/AB16</f>
        <v>1</v>
      </c>
      <c r="AD16" s="87"/>
      <c r="AE16" s="88"/>
      <c r="AF16" s="82"/>
    </row>
    <row r="17" spans="1:32" ht="60" customHeight="1" x14ac:dyDescent="0.2">
      <c r="A17" s="69">
        <v>7</v>
      </c>
      <c r="B17" s="70" t="s">
        <v>2</v>
      </c>
      <c r="C17" s="70" t="s">
        <v>22</v>
      </c>
      <c r="D17" s="70" t="s">
        <v>23</v>
      </c>
      <c r="E17" s="70" t="s">
        <v>100</v>
      </c>
      <c r="F17" s="75" t="s">
        <v>9</v>
      </c>
      <c r="G17" s="34" t="s">
        <v>5</v>
      </c>
      <c r="H17" s="76" t="s">
        <v>8</v>
      </c>
      <c r="I17" s="71">
        <v>2810.14</v>
      </c>
      <c r="J17" s="34" t="s">
        <v>5</v>
      </c>
      <c r="K17" s="86">
        <v>2810.14</v>
      </c>
      <c r="L17" s="73">
        <v>2810.14</v>
      </c>
      <c r="M17" s="78">
        <f>I17/L17</f>
        <v>1</v>
      </c>
      <c r="N17" s="75" t="s">
        <v>3</v>
      </c>
      <c r="O17" s="34" t="s">
        <v>5</v>
      </c>
      <c r="P17" s="76" t="s">
        <v>4</v>
      </c>
      <c r="Q17" s="77">
        <v>1714.85</v>
      </c>
      <c r="R17" s="34" t="s">
        <v>5</v>
      </c>
      <c r="S17" s="72">
        <v>1714.85</v>
      </c>
      <c r="T17" s="73">
        <v>1714.85</v>
      </c>
      <c r="U17" s="78">
        <f t="shared" si="0"/>
        <v>1</v>
      </c>
      <c r="V17" s="134" t="s">
        <v>81</v>
      </c>
      <c r="W17" s="135"/>
      <c r="X17" s="136"/>
      <c r="Y17" s="71"/>
      <c r="Z17" s="34"/>
      <c r="AA17" s="72"/>
      <c r="AB17" s="73"/>
      <c r="AC17" s="79"/>
      <c r="AD17" s="87"/>
      <c r="AE17" s="88"/>
      <c r="AF17" s="82"/>
    </row>
    <row r="18" spans="1:32" ht="60" customHeight="1" x14ac:dyDescent="0.2">
      <c r="A18" s="69">
        <v>8</v>
      </c>
      <c r="B18" s="70" t="s">
        <v>2</v>
      </c>
      <c r="C18" s="70" t="s">
        <v>24</v>
      </c>
      <c r="D18" s="70" t="s">
        <v>25</v>
      </c>
      <c r="E18" s="70" t="s">
        <v>106</v>
      </c>
      <c r="F18" s="75" t="s">
        <v>9</v>
      </c>
      <c r="G18" s="34" t="s">
        <v>5</v>
      </c>
      <c r="H18" s="76" t="s">
        <v>8</v>
      </c>
      <c r="I18" s="133">
        <v>0</v>
      </c>
      <c r="J18" s="34" t="s">
        <v>5</v>
      </c>
      <c r="K18" s="86">
        <v>7646.74</v>
      </c>
      <c r="L18" s="73">
        <v>7646.74</v>
      </c>
      <c r="M18" s="132">
        <f>I18/L18</f>
        <v>0</v>
      </c>
      <c r="N18" s="75" t="s">
        <v>3</v>
      </c>
      <c r="O18" s="34" t="s">
        <v>5</v>
      </c>
      <c r="P18" s="76" t="s">
        <v>4</v>
      </c>
      <c r="Q18" s="133">
        <v>0</v>
      </c>
      <c r="R18" s="34" t="s">
        <v>5</v>
      </c>
      <c r="S18" s="72">
        <v>4221.26</v>
      </c>
      <c r="T18" s="73">
        <v>4221.26</v>
      </c>
      <c r="U18" s="132">
        <f t="shared" si="0"/>
        <v>0</v>
      </c>
      <c r="V18" s="134" t="s">
        <v>81</v>
      </c>
      <c r="W18" s="135"/>
      <c r="X18" s="136"/>
      <c r="Y18" s="71"/>
      <c r="Z18" s="34"/>
      <c r="AA18" s="72"/>
      <c r="AB18" s="73"/>
      <c r="AC18" s="79"/>
      <c r="AD18" s="87" t="s">
        <v>107</v>
      </c>
      <c r="AE18" s="88"/>
      <c r="AF18" s="82"/>
    </row>
    <row r="19" spans="1:32" ht="60" customHeight="1" x14ac:dyDescent="0.2">
      <c r="A19" s="90">
        <v>9</v>
      </c>
      <c r="B19" s="91" t="s">
        <v>26</v>
      </c>
      <c r="C19" s="70" t="s">
        <v>108</v>
      </c>
      <c r="D19" s="91" t="s">
        <v>105</v>
      </c>
      <c r="E19" s="91" t="s">
        <v>101</v>
      </c>
      <c r="F19" s="75" t="s">
        <v>9</v>
      </c>
      <c r="G19" s="34" t="s">
        <v>5</v>
      </c>
      <c r="H19" s="76" t="s">
        <v>8</v>
      </c>
      <c r="I19" s="92">
        <v>717.44</v>
      </c>
      <c r="J19" s="34" t="s">
        <v>5</v>
      </c>
      <c r="K19" s="93"/>
      <c r="L19" s="94">
        <v>717.44</v>
      </c>
      <c r="M19" s="78">
        <f>I19/L19</f>
        <v>1</v>
      </c>
      <c r="N19" s="75" t="s">
        <v>3</v>
      </c>
      <c r="O19" s="34" t="s">
        <v>5</v>
      </c>
      <c r="P19" s="76" t="s">
        <v>4</v>
      </c>
      <c r="Q19" s="95">
        <v>3269.52</v>
      </c>
      <c r="R19" s="34" t="s">
        <v>5</v>
      </c>
      <c r="S19" s="96"/>
      <c r="T19" s="94">
        <v>3269.52</v>
      </c>
      <c r="U19" s="78">
        <f t="shared" si="0"/>
        <v>1</v>
      </c>
      <c r="V19" s="134" t="s">
        <v>72</v>
      </c>
      <c r="W19" s="135"/>
      <c r="X19" s="136"/>
      <c r="Y19" s="97"/>
      <c r="Z19" s="98"/>
      <c r="AA19" s="96"/>
      <c r="AB19" s="99"/>
      <c r="AC19" s="100"/>
      <c r="AD19" s="101"/>
      <c r="AE19" s="102"/>
      <c r="AF19" s="103"/>
    </row>
    <row r="20" spans="1:32" ht="60" customHeight="1" thickBot="1" x14ac:dyDescent="0.25">
      <c r="A20" s="104">
        <v>10</v>
      </c>
      <c r="B20" s="105" t="s">
        <v>26</v>
      </c>
      <c r="C20" s="105" t="s">
        <v>82</v>
      </c>
      <c r="D20" s="105" t="s">
        <v>27</v>
      </c>
      <c r="E20" s="105" t="s">
        <v>58</v>
      </c>
      <c r="F20" s="106" t="s">
        <v>9</v>
      </c>
      <c r="G20" s="50" t="s">
        <v>5</v>
      </c>
      <c r="H20" s="107" t="s">
        <v>8</v>
      </c>
      <c r="I20" s="108">
        <v>2736.46</v>
      </c>
      <c r="J20" s="50" t="s">
        <v>83</v>
      </c>
      <c r="K20" s="109">
        <v>2736.46</v>
      </c>
      <c r="L20" s="110">
        <v>2736.46</v>
      </c>
      <c r="M20" s="111">
        <f>I20/L20</f>
        <v>1</v>
      </c>
      <c r="N20" s="106" t="s">
        <v>28</v>
      </c>
      <c r="O20" s="50" t="s">
        <v>83</v>
      </c>
      <c r="P20" s="107" t="s">
        <v>4</v>
      </c>
      <c r="Q20" s="112">
        <v>4429</v>
      </c>
      <c r="R20" s="50" t="s">
        <v>83</v>
      </c>
      <c r="S20" s="113">
        <v>4429</v>
      </c>
      <c r="T20" s="110">
        <v>4429</v>
      </c>
      <c r="U20" s="111">
        <f t="shared" si="0"/>
        <v>1</v>
      </c>
      <c r="V20" s="114" t="s">
        <v>81</v>
      </c>
      <c r="W20" s="115"/>
      <c r="X20" s="116"/>
      <c r="Y20" s="108"/>
      <c r="Z20" s="50"/>
      <c r="AA20" s="113"/>
      <c r="AB20" s="110"/>
      <c r="AC20" s="117"/>
      <c r="AD20" s="118"/>
      <c r="AE20" s="119"/>
      <c r="AF20" s="120"/>
    </row>
    <row r="21" spans="1:32" s="3" customFormat="1" x14ac:dyDescent="0.2">
      <c r="F21" s="8"/>
      <c r="G21" s="8"/>
      <c r="H21" s="8"/>
      <c r="J21" s="8"/>
      <c r="K21" s="25"/>
      <c r="L21" s="8"/>
      <c r="M21" s="8"/>
      <c r="N21" s="8"/>
      <c r="O21" s="8"/>
      <c r="P21" s="8"/>
      <c r="R21" s="8"/>
      <c r="S21" s="25"/>
      <c r="T21" s="8"/>
      <c r="U21" s="8"/>
      <c r="V21" s="8"/>
      <c r="W21" s="8"/>
      <c r="X21" s="8"/>
      <c r="Z21" s="8"/>
      <c r="AA21" s="25"/>
      <c r="AB21" s="8"/>
      <c r="AC21" s="8"/>
      <c r="AD21" s="8"/>
      <c r="AE21" s="8"/>
    </row>
    <row r="22" spans="1:32" ht="39.9" customHeight="1" x14ac:dyDescent="0.2">
      <c r="A22" s="4" t="s">
        <v>29</v>
      </c>
    </row>
    <row r="23" spans="1:32" ht="39.9" customHeight="1" x14ac:dyDescent="0.2">
      <c r="A23" s="4"/>
      <c r="B23" s="4" t="s">
        <v>110</v>
      </c>
    </row>
    <row r="24" spans="1:32" s="3" customFormat="1" x14ac:dyDescent="0.2">
      <c r="F24" s="8"/>
      <c r="G24" s="8"/>
      <c r="H24" s="8"/>
      <c r="J24" s="8"/>
      <c r="K24" s="25"/>
      <c r="L24" s="8"/>
      <c r="M24" s="8"/>
      <c r="N24" s="8"/>
      <c r="O24" s="8"/>
      <c r="P24" s="8"/>
      <c r="R24" s="8"/>
      <c r="S24" s="25"/>
      <c r="T24" s="8"/>
      <c r="U24" s="8"/>
      <c r="V24" s="8"/>
      <c r="W24" s="8"/>
      <c r="X24" s="8"/>
      <c r="Z24" s="8"/>
      <c r="AA24" s="25"/>
      <c r="AB24" s="8"/>
      <c r="AC24" s="8"/>
      <c r="AD24" s="8"/>
      <c r="AE24" s="8"/>
    </row>
    <row r="25" spans="1:32" ht="39.6" customHeight="1" x14ac:dyDescent="0.2">
      <c r="A25" s="4" t="s">
        <v>30</v>
      </c>
    </row>
    <row r="26" spans="1:32" ht="39.6" customHeight="1" x14ac:dyDescent="0.2">
      <c r="A26" s="4"/>
      <c r="B26" s="4" t="s">
        <v>110</v>
      </c>
    </row>
    <row r="27" spans="1:32" ht="13.5" customHeight="1" x14ac:dyDescent="0.2">
      <c r="A27" s="4"/>
    </row>
    <row r="28" spans="1:32" ht="39.9" customHeight="1" x14ac:dyDescent="0.2">
      <c r="A28" s="4" t="s">
        <v>60</v>
      </c>
    </row>
    <row r="29" spans="1:32" ht="39.9" customHeight="1" x14ac:dyDescent="0.2">
      <c r="A29" s="4"/>
      <c r="B29" s="4" t="s">
        <v>110</v>
      </c>
    </row>
    <row r="30" spans="1:32" ht="13.5" customHeight="1" x14ac:dyDescent="0.2">
      <c r="A30" s="4"/>
    </row>
    <row r="31" spans="1:32" ht="39.9" customHeight="1" x14ac:dyDescent="0.2">
      <c r="A31" s="4" t="s">
        <v>61</v>
      </c>
    </row>
    <row r="32" spans="1:32" ht="13.95" customHeight="1" thickBot="1" x14ac:dyDescent="0.25">
      <c r="A32" s="4"/>
    </row>
    <row r="33" spans="1:32" ht="24.75" customHeight="1" thickBot="1" x14ac:dyDescent="0.25">
      <c r="A33" s="146" t="s">
        <v>62</v>
      </c>
      <c r="B33" s="223" t="s">
        <v>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5"/>
      <c r="N33" s="226" t="s">
        <v>47</v>
      </c>
      <c r="O33" s="227"/>
      <c r="P33" s="227"/>
      <c r="Q33" s="227"/>
      <c r="R33" s="227"/>
      <c r="S33" s="227"/>
      <c r="T33" s="227"/>
      <c r="U33" s="228"/>
      <c r="V33" s="235" t="s">
        <v>63</v>
      </c>
      <c r="W33" s="238" t="s">
        <v>64</v>
      </c>
      <c r="X33" s="239"/>
      <c r="Y33" s="155" t="s">
        <v>40</v>
      </c>
      <c r="Z33" s="156"/>
      <c r="AA33" s="156"/>
      <c r="AB33" s="156"/>
      <c r="AC33" s="164"/>
      <c r="AD33" s="222"/>
      <c r="AE33" s="9"/>
    </row>
    <row r="34" spans="1:32" ht="23.25" customHeight="1" x14ac:dyDescent="0.2">
      <c r="A34" s="147"/>
      <c r="B34" s="152" t="s">
        <v>59</v>
      </c>
      <c r="C34" s="140" t="s">
        <v>7</v>
      </c>
      <c r="D34" s="140" t="s">
        <v>0</v>
      </c>
      <c r="E34" s="140" t="s">
        <v>1</v>
      </c>
      <c r="F34" s="155" t="s">
        <v>31</v>
      </c>
      <c r="G34" s="156"/>
      <c r="H34" s="156"/>
      <c r="I34" s="156"/>
      <c r="J34" s="156"/>
      <c r="K34" s="156"/>
      <c r="L34" s="156"/>
      <c r="M34" s="164"/>
      <c r="N34" s="229"/>
      <c r="O34" s="230"/>
      <c r="P34" s="230"/>
      <c r="Q34" s="230"/>
      <c r="R34" s="230"/>
      <c r="S34" s="230"/>
      <c r="T34" s="230"/>
      <c r="U34" s="231"/>
      <c r="V34" s="236"/>
      <c r="W34" s="240"/>
      <c r="X34" s="241"/>
      <c r="Y34" s="158"/>
      <c r="Z34" s="159"/>
      <c r="AA34" s="159"/>
      <c r="AB34" s="159"/>
      <c r="AC34" s="165"/>
      <c r="AD34" s="222"/>
      <c r="AE34" s="9"/>
    </row>
    <row r="35" spans="1:32" ht="11.25" customHeight="1" thickBot="1" x14ac:dyDescent="0.25">
      <c r="A35" s="147"/>
      <c r="B35" s="153"/>
      <c r="C35" s="141"/>
      <c r="D35" s="141"/>
      <c r="E35" s="141"/>
      <c r="F35" s="158"/>
      <c r="G35" s="159"/>
      <c r="H35" s="159"/>
      <c r="I35" s="159"/>
      <c r="J35" s="159"/>
      <c r="K35" s="159"/>
      <c r="L35" s="159"/>
      <c r="M35" s="165"/>
      <c r="N35" s="232"/>
      <c r="O35" s="233"/>
      <c r="P35" s="233"/>
      <c r="Q35" s="233"/>
      <c r="R35" s="233"/>
      <c r="S35" s="233"/>
      <c r="T35" s="233"/>
      <c r="U35" s="234"/>
      <c r="V35" s="236"/>
      <c r="W35" s="240"/>
      <c r="X35" s="241"/>
      <c r="Y35" s="158"/>
      <c r="Z35" s="159"/>
      <c r="AA35" s="159"/>
      <c r="AB35" s="159"/>
      <c r="AC35" s="165"/>
      <c r="AD35" s="222"/>
      <c r="AE35" s="9"/>
    </row>
    <row r="36" spans="1:32" ht="10.5" customHeight="1" x14ac:dyDescent="0.2">
      <c r="A36" s="147"/>
      <c r="B36" s="153"/>
      <c r="C36" s="141"/>
      <c r="D36" s="141"/>
      <c r="E36" s="141"/>
      <c r="F36" s="158"/>
      <c r="G36" s="159"/>
      <c r="H36" s="159"/>
      <c r="I36" s="159"/>
      <c r="J36" s="159"/>
      <c r="K36" s="159"/>
      <c r="L36" s="159"/>
      <c r="M36" s="165"/>
      <c r="N36" s="155" t="s">
        <v>44</v>
      </c>
      <c r="O36" s="156"/>
      <c r="P36" s="157"/>
      <c r="Q36" s="192" t="s">
        <v>45</v>
      </c>
      <c r="R36" s="193"/>
      <c r="S36" s="193"/>
      <c r="T36" s="194"/>
      <c r="U36" s="189" t="s">
        <v>46</v>
      </c>
      <c r="V36" s="236"/>
      <c r="W36" s="240"/>
      <c r="X36" s="241"/>
      <c r="Y36" s="158"/>
      <c r="Z36" s="159"/>
      <c r="AA36" s="159"/>
      <c r="AB36" s="159"/>
      <c r="AC36" s="165"/>
      <c r="AD36" s="222"/>
      <c r="AE36" s="9"/>
    </row>
    <row r="37" spans="1:32" ht="24.75" customHeight="1" x14ac:dyDescent="0.2">
      <c r="A37" s="147"/>
      <c r="B37" s="153"/>
      <c r="C37" s="141"/>
      <c r="D37" s="141"/>
      <c r="E37" s="141"/>
      <c r="F37" s="158"/>
      <c r="G37" s="159"/>
      <c r="H37" s="159"/>
      <c r="I37" s="159"/>
      <c r="J37" s="159"/>
      <c r="K37" s="159"/>
      <c r="L37" s="159"/>
      <c r="M37" s="165"/>
      <c r="N37" s="158"/>
      <c r="O37" s="159"/>
      <c r="P37" s="160"/>
      <c r="Q37" s="195"/>
      <c r="R37" s="196"/>
      <c r="S37" s="196"/>
      <c r="T37" s="197"/>
      <c r="U37" s="190"/>
      <c r="V37" s="236"/>
      <c r="W37" s="240"/>
      <c r="X37" s="241"/>
      <c r="Y37" s="158"/>
      <c r="Z37" s="159"/>
      <c r="AA37" s="159"/>
      <c r="AB37" s="159"/>
      <c r="AC37" s="165"/>
      <c r="AD37" s="222"/>
      <c r="AE37" s="9"/>
    </row>
    <row r="38" spans="1:32" ht="6.75" customHeight="1" thickBot="1" x14ac:dyDescent="0.25">
      <c r="A38" s="148"/>
      <c r="B38" s="154"/>
      <c r="C38" s="142"/>
      <c r="D38" s="142"/>
      <c r="E38" s="142"/>
      <c r="F38" s="161"/>
      <c r="G38" s="162"/>
      <c r="H38" s="162"/>
      <c r="I38" s="162"/>
      <c r="J38" s="162"/>
      <c r="K38" s="162"/>
      <c r="L38" s="162"/>
      <c r="M38" s="166"/>
      <c r="N38" s="161"/>
      <c r="O38" s="162"/>
      <c r="P38" s="163"/>
      <c r="Q38" s="198"/>
      <c r="R38" s="199"/>
      <c r="S38" s="199"/>
      <c r="T38" s="200"/>
      <c r="U38" s="191"/>
      <c r="V38" s="237"/>
      <c r="W38" s="242"/>
      <c r="X38" s="243"/>
      <c r="Y38" s="161"/>
      <c r="Z38" s="162"/>
      <c r="AA38" s="162"/>
      <c r="AB38" s="162"/>
      <c r="AC38" s="166"/>
      <c r="AD38" s="222"/>
      <c r="AE38" s="9"/>
    </row>
    <row r="39" spans="1:32" ht="60" customHeight="1" x14ac:dyDescent="0.2">
      <c r="A39" s="121">
        <v>1</v>
      </c>
      <c r="B39" s="122" t="s">
        <v>26</v>
      </c>
      <c r="C39" s="123" t="s">
        <v>67</v>
      </c>
      <c r="D39" s="122" t="s">
        <v>80</v>
      </c>
      <c r="E39" s="122" t="s">
        <v>65</v>
      </c>
      <c r="F39" s="143" t="s">
        <v>109</v>
      </c>
      <c r="G39" s="144"/>
      <c r="H39" s="144"/>
      <c r="I39" s="144"/>
      <c r="J39" s="144"/>
      <c r="K39" s="144"/>
      <c r="L39" s="144"/>
      <c r="M39" s="145"/>
      <c r="N39" s="124" t="s">
        <v>33</v>
      </c>
      <c r="O39" s="125" t="s">
        <v>5</v>
      </c>
      <c r="P39" s="126" t="s">
        <v>34</v>
      </c>
      <c r="Q39" s="127">
        <v>2928896</v>
      </c>
      <c r="R39" s="125" t="s">
        <v>5</v>
      </c>
      <c r="S39" s="128">
        <v>2882059</v>
      </c>
      <c r="T39" s="129">
        <v>2882059</v>
      </c>
      <c r="U39" s="130">
        <f>Q39/T39</f>
        <v>1.0162512287222434</v>
      </c>
      <c r="V39" s="131"/>
      <c r="W39" s="179"/>
      <c r="X39" s="180"/>
      <c r="Y39" s="170" t="s">
        <v>66</v>
      </c>
      <c r="Z39" s="171"/>
      <c r="AA39" s="171"/>
      <c r="AB39" s="171"/>
      <c r="AC39" s="172"/>
      <c r="AD39" s="9"/>
      <c r="AE39" s="9"/>
    </row>
    <row r="40" spans="1:32" ht="60" customHeight="1" thickBot="1" x14ac:dyDescent="0.25">
      <c r="A40" s="58">
        <v>2</v>
      </c>
      <c r="B40" s="59" t="s">
        <v>26</v>
      </c>
      <c r="C40" s="60" t="s">
        <v>84</v>
      </c>
      <c r="D40" s="59" t="s">
        <v>85</v>
      </c>
      <c r="E40" s="59" t="s">
        <v>86</v>
      </c>
      <c r="F40" s="173" t="s">
        <v>87</v>
      </c>
      <c r="G40" s="174"/>
      <c r="H40" s="174"/>
      <c r="I40" s="174"/>
      <c r="J40" s="174"/>
      <c r="K40" s="174"/>
      <c r="L40" s="174"/>
      <c r="M40" s="175"/>
      <c r="N40" s="61" t="s">
        <v>88</v>
      </c>
      <c r="O40" s="62" t="s">
        <v>5</v>
      </c>
      <c r="P40" s="63" t="s">
        <v>89</v>
      </c>
      <c r="Q40" s="64">
        <v>729</v>
      </c>
      <c r="R40" s="62" t="s">
        <v>5</v>
      </c>
      <c r="S40" s="65">
        <v>625</v>
      </c>
      <c r="T40" s="66">
        <v>625</v>
      </c>
      <c r="U40" s="67">
        <f>Q40/T40</f>
        <v>1.1664000000000001</v>
      </c>
      <c r="V40" s="68"/>
      <c r="W40" s="181"/>
      <c r="X40" s="182"/>
      <c r="Y40" s="176" t="s">
        <v>90</v>
      </c>
      <c r="Z40" s="177"/>
      <c r="AA40" s="177"/>
      <c r="AB40" s="177"/>
      <c r="AC40" s="178"/>
      <c r="AD40" s="9"/>
      <c r="AE40" s="9"/>
    </row>
    <row r="41" spans="1:32" ht="15" customHeight="1" x14ac:dyDescent="0.2">
      <c r="A41" s="10"/>
      <c r="B41" s="11"/>
      <c r="C41" s="12"/>
      <c r="D41" s="11"/>
      <c r="E41" s="11"/>
      <c r="F41" s="13"/>
      <c r="G41" s="13"/>
      <c r="H41" s="13"/>
      <c r="I41" s="13"/>
      <c r="J41" s="13"/>
      <c r="K41" s="26"/>
      <c r="L41" s="13"/>
      <c r="M41" s="13"/>
      <c r="N41" s="14"/>
      <c r="O41" s="15"/>
      <c r="P41" s="14"/>
      <c r="Q41" s="16"/>
      <c r="R41" s="15"/>
      <c r="S41" s="27"/>
      <c r="T41" s="17"/>
      <c r="U41" s="18"/>
      <c r="V41" s="19"/>
      <c r="W41" s="20"/>
      <c r="X41" s="20"/>
      <c r="Y41" s="21"/>
      <c r="Z41" s="21"/>
      <c r="AA41" s="28"/>
      <c r="AB41" s="21"/>
      <c r="AC41" s="21"/>
      <c r="AD41" s="9"/>
      <c r="AE41" s="9"/>
    </row>
    <row r="42" spans="1:32" ht="39.9" customHeight="1" x14ac:dyDescent="0.2">
      <c r="A42" s="4" t="s">
        <v>32</v>
      </c>
    </row>
    <row r="43" spans="1:32" ht="39.9" customHeight="1" x14ac:dyDescent="0.2">
      <c r="A43" s="4"/>
      <c r="B43" s="4" t="s">
        <v>110</v>
      </c>
    </row>
    <row r="44" spans="1:32" ht="13.95" customHeight="1" x14ac:dyDescent="0.2">
      <c r="A44" s="4"/>
    </row>
    <row r="45" spans="1:32" s="3" customFormat="1" ht="15" customHeight="1" x14ac:dyDescent="0.2">
      <c r="F45" s="8"/>
      <c r="G45" s="8"/>
      <c r="H45" s="8"/>
      <c r="J45" s="8"/>
      <c r="K45" s="25"/>
      <c r="L45" s="8"/>
      <c r="M45" s="8"/>
      <c r="N45" s="8"/>
      <c r="O45" s="8"/>
      <c r="P45" s="8"/>
      <c r="R45" s="8"/>
      <c r="S45" s="25"/>
      <c r="T45" s="8"/>
      <c r="U45" s="8"/>
      <c r="V45" s="8"/>
      <c r="W45" s="8"/>
      <c r="X45" s="8"/>
      <c r="Z45" s="8"/>
      <c r="AA45" s="25"/>
      <c r="AB45" s="8"/>
      <c r="AC45" s="8"/>
      <c r="AD45" s="8"/>
      <c r="AE45" s="8"/>
    </row>
    <row r="46" spans="1:32" s="3" customFormat="1" ht="47.1" customHeight="1" x14ac:dyDescent="0.2">
      <c r="A46" s="5" t="s">
        <v>103</v>
      </c>
      <c r="F46" s="6"/>
      <c r="G46" s="6"/>
      <c r="H46" s="6"/>
      <c r="J46" s="6"/>
      <c r="K46" s="23"/>
      <c r="L46" s="6"/>
      <c r="M46" s="6"/>
      <c r="N46" s="6"/>
      <c r="O46" s="6"/>
      <c r="P46" s="6"/>
      <c r="R46" s="6"/>
      <c r="S46" s="23"/>
      <c r="T46" s="6"/>
      <c r="U46" s="6"/>
      <c r="V46" s="6"/>
      <c r="W46" s="6"/>
      <c r="X46" s="6"/>
      <c r="Z46" s="6"/>
      <c r="AA46" s="23"/>
      <c r="AB46" s="6"/>
      <c r="AC46" s="6"/>
      <c r="AD46" s="6"/>
      <c r="AE46" s="6"/>
    </row>
    <row r="47" spans="1:32" s="3" customFormat="1" ht="12.75" customHeight="1" thickBot="1" x14ac:dyDescent="0.25">
      <c r="A47" s="5"/>
      <c r="F47" s="6"/>
      <c r="G47" s="6"/>
      <c r="H47" s="6"/>
      <c r="J47" s="6"/>
      <c r="K47" s="23"/>
      <c r="L47" s="6"/>
      <c r="M47" s="6"/>
      <c r="N47" s="6"/>
      <c r="O47" s="6"/>
      <c r="P47" s="6"/>
      <c r="R47" s="6"/>
      <c r="S47" s="23"/>
      <c r="T47" s="6"/>
      <c r="U47" s="6"/>
      <c r="V47" s="6"/>
      <c r="W47" s="6"/>
      <c r="X47" s="6"/>
      <c r="Z47" s="6"/>
      <c r="AA47" s="23"/>
      <c r="AB47" s="6"/>
      <c r="AC47" s="6"/>
      <c r="AD47" s="6"/>
      <c r="AE47" s="6"/>
    </row>
    <row r="48" spans="1:32" s="3" customFormat="1" ht="30" customHeight="1" thickBot="1" x14ac:dyDescent="0.25">
      <c r="A48" s="137" t="s">
        <v>62</v>
      </c>
      <c r="B48" s="149" t="s">
        <v>36</v>
      </c>
      <c r="C48" s="150"/>
      <c r="D48" s="150"/>
      <c r="E48" s="151"/>
      <c r="F48" s="183" t="s">
        <v>53</v>
      </c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5"/>
      <c r="AD48" s="155" t="s">
        <v>40</v>
      </c>
      <c r="AE48" s="156"/>
      <c r="AF48" s="164"/>
    </row>
    <row r="49" spans="1:32" s="3" customFormat="1" ht="30" customHeight="1" thickBot="1" x14ac:dyDescent="0.25">
      <c r="A49" s="138"/>
      <c r="B49" s="152" t="s">
        <v>59</v>
      </c>
      <c r="C49" s="140" t="s">
        <v>7</v>
      </c>
      <c r="D49" s="140" t="s">
        <v>0</v>
      </c>
      <c r="E49" s="140" t="s">
        <v>1</v>
      </c>
      <c r="F49" s="186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8"/>
      <c r="AD49" s="158"/>
      <c r="AE49" s="159"/>
      <c r="AF49" s="165"/>
    </row>
    <row r="50" spans="1:32" s="3" customFormat="1" ht="30" customHeight="1" thickBot="1" x14ac:dyDescent="0.25">
      <c r="A50" s="138"/>
      <c r="B50" s="153"/>
      <c r="C50" s="141"/>
      <c r="D50" s="141"/>
      <c r="E50" s="141"/>
      <c r="F50" s="167" t="s">
        <v>41</v>
      </c>
      <c r="G50" s="168"/>
      <c r="H50" s="168"/>
      <c r="I50" s="168"/>
      <c r="J50" s="168"/>
      <c r="K50" s="168"/>
      <c r="L50" s="168"/>
      <c r="M50" s="169"/>
      <c r="N50" s="167" t="s">
        <v>42</v>
      </c>
      <c r="O50" s="168"/>
      <c r="P50" s="168"/>
      <c r="Q50" s="168"/>
      <c r="R50" s="168"/>
      <c r="S50" s="168"/>
      <c r="T50" s="168"/>
      <c r="U50" s="169"/>
      <c r="V50" s="167" t="s">
        <v>43</v>
      </c>
      <c r="W50" s="168"/>
      <c r="X50" s="168"/>
      <c r="Y50" s="168"/>
      <c r="Z50" s="168"/>
      <c r="AA50" s="168"/>
      <c r="AB50" s="168"/>
      <c r="AC50" s="169"/>
      <c r="AD50" s="158"/>
      <c r="AE50" s="159"/>
      <c r="AF50" s="165"/>
    </row>
    <row r="51" spans="1:32" s="3" customFormat="1" ht="30" customHeight="1" x14ac:dyDescent="0.2">
      <c r="A51" s="138"/>
      <c r="B51" s="153"/>
      <c r="C51" s="141"/>
      <c r="D51" s="141"/>
      <c r="E51" s="141"/>
      <c r="F51" s="155" t="s">
        <v>54</v>
      </c>
      <c r="G51" s="156"/>
      <c r="H51" s="157"/>
      <c r="I51" s="192" t="s">
        <v>45</v>
      </c>
      <c r="J51" s="193"/>
      <c r="K51" s="193"/>
      <c r="L51" s="194"/>
      <c r="M51" s="189" t="s">
        <v>46</v>
      </c>
      <c r="N51" s="155" t="s">
        <v>56</v>
      </c>
      <c r="O51" s="156"/>
      <c r="P51" s="157"/>
      <c r="Q51" s="192" t="s">
        <v>45</v>
      </c>
      <c r="R51" s="193"/>
      <c r="S51" s="193"/>
      <c r="T51" s="194"/>
      <c r="U51" s="189" t="s">
        <v>46</v>
      </c>
      <c r="V51" s="155" t="s">
        <v>56</v>
      </c>
      <c r="W51" s="156"/>
      <c r="X51" s="157"/>
      <c r="Y51" s="192" t="s">
        <v>45</v>
      </c>
      <c r="Z51" s="193"/>
      <c r="AA51" s="193"/>
      <c r="AB51" s="194"/>
      <c r="AC51" s="189" t="s">
        <v>46</v>
      </c>
      <c r="AD51" s="158"/>
      <c r="AE51" s="159"/>
      <c r="AF51" s="165"/>
    </row>
    <row r="52" spans="1:32" s="3" customFormat="1" ht="30" customHeight="1" x14ac:dyDescent="0.2">
      <c r="A52" s="138"/>
      <c r="B52" s="153"/>
      <c r="C52" s="141"/>
      <c r="D52" s="141"/>
      <c r="E52" s="141"/>
      <c r="F52" s="158"/>
      <c r="G52" s="159"/>
      <c r="H52" s="160"/>
      <c r="I52" s="195"/>
      <c r="J52" s="196"/>
      <c r="K52" s="196"/>
      <c r="L52" s="197"/>
      <c r="M52" s="190"/>
      <c r="N52" s="158"/>
      <c r="O52" s="159"/>
      <c r="P52" s="160"/>
      <c r="Q52" s="195"/>
      <c r="R52" s="196"/>
      <c r="S52" s="196"/>
      <c r="T52" s="197"/>
      <c r="U52" s="190"/>
      <c r="V52" s="158"/>
      <c r="W52" s="159"/>
      <c r="X52" s="160"/>
      <c r="Y52" s="195"/>
      <c r="Z52" s="196"/>
      <c r="AA52" s="196"/>
      <c r="AB52" s="197"/>
      <c r="AC52" s="190"/>
      <c r="AD52" s="158"/>
      <c r="AE52" s="159"/>
      <c r="AF52" s="165"/>
    </row>
    <row r="53" spans="1:32" s="3" customFormat="1" ht="30.75" customHeight="1" thickBot="1" x14ac:dyDescent="0.25">
      <c r="A53" s="139"/>
      <c r="B53" s="154"/>
      <c r="C53" s="142"/>
      <c r="D53" s="142"/>
      <c r="E53" s="142"/>
      <c r="F53" s="161"/>
      <c r="G53" s="162"/>
      <c r="H53" s="163"/>
      <c r="I53" s="198"/>
      <c r="J53" s="199"/>
      <c r="K53" s="199"/>
      <c r="L53" s="200"/>
      <c r="M53" s="191"/>
      <c r="N53" s="161"/>
      <c r="O53" s="162"/>
      <c r="P53" s="163"/>
      <c r="Q53" s="198"/>
      <c r="R53" s="199"/>
      <c r="S53" s="199"/>
      <c r="T53" s="200"/>
      <c r="U53" s="191"/>
      <c r="V53" s="161"/>
      <c r="W53" s="162"/>
      <c r="X53" s="163"/>
      <c r="Y53" s="198"/>
      <c r="Z53" s="199"/>
      <c r="AA53" s="199"/>
      <c r="AB53" s="200"/>
      <c r="AC53" s="191"/>
      <c r="AD53" s="161"/>
      <c r="AE53" s="162"/>
      <c r="AF53" s="166"/>
    </row>
    <row r="54" spans="1:32" ht="65.099999999999994" customHeight="1" x14ac:dyDescent="0.2">
      <c r="A54" s="29">
        <v>1</v>
      </c>
      <c r="B54" s="29" t="s">
        <v>49</v>
      </c>
      <c r="C54" s="29" t="s">
        <v>68</v>
      </c>
      <c r="D54" s="29" t="s">
        <v>69</v>
      </c>
      <c r="E54" s="29" t="s">
        <v>70</v>
      </c>
      <c r="F54" s="30" t="s">
        <v>57</v>
      </c>
      <c r="G54" s="31" t="s">
        <v>71</v>
      </c>
      <c r="H54" s="32" t="s">
        <v>55</v>
      </c>
      <c r="I54" s="33">
        <v>133716913</v>
      </c>
      <c r="J54" s="34" t="s">
        <v>5</v>
      </c>
      <c r="K54" s="35">
        <v>161954469</v>
      </c>
      <c r="L54" s="36">
        <v>161954469</v>
      </c>
      <c r="M54" s="37">
        <f t="shared" ref="M54:M56" si="3">I54/L54</f>
        <v>0.82564509535084207</v>
      </c>
      <c r="N54" s="207" t="s">
        <v>72</v>
      </c>
      <c r="O54" s="208"/>
      <c r="P54" s="209"/>
      <c r="Q54" s="38"/>
      <c r="R54" s="31"/>
      <c r="S54" s="39"/>
      <c r="T54" s="40"/>
      <c r="U54" s="41"/>
      <c r="V54" s="207" t="s">
        <v>72</v>
      </c>
      <c r="W54" s="208"/>
      <c r="X54" s="209"/>
      <c r="Y54" s="38"/>
      <c r="Z54" s="31"/>
      <c r="AA54" s="42"/>
      <c r="AB54" s="36"/>
      <c r="AC54" s="43"/>
      <c r="AD54" s="213"/>
      <c r="AE54" s="214"/>
      <c r="AF54" s="215"/>
    </row>
    <row r="55" spans="1:32" ht="65.099999999999994" customHeight="1" x14ac:dyDescent="0.2">
      <c r="A55" s="29">
        <v>2</v>
      </c>
      <c r="B55" s="29" t="s">
        <v>51</v>
      </c>
      <c r="C55" s="29" t="s">
        <v>50</v>
      </c>
      <c r="D55" s="29" t="s">
        <v>92</v>
      </c>
      <c r="E55" s="29" t="s">
        <v>73</v>
      </c>
      <c r="F55" s="30" t="s">
        <v>57</v>
      </c>
      <c r="G55" s="31" t="s">
        <v>71</v>
      </c>
      <c r="H55" s="32" t="s">
        <v>55</v>
      </c>
      <c r="I55" s="44">
        <v>341076347</v>
      </c>
      <c r="J55" s="34" t="s">
        <v>5</v>
      </c>
      <c r="K55" s="35">
        <v>260182993</v>
      </c>
      <c r="L55" s="36">
        <v>260182993</v>
      </c>
      <c r="M55" s="37">
        <f t="shared" si="3"/>
        <v>1.3109094605580158</v>
      </c>
      <c r="N55" s="204" t="s">
        <v>72</v>
      </c>
      <c r="O55" s="205"/>
      <c r="P55" s="206"/>
      <c r="Q55" s="38"/>
      <c r="R55" s="31"/>
      <c r="S55" s="39"/>
      <c r="T55" s="36"/>
      <c r="U55" s="41"/>
      <c r="V55" s="204" t="s">
        <v>72</v>
      </c>
      <c r="W55" s="205"/>
      <c r="X55" s="206"/>
      <c r="Y55" s="38"/>
      <c r="Z55" s="31"/>
      <c r="AA55" s="39"/>
      <c r="AB55" s="36"/>
      <c r="AC55" s="43"/>
      <c r="AD55" s="219"/>
      <c r="AE55" s="220"/>
      <c r="AF55" s="221"/>
    </row>
    <row r="56" spans="1:32" ht="65.099999999999994" customHeight="1" x14ac:dyDescent="0.2">
      <c r="A56" s="29">
        <v>3</v>
      </c>
      <c r="B56" s="29" t="s">
        <v>52</v>
      </c>
      <c r="C56" s="29" t="s">
        <v>50</v>
      </c>
      <c r="D56" s="29" t="s">
        <v>74</v>
      </c>
      <c r="E56" s="29" t="s">
        <v>75</v>
      </c>
      <c r="F56" s="30" t="s">
        <v>57</v>
      </c>
      <c r="G56" s="31" t="s">
        <v>71</v>
      </c>
      <c r="H56" s="32" t="s">
        <v>55</v>
      </c>
      <c r="I56" s="44">
        <v>29259163</v>
      </c>
      <c r="J56" s="34" t="s">
        <v>5</v>
      </c>
      <c r="K56" s="35">
        <v>28940527</v>
      </c>
      <c r="L56" s="36">
        <v>28940527</v>
      </c>
      <c r="M56" s="37">
        <f t="shared" si="3"/>
        <v>1.01101002756446</v>
      </c>
      <c r="N56" s="204" t="s">
        <v>72</v>
      </c>
      <c r="O56" s="205"/>
      <c r="P56" s="206"/>
      <c r="Q56" s="38"/>
      <c r="R56" s="31"/>
      <c r="S56" s="39"/>
      <c r="T56" s="36"/>
      <c r="U56" s="41"/>
      <c r="V56" s="204" t="s">
        <v>72</v>
      </c>
      <c r="W56" s="205"/>
      <c r="X56" s="206"/>
      <c r="Y56" s="38"/>
      <c r="Z56" s="31"/>
      <c r="AA56" s="39"/>
      <c r="AB56" s="36"/>
      <c r="AC56" s="43"/>
      <c r="AD56" s="210" t="s">
        <v>104</v>
      </c>
      <c r="AE56" s="211"/>
      <c r="AF56" s="212"/>
    </row>
    <row r="57" spans="1:32" ht="65.099999999999994" customHeight="1" x14ac:dyDescent="0.2">
      <c r="A57" s="29">
        <v>4</v>
      </c>
      <c r="B57" s="29" t="s">
        <v>52</v>
      </c>
      <c r="C57" s="29" t="s">
        <v>50</v>
      </c>
      <c r="D57" s="29" t="s">
        <v>76</v>
      </c>
      <c r="E57" s="29" t="s">
        <v>77</v>
      </c>
      <c r="F57" s="30" t="s">
        <v>57</v>
      </c>
      <c r="G57" s="31" t="s">
        <v>71</v>
      </c>
      <c r="H57" s="32" t="s">
        <v>55</v>
      </c>
      <c r="I57" s="44">
        <v>21107982</v>
      </c>
      <c r="J57" s="34" t="s">
        <v>5</v>
      </c>
      <c r="K57" s="35">
        <v>27214912</v>
      </c>
      <c r="L57" s="36">
        <v>20849866</v>
      </c>
      <c r="M57" s="37">
        <f>I57/L57</f>
        <v>1.0123797438314472</v>
      </c>
      <c r="N57" s="204" t="s">
        <v>72</v>
      </c>
      <c r="O57" s="205"/>
      <c r="P57" s="206"/>
      <c r="Q57" s="38"/>
      <c r="R57" s="31"/>
      <c r="S57" s="39"/>
      <c r="T57" s="36"/>
      <c r="U57" s="41"/>
      <c r="V57" s="204" t="s">
        <v>72</v>
      </c>
      <c r="W57" s="205"/>
      <c r="X57" s="206"/>
      <c r="Y57" s="38"/>
      <c r="Z57" s="31"/>
      <c r="AA57" s="39"/>
      <c r="AB57" s="36"/>
      <c r="AC57" s="43"/>
      <c r="AD57" s="210" t="s">
        <v>91</v>
      </c>
      <c r="AE57" s="211"/>
      <c r="AF57" s="212"/>
    </row>
    <row r="58" spans="1:32" ht="65.099999999999994" customHeight="1" thickBot="1" x14ac:dyDescent="0.25">
      <c r="A58" s="45">
        <v>5</v>
      </c>
      <c r="B58" s="45" t="s">
        <v>52</v>
      </c>
      <c r="C58" s="45" t="s">
        <v>50</v>
      </c>
      <c r="D58" s="45" t="s">
        <v>78</v>
      </c>
      <c r="E58" s="45" t="s">
        <v>79</v>
      </c>
      <c r="F58" s="46" t="s">
        <v>57</v>
      </c>
      <c r="G58" s="47" t="s">
        <v>71</v>
      </c>
      <c r="H58" s="48" t="s">
        <v>55</v>
      </c>
      <c r="I58" s="49">
        <v>58345860</v>
      </c>
      <c r="J58" s="50" t="s">
        <v>5</v>
      </c>
      <c r="K58" s="51">
        <v>59655842</v>
      </c>
      <c r="L58" s="52">
        <v>59655842</v>
      </c>
      <c r="M58" s="53">
        <f>I58/L58</f>
        <v>0.97804101063563897</v>
      </c>
      <c r="N58" s="201" t="s">
        <v>72</v>
      </c>
      <c r="O58" s="202"/>
      <c r="P58" s="203"/>
      <c r="Q58" s="54"/>
      <c r="R58" s="47"/>
      <c r="S58" s="55"/>
      <c r="T58" s="52"/>
      <c r="U58" s="56"/>
      <c r="V58" s="201" t="s">
        <v>72</v>
      </c>
      <c r="W58" s="202"/>
      <c r="X58" s="203"/>
      <c r="Y58" s="54"/>
      <c r="Z58" s="47"/>
      <c r="AA58" s="55"/>
      <c r="AB58" s="52"/>
      <c r="AC58" s="57"/>
      <c r="AD58" s="216" t="s">
        <v>91</v>
      </c>
      <c r="AE58" s="217"/>
      <c r="AF58" s="218"/>
    </row>
  </sheetData>
  <mergeCells count="88">
    <mergeCell ref="V18:X18"/>
    <mergeCell ref="V17:X17"/>
    <mergeCell ref="F12:H12"/>
    <mergeCell ref="F11:H11"/>
    <mergeCell ref="F15:H15"/>
    <mergeCell ref="V15:X15"/>
    <mergeCell ref="V14:X14"/>
    <mergeCell ref="V13:X13"/>
    <mergeCell ref="V11:X11"/>
    <mergeCell ref="AF5:AF10"/>
    <mergeCell ref="V7:AC7"/>
    <mergeCell ref="Q8:T10"/>
    <mergeCell ref="U8:U10"/>
    <mergeCell ref="V8:X10"/>
    <mergeCell ref="N7:U7"/>
    <mergeCell ref="N8:P10"/>
    <mergeCell ref="AD5:AD10"/>
    <mergeCell ref="Y8:AB10"/>
    <mergeCell ref="AC8:AC10"/>
    <mergeCell ref="AE5:AE10"/>
    <mergeCell ref="A5:A10"/>
    <mergeCell ref="B5:E5"/>
    <mergeCell ref="F5:AC6"/>
    <mergeCell ref="B6:B10"/>
    <mergeCell ref="C6:C10"/>
    <mergeCell ref="D6:D10"/>
    <mergeCell ref="E6:E10"/>
    <mergeCell ref="F7:M7"/>
    <mergeCell ref="F8:H10"/>
    <mergeCell ref="I8:L10"/>
    <mergeCell ref="M8:M10"/>
    <mergeCell ref="AD33:AD38"/>
    <mergeCell ref="B34:B38"/>
    <mergeCell ref="C34:C38"/>
    <mergeCell ref="D34:D38"/>
    <mergeCell ref="E34:E38"/>
    <mergeCell ref="F34:M38"/>
    <mergeCell ref="N36:P38"/>
    <mergeCell ref="Q36:T38"/>
    <mergeCell ref="B33:M33"/>
    <mergeCell ref="N33:U35"/>
    <mergeCell ref="U36:U38"/>
    <mergeCell ref="V33:V38"/>
    <mergeCell ref="W33:X38"/>
    <mergeCell ref="Y33:AC38"/>
    <mergeCell ref="AD57:AF57"/>
    <mergeCell ref="AD54:AF54"/>
    <mergeCell ref="AD58:AF58"/>
    <mergeCell ref="N56:P56"/>
    <mergeCell ref="N55:P55"/>
    <mergeCell ref="V55:X55"/>
    <mergeCell ref="AD55:AF55"/>
    <mergeCell ref="AD56:AF56"/>
    <mergeCell ref="Y51:AB53"/>
    <mergeCell ref="AC51:AC53"/>
    <mergeCell ref="N58:P58"/>
    <mergeCell ref="V58:X58"/>
    <mergeCell ref="V56:X56"/>
    <mergeCell ref="N54:P54"/>
    <mergeCell ref="V54:X54"/>
    <mergeCell ref="N57:P57"/>
    <mergeCell ref="V57:X57"/>
    <mergeCell ref="AD48:AF53"/>
    <mergeCell ref="N50:U50"/>
    <mergeCell ref="V50:AC50"/>
    <mergeCell ref="Y39:AC39"/>
    <mergeCell ref="F40:M40"/>
    <mergeCell ref="Y40:AC40"/>
    <mergeCell ref="W39:X39"/>
    <mergeCell ref="W40:X40"/>
    <mergeCell ref="F48:AC49"/>
    <mergeCell ref="M51:M53"/>
    <mergeCell ref="N51:P53"/>
    <mergeCell ref="Q51:T53"/>
    <mergeCell ref="U51:U53"/>
    <mergeCell ref="F50:M50"/>
    <mergeCell ref="F51:H53"/>
    <mergeCell ref="I51:L53"/>
    <mergeCell ref="V19:X19"/>
    <mergeCell ref="A48:A53"/>
    <mergeCell ref="D49:D53"/>
    <mergeCell ref="F39:M39"/>
    <mergeCell ref="A33:A38"/>
    <mergeCell ref="B48:E48"/>
    <mergeCell ref="E49:E53"/>
    <mergeCell ref="B49:B53"/>
    <mergeCell ref="C49:C53"/>
    <mergeCell ref="V51:X53"/>
  </mergeCells>
  <phoneticPr fontId="1"/>
  <dataValidations disablePrompts="1" count="1">
    <dataValidation type="list" allowBlank="1" showInputMessage="1" showErrorMessage="1" sqref="B54:B58" xr:uid="{8EE7B6B3-626D-4D89-84EC-E79320D9CF79}">
      <formula1>$AK$8:$AK$10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rstPageNumber="2" fitToHeight="0" orientation="landscape" useFirstPageNumber="1" r:id="rId1"/>
  <headerFooter>
    <oddHeader>&amp;L&amp;"ＭＳ Ｐゴシック,太字"&amp;20資料１</oddHeader>
  </headerFooter>
  <rowBreaks count="2" manualBreakCount="2">
    <brk id="45" max="31" man="1"/>
    <brk id="62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財務部</vt:lpstr>
      <vt:lpstr>財務部!Print_Area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2025-05-20T02:27:22Z</dcterms:created>
  <dcterms:modified xsi:type="dcterms:W3CDTF">2025-09-17T06:30:13Z</dcterms:modified>
</cp:coreProperties>
</file>