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7C526A89-30E0-494D-B43A-0070753A9324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総務部" sheetId="2" r:id="rId1"/>
  </sheets>
  <definedNames>
    <definedName name="_xlnm._FilterDatabase" localSheetId="0" hidden="1">総務部!$A$5:$AF$23</definedName>
    <definedName name="_xlnm.Print_Area" localSheetId="0">総務部!$A$1:$AF$61</definedName>
    <definedName name="Z_061B6619_72E5_4058_9B2E_939448A0AEB4_.wvu.FilterData" localSheetId="0" hidden="1">総務部!$A$5:$AF$23</definedName>
    <definedName name="Z_061B6619_72E5_4058_9B2E_939448A0AEB4_.wvu.PrintArea" localSheetId="0" hidden="1">総務部!$A$1:$AF$59</definedName>
    <definedName name="Z_061B6619_72E5_4058_9B2E_939448A0AEB4_.wvu.PrintTitles" localSheetId="0" hidden="1">総務部!$5:$10</definedName>
    <definedName name="Z_0D375E2A_1E4C_4884_BB19_B2C6AD73BB1D_.wvu.FilterData" localSheetId="0" hidden="1">総務部!$A$5:$AF$23</definedName>
    <definedName name="Z_0D375E2A_1E4C_4884_BB19_B2C6AD73BB1D_.wvu.PrintArea" localSheetId="0" hidden="1">総務部!$A$1:$AF$59</definedName>
    <definedName name="Z_0D375E2A_1E4C_4884_BB19_B2C6AD73BB1D_.wvu.PrintTitles" localSheetId="0" hidden="1">総務部!$5:$10</definedName>
    <definedName name="Z_F90C2B06_D70F_440E_ADE2_F62B3994C5BA_.wvu.FilterData" localSheetId="0" hidden="1">総務部!$A$5:$AF$23</definedName>
    <definedName name="Z_F90C2B06_D70F_440E_ADE2_F62B3994C5BA_.wvu.PrintArea" localSheetId="0" hidden="1">総務部!$A$1:$AF$59</definedName>
    <definedName name="Z_F90C2B06_D70F_440E_ADE2_F62B3994C5BA_.wvu.PrintTitles" localSheetId="0" hidden="1">総務部!$5:$10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5" i="2" l="1"/>
  <c r="U44" i="2"/>
  <c r="U46" i="2"/>
  <c r="U60" i="2" l="1"/>
  <c r="U59" i="2"/>
  <c r="U25" i="2" l="1"/>
  <c r="M25" i="2"/>
  <c r="M24" i="2"/>
  <c r="M23" i="2"/>
  <c r="U22" i="2"/>
  <c r="U21" i="2"/>
  <c r="U20" i="2"/>
  <c r="M19" i="2"/>
  <c r="M18" i="2"/>
  <c r="M17" i="2"/>
  <c r="U16" i="2"/>
  <c r="M16" i="2"/>
  <c r="U15" i="2"/>
  <c r="M15" i="2"/>
  <c r="U14" i="2"/>
  <c r="M14" i="2"/>
  <c r="M13" i="2"/>
  <c r="AC12" i="2"/>
  <c r="U12" i="2"/>
</calcChain>
</file>

<file path=xl/sharedStrings.xml><?xml version="1.0" encoding="utf-8"?>
<sst xmlns="http://schemas.openxmlformats.org/spreadsheetml/2006/main" count="283" uniqueCount="99">
  <si>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</si>
  <si>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</si>
  <si>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庁舎</t>
  </si>
  <si>
    <t>庁舎として
利用している床面積</t>
    <rPh sb="0" eb="2">
      <t>チョウシャ</t>
    </rPh>
    <rPh sb="6" eb="8">
      <t>リヨウ</t>
    </rPh>
    <rPh sb="12" eb="15">
      <t>ユカメンセキ</t>
    </rPh>
    <phoneticPr fontId="1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</si>
  <si>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1"/>
  </si>
  <si>
    <t>／</t>
  </si>
  <si>
    <t>所管課名</t>
    <rPh sb="2" eb="4">
      <t>カメイ</t>
    </rPh>
    <phoneticPr fontId="2"/>
  </si>
  <si>
    <t>整備事業予定地</t>
    <rPh sb="0" eb="2">
      <t>セイビ</t>
    </rPh>
    <rPh sb="2" eb="4">
      <t>ジギョウ</t>
    </rPh>
    <rPh sb="4" eb="7">
      <t>ヨテイチ</t>
    </rPh>
    <phoneticPr fontId="1"/>
  </si>
  <si>
    <t>土地面積</t>
    <rPh sb="0" eb="2">
      <t>トチ</t>
    </rPh>
    <rPh sb="2" eb="4">
      <t>メンセキ</t>
    </rPh>
    <phoneticPr fontId="1"/>
  </si>
  <si>
    <t>01-025-000319</t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</si>
  <si>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</si>
  <si>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01-025-001014</t>
  </si>
  <si>
    <t>01-025-000025</t>
  </si>
  <si>
    <t>庁舎</t>
    <rPh sb="0" eb="2">
      <t>チョウシャ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</si>
  <si>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</si>
  <si>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</si>
  <si>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財産名称</t>
    <rPh sb="0" eb="2">
      <t>ザイサン</t>
    </rPh>
    <rPh sb="2" eb="4">
      <t>メイショウ</t>
    </rPh>
    <phoneticPr fontId="2"/>
  </si>
  <si>
    <t>６．重要物品</t>
    <rPh sb="2" eb="4">
      <t>ジュウヨウ</t>
    </rPh>
    <rPh sb="4" eb="6">
      <t>ブッピン</t>
    </rPh>
    <phoneticPr fontId="1"/>
  </si>
  <si>
    <t>01-017-003001</t>
  </si>
  <si>
    <t>総務サービス課　ソフトウェア</t>
  </si>
  <si>
    <t>総務事務システム</t>
    <rPh sb="0" eb="2">
      <t>ソウム</t>
    </rPh>
    <rPh sb="2" eb="4">
      <t>ジム</t>
    </rPh>
    <phoneticPr fontId="1"/>
  </si>
  <si>
    <t>給与計算システム</t>
    <rPh sb="0" eb="2">
      <t>キュウヨ</t>
    </rPh>
    <rPh sb="2" eb="4">
      <t>ケイサン</t>
    </rPh>
    <phoneticPr fontId="1"/>
  </si>
  <si>
    <t>年間決裁処理件数</t>
    <rPh sb="0" eb="2">
      <t>ネンカン</t>
    </rPh>
    <rPh sb="2" eb="4">
      <t>ケッサイ</t>
    </rPh>
    <rPh sb="4" eb="6">
      <t>ショリ</t>
    </rPh>
    <rPh sb="6" eb="8">
      <t>ケンスウ</t>
    </rPh>
    <phoneticPr fontId="1"/>
  </si>
  <si>
    <t>目標年間
決裁処理件数</t>
    <rPh sb="0" eb="2">
      <t>モクヒョウ</t>
    </rPh>
    <rPh sb="2" eb="4">
      <t>ネンカン</t>
    </rPh>
    <rPh sb="5" eb="7">
      <t>ケッサイ</t>
    </rPh>
    <rPh sb="7" eb="9">
      <t>ショリ</t>
    </rPh>
    <rPh sb="9" eb="11">
      <t>ケンスウ</t>
    </rPh>
    <phoneticPr fontId="1"/>
  </si>
  <si>
    <t>給与計算処理
実施職員数</t>
    <rPh sb="0" eb="2">
      <t>キュウヨ</t>
    </rPh>
    <rPh sb="2" eb="4">
      <t>ケイサン</t>
    </rPh>
    <rPh sb="4" eb="6">
      <t>ショリ</t>
    </rPh>
    <rPh sb="7" eb="9">
      <t>ジッシ</t>
    </rPh>
    <rPh sb="9" eb="12">
      <t>ショクインスウ</t>
    </rPh>
    <rPh sb="11" eb="12">
      <t>スウ</t>
    </rPh>
    <phoneticPr fontId="1"/>
  </si>
  <si>
    <t>目標給与計算処理
実施職員数</t>
    <rPh sb="0" eb="2">
      <t>モクヒョウ</t>
    </rPh>
    <rPh sb="2" eb="4">
      <t>キュウヨ</t>
    </rPh>
    <rPh sb="4" eb="6">
      <t>ケイサン</t>
    </rPh>
    <rPh sb="6" eb="8">
      <t>ショリ</t>
    </rPh>
    <rPh sb="9" eb="11">
      <t>ジッシ</t>
    </rPh>
    <rPh sb="11" eb="14">
      <t>ショクインスウ</t>
    </rPh>
    <rPh sb="13" eb="14">
      <t>スウ</t>
    </rPh>
    <phoneticPr fontId="1"/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</si>
  <si>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</si>
  <si>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基本情報</t>
    <rPh sb="0" eb="2">
      <t>キホン</t>
    </rPh>
    <rPh sb="2" eb="4">
      <t>ジョウホウ</t>
    </rPh>
    <phoneticPr fontId="2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</si>
  <si>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2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</si>
  <si>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2"/>
  </si>
  <si>
    <t>備考</t>
    <rPh sb="0" eb="2">
      <t>ビコウ</t>
    </rPh>
    <phoneticPr fontId="2"/>
  </si>
  <si>
    <t>土地</t>
    <rPh sb="0" eb="1">
      <t>ツチ</t>
    </rPh>
    <rPh sb="1" eb="2">
      <t>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</si>
  <si>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</si>
  <si>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</si>
  <si>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</si>
  <si>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</si>
  <si>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</si>
  <si>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</si>
  <si>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【行政財産】</t>
    <rPh sb="1" eb="3">
      <t>ギョウセイ</t>
    </rPh>
    <rPh sb="3" eb="5">
      <t>ザイサン</t>
    </rPh>
    <phoneticPr fontId="1"/>
  </si>
  <si>
    <t>4 その他</t>
  </si>
  <si>
    <t>01-025-000100</t>
  </si>
  <si>
    <t>01-025-000301</t>
  </si>
  <si>
    <t>帳簿価額</t>
    <rPh sb="0" eb="2">
      <t>チョウボ</t>
    </rPh>
    <rPh sb="2" eb="4">
      <t>カガク</t>
    </rPh>
    <phoneticPr fontId="1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</si>
  <si>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1"/>
  </si>
  <si>
    <t>11173 契約局</t>
    <rPh sb="6" eb="8">
      <t>ケイヤク</t>
    </rPh>
    <rPh sb="8" eb="9">
      <t>キョク</t>
    </rPh>
    <phoneticPr fontId="1"/>
  </si>
  <si>
    <t>契約局　ソフトウェア</t>
    <rPh sb="0" eb="2">
      <t>ケイヤク</t>
    </rPh>
    <rPh sb="2" eb="3">
      <t>キョク</t>
    </rPh>
    <phoneticPr fontId="1"/>
  </si>
  <si>
    <t>新電子調達システム</t>
    <rPh sb="0" eb="1">
      <t>シン</t>
    </rPh>
    <rPh sb="1" eb="3">
      <t>デンシ</t>
    </rPh>
    <rPh sb="3" eb="5">
      <t>チョウタツ</t>
    </rPh>
    <phoneticPr fontId="1"/>
  </si>
  <si>
    <t>電子入札件数</t>
    <rPh sb="0" eb="2">
      <t>デンシ</t>
    </rPh>
    <rPh sb="2" eb="4">
      <t>ニュウサツ</t>
    </rPh>
    <rPh sb="4" eb="6">
      <t>ケンスウ</t>
    </rPh>
    <phoneticPr fontId="1"/>
  </si>
  <si>
    <t>大阪府において実施した入札件数</t>
    <rPh sb="0" eb="3">
      <t>オオサカフ</t>
    </rPh>
    <rPh sb="7" eb="9">
      <t>ジッシ</t>
    </rPh>
    <rPh sb="11" eb="13">
      <t>ニュウサツ</t>
    </rPh>
    <rPh sb="13" eb="15">
      <t>ケンスウ</t>
    </rPh>
    <phoneticPr fontId="1"/>
  </si>
  <si>
    <t>区分</t>
    <phoneticPr fontId="1"/>
  </si>
  <si>
    <t>大阪府別館（建物：別館庁舎）</t>
    <rPh sb="0" eb="3">
      <t>オオサカフ</t>
    </rPh>
    <rPh sb="3" eb="5">
      <t>ベッカン</t>
    </rPh>
    <rPh sb="6" eb="8">
      <t>タテモノ</t>
    </rPh>
    <rPh sb="9" eb="11">
      <t>ベッカン</t>
    </rPh>
    <phoneticPr fontId="1"/>
  </si>
  <si>
    <t>01-025-003006</t>
  </si>
  <si>
    <t>大阪府新別館</t>
    <rPh sb="0" eb="3">
      <t>オオサカフ</t>
    </rPh>
    <phoneticPr fontId="1"/>
  </si>
  <si>
    <t>大阪府新別館（建物：大阪府新別館南館（行政財産））</t>
    <rPh sb="0" eb="3">
      <t>オオサカフ</t>
    </rPh>
    <rPh sb="7" eb="9">
      <t>タテモノ</t>
    </rPh>
    <phoneticPr fontId="1"/>
  </si>
  <si>
    <t>大阪府新別館（建物：新別館北館）</t>
    <rPh sb="0" eb="3">
      <t>オオサカフ</t>
    </rPh>
    <rPh sb="7" eb="9">
      <t>タテモノ</t>
    </rPh>
    <rPh sb="13" eb="14">
      <t>キタ</t>
    </rPh>
    <phoneticPr fontId="1"/>
  </si>
  <si>
    <t>大手前立体駐車場敷地</t>
    <rPh sb="0" eb="3">
      <t>オオテマエ</t>
    </rPh>
    <rPh sb="3" eb="5">
      <t>リッタイ</t>
    </rPh>
    <rPh sb="5" eb="8">
      <t>チュウシャジョウ</t>
    </rPh>
    <rPh sb="8" eb="10">
      <t>シキチ</t>
    </rPh>
    <phoneticPr fontId="1"/>
  </si>
  <si>
    <t>大阪府新別館（建物：地下鉄谷町４丁目駅地下連絡通路）</t>
    <rPh sb="0" eb="3">
      <t>オオサカフ</t>
    </rPh>
    <rPh sb="7" eb="9">
      <t>タテモノ</t>
    </rPh>
    <rPh sb="14" eb="15">
      <t>マチ</t>
    </rPh>
    <phoneticPr fontId="1"/>
  </si>
  <si>
    <t>分館６号館</t>
    <rPh sb="0" eb="2">
      <t>ブンカン</t>
    </rPh>
    <rPh sb="3" eb="5">
      <t>ゴウカン</t>
    </rPh>
    <phoneticPr fontId="1"/>
  </si>
  <si>
    <t>４．リース資産</t>
    <phoneticPr fontId="1"/>
  </si>
  <si>
    <t>ＮＯ</t>
    <phoneticPr fontId="2"/>
  </si>
  <si>
    <t>01-025-000000</t>
  </si>
  <si>
    <t>01-025-000200</t>
  </si>
  <si>
    <t>11608 庁舎室</t>
    <rPh sb="8" eb="9">
      <t>シツ</t>
    </rPh>
    <phoneticPr fontId="1"/>
  </si>
  <si>
    <t>区分</t>
    <phoneticPr fontId="1"/>
  </si>
  <si>
    <t>５．ソフトウエア</t>
    <phoneticPr fontId="1"/>
  </si>
  <si>
    <t>ＮＯ</t>
    <phoneticPr fontId="2"/>
  </si>
  <si>
    <t>当該資産の使用可能性の著しい低下</t>
    <phoneticPr fontId="2"/>
  </si>
  <si>
    <t>当該資産の業務運営環境の著しい悪化</t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</si>
  <si>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</si>
  <si>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</si>
  <si>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1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</si>
  <si>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1"/>
  </si>
  <si>
    <t>―</t>
    <phoneticPr fontId="1"/>
  </si>
  <si>
    <t>大手前街区中通り</t>
    <phoneticPr fontId="1"/>
  </si>
  <si>
    <t>本庁舎</t>
    <phoneticPr fontId="1"/>
  </si>
  <si>
    <t>庁舎周辺整備事業用地（普通財産）</t>
    <phoneticPr fontId="1"/>
  </si>
  <si>
    <t>庁舎周辺整備事業用地</t>
    <phoneticPr fontId="1"/>
  </si>
  <si>
    <t>01-025-003014</t>
    <phoneticPr fontId="1"/>
  </si>
  <si>
    <t>咲洲庁舎</t>
    <phoneticPr fontId="1"/>
  </si>
  <si>
    <t>01-025-003004</t>
    <phoneticPr fontId="1"/>
  </si>
  <si>
    <t>01-025-003005</t>
    <phoneticPr fontId="1"/>
  </si>
  <si>
    <t>01-025-003020</t>
    <phoneticPr fontId="1"/>
  </si>
  <si>
    <t>01-17３-003001</t>
    <phoneticPr fontId="1"/>
  </si>
  <si>
    <t>01-025-001040</t>
    <phoneticPr fontId="1"/>
  </si>
  <si>
    <t>01-014-000001</t>
  </si>
  <si>
    <t>―</t>
  </si>
  <si>
    <t>新別館北館</t>
    <phoneticPr fontId="1"/>
  </si>
  <si>
    <t>大阪府公館</t>
    <phoneticPr fontId="1"/>
  </si>
  <si>
    <t>庁舎管理課分館</t>
    <phoneticPr fontId="1"/>
  </si>
  <si>
    <t>大阪府新別館南館</t>
    <phoneticPr fontId="1"/>
  </si>
  <si>
    <t>■令和５年度　各施設別減損の兆候を判断する指標一覧（総務部）</t>
    <rPh sb="1" eb="3">
      <t>レイワ</t>
    </rPh>
    <rPh sb="4" eb="6">
      <t>ネンド</t>
    </rPh>
    <rPh sb="26" eb="28">
      <t>ソウム</t>
    </rPh>
    <rPh sb="28" eb="29">
      <t>ブ</t>
    </rPh>
    <phoneticPr fontId="1"/>
  </si>
  <si>
    <t>【普通財産（帳簿価額はR5.4.1時点）】</t>
    <phoneticPr fontId="1"/>
  </si>
  <si>
    <t>執務室・会議室の増
事務所テナントの増</t>
    <rPh sb="0" eb="3">
      <t>シツムシツ</t>
    </rPh>
    <rPh sb="4" eb="7">
      <t>カイギシツ</t>
    </rPh>
    <rPh sb="8" eb="9">
      <t>ゾウ</t>
    </rPh>
    <rPh sb="10" eb="12">
      <t>ジム</t>
    </rPh>
    <rPh sb="12" eb="13">
      <t>ショ</t>
    </rPh>
    <rPh sb="18" eb="19">
      <t>ゾウ</t>
    </rPh>
    <phoneticPr fontId="1"/>
  </si>
  <si>
    <t>10015 企画厚生課</t>
    <rPh sb="6" eb="11">
      <t>キカクコウセイカ</t>
    </rPh>
    <phoneticPr fontId="1"/>
  </si>
  <si>
    <t>10016 企画厚生課</t>
    <rPh sb="6" eb="11">
      <t>キカクコウセイカ</t>
    </rPh>
    <phoneticPr fontId="1"/>
  </si>
  <si>
    <t>●年間決裁処理件数：令和5年度における総務事務システムによる決裁処理件数
●目標年間決裁処理件数：総務事務システム稼働当初の平成16年度における上記件数</t>
    <rPh sb="10" eb="12">
      <t>レイワ</t>
    </rPh>
    <rPh sb="13" eb="15">
      <t>ネンド</t>
    </rPh>
    <phoneticPr fontId="1"/>
  </si>
  <si>
    <t>●給与計算処理実施職員数：令和6年3月に給与計算処理を実施した職員数（学校含む）
●目標給与計算処理実施職員数：当該システムをサーバ化した最初の年度当初（平成20年4月）の上記職員数（学校含む）</t>
    <rPh sb="13" eb="15">
      <t>レイワ</t>
    </rPh>
    <phoneticPr fontId="1"/>
  </si>
  <si>
    <t>●電子調達システムの再構築により、平成26年1月から新電子調達システムの運用を開始
●令和5年度に大阪府において実施した入札件数のうち、新電子調達システムを利用して実施した電子入札の件数
●新システム（電子契約システム／R7年1月運用開始予定）運用開始後、現システムは使用終了予定</t>
    <rPh sb="43" eb="45">
      <t>レイワ</t>
    </rPh>
    <rPh sb="95" eb="96">
      <t>シン</t>
    </rPh>
    <rPh sb="101" eb="105">
      <t>デンシケイヤク</t>
    </rPh>
    <rPh sb="112" eb="113">
      <t>ネン</t>
    </rPh>
    <rPh sb="114" eb="115">
      <t>ガツ</t>
    </rPh>
    <rPh sb="115" eb="117">
      <t>ウンヨウ</t>
    </rPh>
    <rPh sb="117" eb="119">
      <t>カイシ</t>
    </rPh>
    <rPh sb="119" eb="121">
      <t>ヨテイ</t>
    </rPh>
    <rPh sb="128" eb="129">
      <t>ゲン</t>
    </rPh>
    <rPh sb="134" eb="138">
      <t>シヨウシュウリョウ</t>
    </rPh>
    <rPh sb="138" eb="140">
      <t>ヨテイ</t>
    </rPh>
    <phoneticPr fontId="1"/>
  </si>
  <si>
    <t>該当無し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</si>
</sst>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0_ "/>
    <numFmt numFmtId="178" formatCode="###,###,###&quot;㎡&quot;\ "/>
    <numFmt numFmtId="179" formatCode="###,###,###&quot;㎡&quot;"/>
    <numFmt numFmtId="180" formatCode="###,###,###&quot;人&quot;\ "/>
    <numFmt numFmtId="181" formatCode="###,###,###&quot;円&quot;\ "/>
    <numFmt numFmtId="182" formatCode="###,###,###&quot;件&quot;\ 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9"/>
      <name val="ＭＳ Ｐゴシック"/>
      <family val="3"/>
      <charset val="128"/>
    </font>
    <font>
      <sz val="2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trike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1"/>
      <name val="ＭＳ ゴシック"/>
      <family val="3"/>
      <charset val="128"/>
    </font>
    <font>
      <strike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7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 shrinkToFit="1"/>
    </xf>
    <xf numFmtId="182" fontId="19" fillId="0" borderId="0" xfId="0" applyNumberFormat="1" applyFont="1" applyFill="1" applyBorder="1" applyAlignment="1">
      <alignment horizontal="right" vertical="center"/>
    </xf>
    <xf numFmtId="182" fontId="19" fillId="0" borderId="0" xfId="0" applyNumberFormat="1" applyFont="1" applyFill="1" applyBorder="1" applyAlignment="1">
      <alignment horizontal="right" vertical="center" wrapText="1" shrinkToFit="1"/>
    </xf>
    <xf numFmtId="2" fontId="19" fillId="0" borderId="0" xfId="0" applyNumberFormat="1" applyFont="1" applyFill="1" applyBorder="1" applyAlignment="1">
      <alignment horizontal="center" vertical="center" wrapText="1" shrinkToFit="1"/>
    </xf>
    <xf numFmtId="176" fontId="4" fillId="0" borderId="0" xfId="0" applyNumberFormat="1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7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shrinkToFit="1"/>
    </xf>
    <xf numFmtId="0" fontId="10" fillId="0" borderId="0" xfId="0" applyNumberFormat="1" applyFont="1" applyFill="1" applyBorder="1" applyAlignment="1">
      <alignment vertical="center" shrinkToFit="1"/>
    </xf>
    <xf numFmtId="0" fontId="17" fillId="0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right" vertical="center" wrapText="1" shrinkToFit="1"/>
    </xf>
    <xf numFmtId="0" fontId="4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15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17" xfId="0" applyNumberFormat="1" applyFont="1" applyFill="1" applyBorder="1" applyAlignment="1">
      <alignment horizontal="right" vertical="center" wrapText="1" shrinkToFit="1"/>
    </xf>
    <xf numFmtId="180" fontId="4" fillId="0" borderId="18" xfId="0" applyNumberFormat="1" applyFont="1" applyFill="1" applyBorder="1" applyAlignment="1">
      <alignment horizontal="right" vertical="center" wrapText="1" shrinkToFit="1"/>
    </xf>
    <xf numFmtId="0" fontId="4" fillId="0" borderId="21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vertical="center" shrinkToFit="1"/>
    </xf>
    <xf numFmtId="0" fontId="5" fillId="0" borderId="34" xfId="0" applyFont="1" applyFill="1" applyBorder="1">
      <alignment vertical="center"/>
    </xf>
    <xf numFmtId="0" fontId="4" fillId="0" borderId="41" xfId="0" applyFont="1" applyFill="1" applyBorder="1" applyAlignment="1">
      <alignment horizontal="center" vertical="center" wrapText="1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wrapText="1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right" vertical="center" wrapText="1" shrinkToFit="1"/>
    </xf>
    <xf numFmtId="0" fontId="4" fillId="0" borderId="48" xfId="0" applyFont="1" applyFill="1" applyBorder="1" applyAlignment="1">
      <alignment horizontal="center" vertical="center" wrapText="1" shrinkToFit="1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Continuous" vertical="center" wrapText="1" shrinkToFit="1"/>
    </xf>
    <xf numFmtId="0" fontId="0" fillId="0" borderId="7" xfId="0" applyFont="1" applyFill="1" applyBorder="1" applyAlignment="1">
      <alignment horizontal="centerContinuous" vertical="center" shrinkToFit="1"/>
    </xf>
    <xf numFmtId="178" fontId="4" fillId="0" borderId="8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 shrinkToFit="1"/>
    </xf>
    <xf numFmtId="179" fontId="4" fillId="0" borderId="9" xfId="0" applyNumberFormat="1" applyFont="1" applyFill="1" applyBorder="1" applyAlignment="1">
      <alignment vertical="center" wrapText="1" shrinkToFit="1"/>
    </xf>
    <xf numFmtId="179" fontId="4" fillId="0" borderId="18" xfId="0" applyNumberFormat="1" applyFont="1" applyFill="1" applyBorder="1" applyAlignment="1">
      <alignment horizontal="right" vertical="center" wrapText="1" shrinkToFit="1"/>
    </xf>
    <xf numFmtId="1" fontId="4" fillId="0" borderId="12" xfId="0" applyNumberFormat="1" applyFont="1" applyFill="1" applyBorder="1" applyAlignment="1">
      <alignment horizontal="center" vertical="center" wrapText="1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179" fontId="4" fillId="0" borderId="8" xfId="0" applyNumberFormat="1" applyFont="1" applyFill="1" applyBorder="1">
      <alignment vertical="center"/>
    </xf>
    <xf numFmtId="0" fontId="4" fillId="0" borderId="9" xfId="0" applyNumberFormat="1" applyFont="1" applyFill="1" applyBorder="1" applyAlignment="1">
      <alignment vertical="center"/>
    </xf>
    <xf numFmtId="2" fontId="4" fillId="0" borderId="12" xfId="0" applyNumberFormat="1" applyFont="1" applyFill="1" applyBorder="1" applyAlignment="1">
      <alignment horizontal="center" vertical="center" wrapText="1" shrinkToFit="1"/>
    </xf>
    <xf numFmtId="0" fontId="4" fillId="0" borderId="9" xfId="0" applyNumberFormat="1" applyFont="1" applyFill="1" applyBorder="1" applyAlignment="1">
      <alignment vertical="center" wrapText="1" shrinkToFit="1"/>
    </xf>
    <xf numFmtId="1" fontId="4" fillId="0" borderId="8" xfId="0" applyNumberFormat="1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vertical="center" wrapText="1"/>
    </xf>
    <xf numFmtId="178" fontId="4" fillId="0" borderId="16" xfId="0" applyNumberFormat="1" applyFont="1" applyFill="1" applyBorder="1" applyAlignment="1">
      <alignment horizontal="right" vertical="center"/>
    </xf>
    <xf numFmtId="179" fontId="4" fillId="0" borderId="17" xfId="0" applyNumberFormat="1" applyFont="1" applyFill="1" applyBorder="1" applyAlignment="1">
      <alignment vertical="center" wrapText="1" shrinkToFit="1"/>
    </xf>
    <xf numFmtId="1" fontId="4" fillId="0" borderId="19" xfId="0" applyNumberFormat="1" applyFont="1" applyFill="1" applyBorder="1" applyAlignment="1">
      <alignment horizontal="center" vertical="center" wrapText="1" shrinkToFit="1"/>
    </xf>
    <xf numFmtId="179" fontId="4" fillId="0" borderId="16" xfId="0" applyNumberFormat="1" applyFont="1" applyFill="1" applyBorder="1">
      <alignment vertical="center"/>
    </xf>
    <xf numFmtId="2" fontId="4" fillId="0" borderId="19" xfId="0" applyNumberFormat="1" applyFont="1" applyFill="1" applyBorder="1" applyAlignment="1">
      <alignment horizontal="center" vertical="center" wrapText="1" shrinkToFit="1"/>
    </xf>
    <xf numFmtId="0" fontId="4" fillId="0" borderId="21" xfId="0" applyFont="1" applyFill="1" applyBorder="1" applyAlignment="1">
      <alignment vertical="center" wrapText="1" shrinkToFit="1"/>
    </xf>
    <xf numFmtId="0" fontId="4" fillId="0" borderId="19" xfId="0" applyFont="1" applyFill="1" applyBorder="1" applyAlignment="1">
      <alignment vertical="center" wrapText="1" shrinkToFit="1"/>
    </xf>
    <xf numFmtId="0" fontId="9" fillId="0" borderId="15" xfId="0" applyFont="1" applyFill="1" applyBorder="1" applyAlignment="1">
      <alignment vertical="center" wrapText="1"/>
    </xf>
    <xf numFmtId="178" fontId="4" fillId="0" borderId="17" xfId="0" applyNumberFormat="1" applyFont="1" applyFill="1" applyBorder="1" applyAlignment="1">
      <alignment horizontal="right" vertical="center"/>
    </xf>
    <xf numFmtId="0" fontId="4" fillId="0" borderId="17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 shrinkToFit="1"/>
    </xf>
    <xf numFmtId="0" fontId="0" fillId="0" borderId="17" xfId="0" applyFont="1" applyFill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horizontal="center" vertical="center" shrinkToFit="1"/>
    </xf>
    <xf numFmtId="2" fontId="16" fillId="0" borderId="16" xfId="0" applyNumberFormat="1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vertical="center" shrinkToFit="1"/>
    </xf>
    <xf numFmtId="0" fontId="4" fillId="0" borderId="17" xfId="0" applyNumberFormat="1" applyFont="1" applyFill="1" applyBorder="1" applyAlignment="1">
      <alignment vertical="center" wrapText="1" shrinkToFit="1"/>
    </xf>
    <xf numFmtId="1" fontId="4" fillId="0" borderId="16" xfId="0" applyNumberFormat="1" applyFont="1" applyFill="1" applyBorder="1" applyAlignment="1">
      <alignment horizontal="center" vertical="center" wrapText="1" shrinkToFit="1"/>
    </xf>
    <xf numFmtId="0" fontId="5" fillId="0" borderId="22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3" xfId="0" applyFont="1" applyFill="1" applyBorder="1" applyAlignment="1">
      <alignment horizontal="center" vertical="center" wrapText="1" shrinkToFit="1"/>
    </xf>
    <xf numFmtId="178" fontId="4" fillId="0" borderId="24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2" fontId="4" fillId="0" borderId="25" xfId="0" applyNumberFormat="1" applyFont="1" applyFill="1" applyBorder="1" applyAlignment="1">
      <alignment horizontal="center" vertical="center" wrapText="1" shrinkToFit="1"/>
    </xf>
    <xf numFmtId="179" fontId="4" fillId="0" borderId="24" xfId="0" applyNumberFormat="1" applyFont="1" applyFill="1" applyBorder="1">
      <alignment vertical="center"/>
    </xf>
    <xf numFmtId="0" fontId="4" fillId="0" borderId="7" xfId="0" applyNumberFormat="1" applyFont="1" applyFill="1" applyBorder="1" applyAlignment="1">
      <alignment horizontal="right" vertical="center" wrapText="1" shrinkToFit="1"/>
    </xf>
    <xf numFmtId="0" fontId="4" fillId="0" borderId="7" xfId="0" applyNumberFormat="1" applyFont="1" applyFill="1" applyBorder="1" applyAlignment="1">
      <alignment vertical="center" wrapText="1" shrinkToFit="1"/>
    </xf>
    <xf numFmtId="1" fontId="4" fillId="0" borderId="24" xfId="0" applyNumberFormat="1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vertical="center" wrapText="1" shrinkToFit="1"/>
    </xf>
    <xf numFmtId="0" fontId="4" fillId="0" borderId="25" xfId="0" applyFont="1" applyFill="1" applyBorder="1" applyAlignment="1">
      <alignment vertical="center" wrapText="1" shrinkToFit="1"/>
    </xf>
    <xf numFmtId="0" fontId="21" fillId="0" borderId="15" xfId="0" applyFont="1" applyFill="1" applyBorder="1" applyAlignment="1">
      <alignment vertical="center" wrapText="1"/>
    </xf>
    <xf numFmtId="179" fontId="4" fillId="0" borderId="16" xfId="0" applyNumberFormat="1" applyFont="1" applyFill="1" applyBorder="1" applyAlignment="1">
      <alignment horizontal="right" vertical="center" wrapText="1" shrinkToFit="1"/>
    </xf>
    <xf numFmtId="2" fontId="4" fillId="0" borderId="16" xfId="0" applyNumberFormat="1" applyFont="1" applyFill="1" applyBorder="1" applyAlignment="1">
      <alignment horizontal="center" vertical="center" wrapText="1" shrinkToFit="1"/>
    </xf>
    <xf numFmtId="179" fontId="4" fillId="0" borderId="17" xfId="0" applyNumberFormat="1" applyFont="1" applyFill="1" applyBorder="1" applyAlignment="1">
      <alignment horizontal="right" vertical="center" wrapText="1" shrinkToFit="1"/>
    </xf>
    <xf numFmtId="0" fontId="5" fillId="0" borderId="27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center" vertical="center" wrapText="1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wrapText="1" shrinkToFit="1"/>
    </xf>
    <xf numFmtId="178" fontId="4" fillId="0" borderId="31" xfId="0" applyNumberFormat="1" applyFont="1" applyFill="1" applyBorder="1" applyAlignment="1">
      <alignment horizontal="right" vertical="center"/>
    </xf>
    <xf numFmtId="2" fontId="4" fillId="0" borderId="32" xfId="0" applyNumberFormat="1" applyFont="1" applyFill="1" applyBorder="1" applyAlignment="1">
      <alignment horizontal="center" vertical="center" wrapText="1" shrinkToFit="1"/>
    </xf>
    <xf numFmtId="1" fontId="4" fillId="0" borderId="31" xfId="0" applyNumberFormat="1" applyFont="1" applyFill="1" applyBorder="1" applyAlignment="1">
      <alignment horizontal="center" vertical="center" wrapText="1" shrinkToFi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0" fontId="5" fillId="0" borderId="27" xfId="0" applyFont="1" applyFill="1" applyBorder="1">
      <alignment vertical="center"/>
    </xf>
    <xf numFmtId="0" fontId="0" fillId="0" borderId="2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wrapText="1" shrinkToFit="1"/>
    </xf>
    <xf numFmtId="0" fontId="4" fillId="0" borderId="38" xfId="0" applyFont="1" applyFill="1" applyBorder="1" applyAlignment="1">
      <alignment horizontal="center" vertical="center" shrinkToFit="1"/>
    </xf>
    <xf numFmtId="178" fontId="4" fillId="0" borderId="39" xfId="0" applyNumberFormat="1" applyFont="1" applyFill="1" applyBorder="1" applyAlignment="1">
      <alignment horizontal="right" vertical="center"/>
    </xf>
    <xf numFmtId="179" fontId="4" fillId="0" borderId="43" xfId="0" applyNumberFormat="1" applyFont="1" applyFill="1" applyBorder="1" applyAlignment="1">
      <alignment horizontal="right" vertical="center" wrapText="1" shrinkToFit="1"/>
    </xf>
    <xf numFmtId="2" fontId="4" fillId="0" borderId="40" xfId="0" applyNumberFormat="1" applyFont="1" applyFill="1" applyBorder="1" applyAlignment="1">
      <alignment horizontal="center" vertical="center" wrapText="1" shrinkToFit="1"/>
    </xf>
    <xf numFmtId="0" fontId="4" fillId="0" borderId="38" xfId="0" applyFont="1" applyFill="1" applyBorder="1" applyAlignment="1">
      <alignment horizontal="center" vertical="center" wrapText="1" shrinkToFit="1"/>
    </xf>
    <xf numFmtId="179" fontId="4" fillId="0" borderId="39" xfId="0" applyNumberFormat="1" applyFont="1" applyFill="1" applyBorder="1">
      <alignment vertical="center"/>
    </xf>
    <xf numFmtId="0" fontId="4" fillId="0" borderId="41" xfId="0" applyFont="1" applyFill="1" applyBorder="1" applyAlignment="1">
      <alignment horizontal="centerContinuous" vertical="center" wrapText="1" shrinkToFit="1"/>
    </xf>
    <xf numFmtId="0" fontId="0" fillId="0" borderId="42" xfId="0" applyFont="1" applyFill="1" applyBorder="1" applyAlignment="1">
      <alignment horizontal="centerContinuous" vertical="center" shrinkToFit="1"/>
    </xf>
    <xf numFmtId="0" fontId="0" fillId="0" borderId="43" xfId="0" applyFont="1" applyFill="1" applyBorder="1" applyAlignment="1">
      <alignment horizontal="centerContinuous" vertical="center" shrinkToFit="1"/>
    </xf>
    <xf numFmtId="178" fontId="0" fillId="0" borderId="39" xfId="0" applyNumberFormat="1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7" xfId="0" applyNumberFormat="1" applyFont="1" applyFill="1" applyBorder="1" applyAlignment="1">
      <alignment horizontal="right" vertical="center" wrapText="1" shrinkToFit="1"/>
    </xf>
    <xf numFmtId="1" fontId="0" fillId="0" borderId="39" xfId="0" applyNumberFormat="1" applyFont="1" applyFill="1" applyBorder="1" applyAlignment="1">
      <alignment horizontal="center" vertical="center" wrapText="1" shrinkToFit="1"/>
    </xf>
    <xf numFmtId="0" fontId="4" fillId="0" borderId="44" xfId="0" applyFont="1" applyFill="1" applyBorder="1" applyAlignment="1">
      <alignment vertical="center" wrapText="1" shrinkToFit="1"/>
    </xf>
    <xf numFmtId="0" fontId="4" fillId="0" borderId="40" xfId="0" applyFont="1" applyFill="1" applyBorder="1" applyAlignment="1">
      <alignment vertical="center" wrapText="1" shrinkToFit="1"/>
    </xf>
    <xf numFmtId="0" fontId="9" fillId="0" borderId="45" xfId="0" applyFont="1" applyFill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Continuous" vertical="center" wrapText="1" shrinkToFit="1"/>
    </xf>
    <xf numFmtId="0" fontId="0" fillId="0" borderId="9" xfId="0" applyFont="1" applyFill="1" applyBorder="1" applyAlignment="1">
      <alignment horizontal="centerContinuous" vertical="center" shrinkToFit="1"/>
    </xf>
    <xf numFmtId="178" fontId="4" fillId="0" borderId="8" xfId="0" applyNumberFormat="1" applyFont="1" applyFill="1" applyBorder="1" applyAlignment="1">
      <alignment horizontal="right" vertical="center" shrinkToFit="1"/>
    </xf>
    <xf numFmtId="179" fontId="4" fillId="0" borderId="9" xfId="0" applyNumberFormat="1" applyFont="1" applyFill="1" applyBorder="1" applyAlignment="1">
      <alignment horizontal="right" vertical="center" wrapText="1" shrinkToFit="1"/>
    </xf>
    <xf numFmtId="179" fontId="4" fillId="0" borderId="10" xfId="0" applyNumberFormat="1" applyFont="1" applyFill="1" applyBorder="1" applyAlignment="1">
      <alignment horizontal="right" vertical="center" wrapText="1" shrinkToFit="1"/>
    </xf>
    <xf numFmtId="1" fontId="4" fillId="0" borderId="12" xfId="0" applyNumberFormat="1" applyFont="1" applyFill="1" applyBorder="1" applyAlignment="1">
      <alignment horizontal="center" vertical="center" shrinkToFit="1"/>
    </xf>
    <xf numFmtId="2" fontId="4" fillId="0" borderId="12" xfId="0" applyNumberFormat="1" applyFont="1" applyFill="1" applyBorder="1" applyAlignment="1">
      <alignment horizontal="center" vertical="center" shrinkToFit="1"/>
    </xf>
    <xf numFmtId="0" fontId="4" fillId="0" borderId="63" xfId="0" applyNumberFormat="1" applyFont="1" applyFill="1" applyBorder="1" applyAlignment="1">
      <alignment horizontal="right" vertical="center" wrapText="1" shrinkToFit="1"/>
    </xf>
    <xf numFmtId="181" fontId="4" fillId="0" borderId="10" xfId="0" applyNumberFormat="1" applyFont="1" applyFill="1" applyBorder="1" applyAlignment="1">
      <alignment horizontal="right" vertical="center" wrapText="1" shrinkToFit="1"/>
    </xf>
    <xf numFmtId="0" fontId="4" fillId="0" borderId="36" xfId="0" applyFont="1" applyFill="1" applyBorder="1" applyAlignment="1">
      <alignment horizontal="centerContinuous" vertical="center" wrapText="1" shrinkToFit="1"/>
    </xf>
    <xf numFmtId="0" fontId="0" fillId="0" borderId="37" xfId="0" applyFont="1" applyFill="1" applyBorder="1" applyAlignment="1">
      <alignment horizontal="centerContinuous" vertical="center" shrinkToFit="1"/>
    </xf>
    <xf numFmtId="3" fontId="20" fillId="0" borderId="46" xfId="0" applyNumberFormat="1" applyFont="1" applyFill="1" applyBorder="1">
      <alignment vertical="center"/>
    </xf>
    <xf numFmtId="179" fontId="4" fillId="0" borderId="42" xfId="0" applyNumberFormat="1" applyFont="1" applyFill="1" applyBorder="1" applyAlignment="1">
      <alignment horizontal="right" vertical="center" wrapText="1" shrinkToFit="1"/>
    </xf>
    <xf numFmtId="1" fontId="4" fillId="0" borderId="47" xfId="0" applyNumberFormat="1" applyFont="1" applyFill="1" applyBorder="1" applyAlignment="1">
      <alignment horizontal="center" vertical="center" shrinkToFit="1"/>
    </xf>
    <xf numFmtId="0" fontId="4" fillId="0" borderId="42" xfId="0" applyNumberFormat="1" applyFont="1" applyFill="1" applyBorder="1" applyAlignment="1">
      <alignment horizontal="right" vertical="center" wrapText="1" shrinkToFit="1"/>
    </xf>
    <xf numFmtId="181" fontId="4" fillId="0" borderId="43" xfId="0" applyNumberFormat="1" applyFont="1" applyFill="1" applyBorder="1" applyAlignment="1">
      <alignment horizontal="right" vertical="center" wrapText="1" shrinkToFit="1"/>
    </xf>
    <xf numFmtId="2" fontId="4" fillId="0" borderId="47" xfId="0" applyNumberFormat="1" applyFont="1" applyFill="1" applyBorder="1" applyAlignment="1">
      <alignment horizontal="center" vertical="center" shrinkToFit="1"/>
    </xf>
    <xf numFmtId="178" fontId="4" fillId="0" borderId="46" xfId="0" applyNumberFormat="1" applyFont="1" applyFill="1" applyBorder="1" applyAlignment="1">
      <alignment horizontal="right" vertical="center"/>
    </xf>
    <xf numFmtId="1" fontId="4" fillId="0" borderId="46" xfId="0" applyNumberFormat="1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right" vertical="center" wrapText="1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right" vertical="center" wrapText="1" shrinkToFit="1"/>
    </xf>
    <xf numFmtId="182" fontId="4" fillId="0" borderId="16" xfId="0" applyNumberFormat="1" applyFont="1" applyFill="1" applyBorder="1" applyAlignment="1">
      <alignment horizontal="right" vertical="center"/>
    </xf>
    <xf numFmtId="180" fontId="4" fillId="0" borderId="16" xfId="0" applyNumberFormat="1" applyFont="1" applyFill="1" applyBorder="1" applyAlignment="1">
      <alignment horizontal="right" vertical="center"/>
    </xf>
    <xf numFmtId="182" fontId="4" fillId="0" borderId="39" xfId="0" applyNumberFormat="1" applyFont="1" applyFill="1" applyBorder="1" applyAlignment="1">
      <alignment horizontal="right" vertical="center"/>
    </xf>
    <xf numFmtId="2" fontId="4" fillId="0" borderId="47" xfId="0" applyNumberFormat="1" applyFont="1" applyFill="1" applyBorder="1" applyAlignment="1">
      <alignment horizontal="center" vertical="center" wrapText="1" shrinkToFit="1"/>
    </xf>
    <xf numFmtId="181" fontId="4" fillId="2" borderId="8" xfId="0" applyNumberFormat="1" applyFont="1" applyFill="1" applyBorder="1" applyAlignment="1">
      <alignment horizontal="right" vertical="center" wrapText="1" shrinkToFit="1"/>
    </xf>
    <xf numFmtId="181" fontId="4" fillId="2" borderId="11" xfId="0" applyNumberFormat="1" applyFont="1" applyFill="1" applyBorder="1" applyAlignment="1">
      <alignment horizontal="right" vertical="center" wrapText="1" shrinkToFit="1"/>
    </xf>
    <xf numFmtId="181" fontId="4" fillId="2" borderId="46" xfId="0" applyNumberFormat="1" applyFont="1" applyFill="1" applyBorder="1" applyAlignment="1">
      <alignment horizontal="right" vertical="center" shrinkToFit="1"/>
    </xf>
    <xf numFmtId="181" fontId="4" fillId="2" borderId="43" xfId="0" applyNumberFormat="1" applyFont="1" applyFill="1" applyBorder="1" applyAlignment="1">
      <alignment horizontal="right" vertical="center" wrapText="1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1" fontId="4" fillId="0" borderId="0" xfId="0" applyNumberFormat="1" applyFont="1" applyAlignment="1">
      <alignment horizontal="center" vertical="center" wrapText="1" shrinkToFit="1"/>
    </xf>
    <xf numFmtId="2" fontId="4" fillId="0" borderId="0" xfId="0" applyNumberFormat="1" applyFont="1" applyAlignment="1">
      <alignment horizontal="center" vertical="center" wrapText="1" shrinkToFit="1"/>
    </xf>
    <xf numFmtId="0" fontId="4" fillId="0" borderId="0" xfId="0" applyFont="1" applyAlignment="1">
      <alignment vertical="center" wrapText="1" shrinkToFit="1"/>
    </xf>
    <xf numFmtId="182" fontId="4" fillId="0" borderId="18" xfId="0" applyNumberFormat="1" applyFont="1" applyFill="1" applyBorder="1" applyAlignment="1">
      <alignment horizontal="right" vertical="center" wrapText="1" shrinkToFit="1"/>
    </xf>
    <xf numFmtId="182" fontId="4" fillId="0" borderId="43" xfId="0" applyNumberFormat="1" applyFont="1" applyFill="1" applyBorder="1" applyAlignment="1">
      <alignment horizontal="right" vertical="center" wrapText="1" shrinkToFit="1"/>
    </xf>
    <xf numFmtId="0" fontId="10" fillId="0" borderId="13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0" fillId="0" borderId="49" xfId="0" applyFont="1" applyFill="1" applyBorder="1" applyAlignment="1">
      <alignment vertical="center" wrapText="1"/>
    </xf>
    <xf numFmtId="0" fontId="11" fillId="0" borderId="63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11" fillId="0" borderId="37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0" fontId="14" fillId="0" borderId="64" xfId="0" applyFont="1" applyFill="1" applyBorder="1" applyAlignment="1">
      <alignment horizontal="left" vertical="center" wrapText="1"/>
    </xf>
    <xf numFmtId="0" fontId="0" fillId="0" borderId="56" xfId="0" applyFont="1" applyFill="1" applyBorder="1" applyAlignment="1">
      <alignment vertical="center" wrapText="1"/>
    </xf>
    <xf numFmtId="0" fontId="18" fillId="0" borderId="65" xfId="0" applyFont="1" applyFill="1" applyBorder="1" applyAlignment="1">
      <alignment vertical="center" wrapText="1"/>
    </xf>
    <xf numFmtId="0" fontId="0" fillId="0" borderId="57" xfId="0" applyFont="1" applyFill="1" applyBorder="1" applyAlignment="1">
      <alignment vertical="center" wrapText="1"/>
    </xf>
    <xf numFmtId="0" fontId="18" fillId="0" borderId="39" xfId="0" applyFont="1" applyFill="1" applyBorder="1" applyAlignment="1">
      <alignment vertical="center" wrapText="1"/>
    </xf>
    <xf numFmtId="0" fontId="0" fillId="0" borderId="45" xfId="0" applyFont="1" applyFill="1" applyBorder="1" applyAlignment="1">
      <alignment vertical="center" wrapText="1"/>
    </xf>
    <xf numFmtId="0" fontId="5" fillId="0" borderId="41" xfId="0" applyFont="1" applyFill="1" applyBorder="1" applyAlignment="1">
      <alignment horizontal="center" vertical="center" wrapText="1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wrapText="1" shrinkToFit="1"/>
    </xf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10" fillId="0" borderId="51" xfId="0" applyFont="1" applyFill="1" applyBorder="1" applyAlignment="1">
      <alignment vertical="center" wrapText="1"/>
    </xf>
    <xf numFmtId="0" fontId="11" fillId="0" borderId="6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 wrapText="1"/>
    </xf>
    <xf numFmtId="0" fontId="11" fillId="0" borderId="53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2" fillId="0" borderId="62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vertical="center" wrapText="1" shrinkToFit="1"/>
    </xf>
    <xf numFmtId="0" fontId="4" fillId="0" borderId="51" xfId="0" applyFont="1" applyFill="1" applyBorder="1" applyAlignment="1">
      <alignment vertical="center" wrapText="1" shrinkToFit="1"/>
    </xf>
    <xf numFmtId="176" fontId="9" fillId="0" borderId="41" xfId="0" applyNumberFormat="1" applyFont="1" applyFill="1" applyBorder="1" applyAlignment="1">
      <alignment vertical="center" wrapText="1"/>
    </xf>
    <xf numFmtId="176" fontId="9" fillId="0" borderId="42" xfId="0" applyNumberFormat="1" applyFont="1" applyFill="1" applyBorder="1" applyAlignment="1">
      <alignment vertical="center" wrapText="1"/>
    </xf>
    <xf numFmtId="176" fontId="9" fillId="0" borderId="51" xfId="0" applyNumberFormat="1" applyFont="1" applyFill="1" applyBorder="1" applyAlignment="1">
      <alignment vertical="center" wrapText="1"/>
    </xf>
    <xf numFmtId="176" fontId="9" fillId="0" borderId="20" xfId="0" applyNumberFormat="1" applyFont="1" applyFill="1" applyBorder="1" applyAlignment="1">
      <alignment vertical="center" wrapText="1"/>
    </xf>
    <xf numFmtId="176" fontId="9" fillId="0" borderId="17" xfId="0" applyNumberFormat="1" applyFont="1" applyFill="1" applyBorder="1" applyAlignment="1">
      <alignment vertical="center" wrapText="1"/>
    </xf>
    <xf numFmtId="176" fontId="9" fillId="0" borderId="5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 shrinkToFit="1"/>
    </xf>
    <xf numFmtId="0" fontId="4" fillId="0" borderId="50" xfId="0" applyFont="1" applyFill="1" applyBorder="1" applyAlignment="1">
      <alignment vertical="center" wrapText="1" shrinkToFit="1"/>
    </xf>
    <xf numFmtId="0" fontId="15" fillId="0" borderId="54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vertical="center" wrapText="1"/>
    </xf>
    <xf numFmtId="0" fontId="18" fillId="0" borderId="44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vertical="center" wrapText="1"/>
    </xf>
    <xf numFmtId="0" fontId="14" fillId="0" borderId="44" xfId="0" applyFont="1" applyFill="1" applyBorder="1" applyAlignment="1">
      <alignment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5" fillId="0" borderId="57" xfId="0" applyFont="1" applyFill="1" applyBorder="1" applyAlignment="1">
      <alignment vertical="center" wrapText="1"/>
    </xf>
    <xf numFmtId="0" fontId="15" fillId="0" borderId="45" xfId="0" applyFont="1" applyFill="1" applyBorder="1" applyAlignment="1">
      <alignment vertical="center" wrapText="1"/>
    </xf>
    <xf numFmtId="177" fontId="11" fillId="0" borderId="58" xfId="0" applyNumberFormat="1" applyFont="1" applyFill="1" applyBorder="1" applyAlignment="1">
      <alignment horizontal="center" vertical="center" wrapText="1"/>
    </xf>
    <xf numFmtId="177" fontId="11" fillId="0" borderId="58" xfId="0" applyNumberFormat="1" applyFont="1" applyFill="1" applyBorder="1" applyAlignment="1">
      <alignment horizontal="center" vertical="center"/>
    </xf>
    <xf numFmtId="177" fontId="11" fillId="0" borderId="59" xfId="0" applyNumberFormat="1" applyFont="1" applyFill="1" applyBorder="1" applyAlignment="1">
      <alignment horizontal="center" vertical="center"/>
    </xf>
    <xf numFmtId="177" fontId="11" fillId="0" borderId="6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177" fontId="11" fillId="0" borderId="65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/>
    </xf>
    <xf numFmtId="177" fontId="11" fillId="0" borderId="66" xfId="0" applyNumberFormat="1" applyFont="1" applyFill="1" applyBorder="1" applyAlignment="1">
      <alignment horizontal="center" vertical="center"/>
    </xf>
    <xf numFmtId="177" fontId="11" fillId="0" borderId="65" xfId="0" applyNumberFormat="1" applyFont="1" applyFill="1" applyBorder="1" applyAlignment="1">
      <alignment horizontal="center" vertical="center"/>
    </xf>
    <xf numFmtId="177" fontId="11" fillId="0" borderId="39" xfId="0" applyNumberFormat="1" applyFont="1" applyFill="1" applyBorder="1" applyAlignment="1">
      <alignment horizontal="center" vertical="center"/>
    </xf>
    <xf numFmtId="177" fontId="11" fillId="0" borderId="37" xfId="0" applyNumberFormat="1" applyFont="1" applyFill="1" applyBorder="1" applyAlignment="1">
      <alignment horizontal="center" vertical="center"/>
    </xf>
    <xf numFmtId="177" fontId="11" fillId="0" borderId="3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 wrapText="1"/>
    </xf>
    <xf numFmtId="0" fontId="13" fillId="0" borderId="63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50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34" xfId="0" applyFont="1" applyFill="1" applyBorder="1" applyAlignment="1">
      <alignment horizontal="center" vertical="center" shrinkToFit="1"/>
    </xf>
    <xf numFmtId="0" fontId="0" fillId="0" borderId="5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0"/>
  <sheetViews>
    <sheetView tabSelected="1" view="pageBreakPreview" zoomScale="55" zoomScaleNormal="40" zoomScaleSheetLayoutView="55" zoomScalePageLayoutView="70" workbookViewId="0">
      <selection activeCell="T46" activeCellId="1" sqref="T44 T46"/>
    </sheetView>
  </sheetViews>
  <sheetFormatPr defaultColWidth="9" defaultRowHeight="13.2" x14ac:dyDescent="0.2"/>
  <cols>
    <col min="1" max="1" width="6.88671875" style="1" customWidth="1"/>
    <col min="2" max="2" width="9" style="1"/>
    <col min="3" max="3" width="24.44140625" style="1" bestFit="1" customWidth="1"/>
    <col min="4" max="4" width="18" style="1" customWidth="1"/>
    <col min="5" max="5" width="49.44140625" style="1" bestFit="1" customWidth="1"/>
    <col min="6" max="6" width="21.6640625" style="7" bestFit="1" customWidth="1"/>
    <col min="7" max="7" width="2" style="7" customWidth="1"/>
    <col min="8" max="8" width="15.6640625" style="7" customWidth="1"/>
    <col min="9" max="9" width="20.109375" style="1" bestFit="1" customWidth="1"/>
    <col min="10" max="10" width="2" style="7" customWidth="1"/>
    <col min="11" max="11" width="9.77734375" style="7" hidden="1" customWidth="1"/>
    <col min="12" max="12" width="25" style="7" customWidth="1"/>
    <col min="13" max="13" width="11" style="7" customWidth="1"/>
    <col min="14" max="14" width="19.44140625" style="7" bestFit="1" customWidth="1"/>
    <col min="15" max="15" width="2" style="7" customWidth="1"/>
    <col min="16" max="16" width="15.6640625" style="7" customWidth="1"/>
    <col min="17" max="17" width="20.109375" style="1" bestFit="1" customWidth="1"/>
    <col min="18" max="18" width="2" style="7" customWidth="1"/>
    <col min="19" max="19" width="6.21875" style="23" hidden="1" customWidth="1"/>
    <col min="20" max="20" width="20.109375" style="7" bestFit="1" customWidth="1"/>
    <col min="21" max="21" width="11" style="7" customWidth="1"/>
    <col min="22" max="22" width="22.6640625" style="7" customWidth="1"/>
    <col min="23" max="23" width="2" style="7" customWidth="1"/>
    <col min="24" max="24" width="15.6640625" style="7" customWidth="1"/>
    <col min="25" max="25" width="13.21875" style="1" bestFit="1" customWidth="1"/>
    <col min="26" max="26" width="2" style="7" customWidth="1"/>
    <col min="27" max="27" width="16.44140625" style="23" hidden="1" customWidth="1"/>
    <col min="28" max="28" width="16.44140625" style="7" bestFit="1" customWidth="1"/>
    <col min="29" max="29" width="11" style="7" customWidth="1"/>
    <col min="30" max="31" width="8.6640625" style="7" customWidth="1"/>
    <col min="32" max="32" width="30.6640625" style="1" customWidth="1"/>
    <col min="33" max="16384" width="9" style="1"/>
  </cols>
  <sheetData>
    <row r="1" spans="1:32" ht="60" customHeight="1" x14ac:dyDescent="0.2">
      <c r="A1" s="3" t="s">
        <v>90</v>
      </c>
    </row>
    <row r="2" spans="1:32" s="2" customFormat="1" ht="47.1" customHeight="1" x14ac:dyDescent="0.2">
      <c r="A2" s="8" t="s">
        <v>38</v>
      </c>
      <c r="F2" s="9"/>
      <c r="G2" s="9"/>
      <c r="H2" s="9"/>
      <c r="J2" s="9"/>
      <c r="K2" s="9"/>
      <c r="L2" s="9"/>
      <c r="M2" s="9"/>
      <c r="N2" s="9"/>
      <c r="O2" s="9"/>
      <c r="P2" s="9"/>
      <c r="R2" s="9"/>
      <c r="S2" s="24"/>
      <c r="T2" s="9"/>
      <c r="U2" s="9"/>
      <c r="V2" s="9"/>
      <c r="W2" s="9"/>
      <c r="X2" s="9"/>
      <c r="Z2" s="9"/>
      <c r="AA2" s="24"/>
      <c r="AB2" s="9"/>
      <c r="AC2" s="9"/>
      <c r="AD2" s="9"/>
      <c r="AE2" s="9"/>
    </row>
    <row r="3" spans="1:32" ht="47.25" customHeight="1" x14ac:dyDescent="0.2">
      <c r="A3" s="3" t="s">
        <v>26</v>
      </c>
    </row>
    <row r="4" spans="1:32" ht="13.5" customHeight="1" thickBot="1" x14ac:dyDescent="0.25">
      <c r="F4" s="10"/>
      <c r="G4" s="10"/>
      <c r="H4" s="10"/>
      <c r="J4" s="10"/>
      <c r="K4" s="10"/>
      <c r="L4" s="10"/>
      <c r="M4" s="10"/>
      <c r="N4" s="10"/>
      <c r="O4" s="10"/>
      <c r="P4" s="10"/>
      <c r="R4" s="10"/>
      <c r="S4" s="25"/>
      <c r="T4" s="10"/>
      <c r="U4" s="10"/>
      <c r="V4" s="10"/>
      <c r="W4" s="10"/>
      <c r="X4" s="10"/>
      <c r="Z4" s="10"/>
      <c r="AA4" s="25"/>
      <c r="AB4" s="10"/>
      <c r="AC4" s="10"/>
      <c r="AD4" s="10"/>
      <c r="AE4" s="10"/>
    </row>
    <row r="5" spans="1:32" ht="30" customHeight="1" thickBot="1" x14ac:dyDescent="0.25">
      <c r="A5" s="230" t="s">
        <v>59</v>
      </c>
      <c r="B5" s="245" t="s">
        <v>27</v>
      </c>
      <c r="C5" s="246"/>
      <c r="D5" s="246"/>
      <c r="E5" s="247"/>
      <c r="F5" s="209" t="s">
        <v>68</v>
      </c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1"/>
      <c r="AD5" s="235" t="s">
        <v>28</v>
      </c>
      <c r="AE5" s="238" t="s">
        <v>29</v>
      </c>
      <c r="AF5" s="206" t="s">
        <v>30</v>
      </c>
    </row>
    <row r="6" spans="1:32" ht="30" customHeight="1" thickBot="1" x14ac:dyDescent="0.25">
      <c r="A6" s="231"/>
      <c r="B6" s="270" t="s">
        <v>49</v>
      </c>
      <c r="C6" s="207" t="s">
        <v>6</v>
      </c>
      <c r="D6" s="250" t="s">
        <v>0</v>
      </c>
      <c r="E6" s="250" t="s">
        <v>1</v>
      </c>
      <c r="F6" s="212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4"/>
      <c r="AD6" s="236"/>
      <c r="AE6" s="239"/>
      <c r="AF6" s="233"/>
    </row>
    <row r="7" spans="1:32" ht="30" customHeight="1" thickBot="1" x14ac:dyDescent="0.25">
      <c r="A7" s="231"/>
      <c r="B7" s="271"/>
      <c r="C7" s="248"/>
      <c r="D7" s="251"/>
      <c r="E7" s="251"/>
      <c r="F7" s="203" t="s">
        <v>31</v>
      </c>
      <c r="G7" s="204"/>
      <c r="H7" s="204"/>
      <c r="I7" s="204"/>
      <c r="J7" s="204"/>
      <c r="K7" s="204"/>
      <c r="L7" s="204"/>
      <c r="M7" s="205"/>
      <c r="N7" s="203" t="s">
        <v>32</v>
      </c>
      <c r="O7" s="204"/>
      <c r="P7" s="204"/>
      <c r="Q7" s="204"/>
      <c r="R7" s="204"/>
      <c r="S7" s="204"/>
      <c r="T7" s="204"/>
      <c r="U7" s="205"/>
      <c r="V7" s="203" t="s">
        <v>33</v>
      </c>
      <c r="W7" s="204"/>
      <c r="X7" s="204"/>
      <c r="Y7" s="204"/>
      <c r="Z7" s="204"/>
      <c r="AA7" s="204"/>
      <c r="AB7" s="204"/>
      <c r="AC7" s="205"/>
      <c r="AD7" s="236"/>
      <c r="AE7" s="239"/>
      <c r="AF7" s="233"/>
    </row>
    <row r="8" spans="1:32" ht="30" customHeight="1" x14ac:dyDescent="0.2">
      <c r="A8" s="231"/>
      <c r="B8" s="271"/>
      <c r="C8" s="248"/>
      <c r="D8" s="251"/>
      <c r="E8" s="251"/>
      <c r="F8" s="197" t="s">
        <v>34</v>
      </c>
      <c r="G8" s="198"/>
      <c r="H8" s="198"/>
      <c r="I8" s="241" t="s">
        <v>35</v>
      </c>
      <c r="J8" s="242"/>
      <c r="K8" s="242"/>
      <c r="L8" s="242"/>
      <c r="M8" s="206" t="s">
        <v>36</v>
      </c>
      <c r="N8" s="197" t="s">
        <v>34</v>
      </c>
      <c r="O8" s="198"/>
      <c r="P8" s="198"/>
      <c r="Q8" s="241" t="s">
        <v>35</v>
      </c>
      <c r="R8" s="242"/>
      <c r="S8" s="242"/>
      <c r="T8" s="242"/>
      <c r="U8" s="206" t="s">
        <v>36</v>
      </c>
      <c r="V8" s="197" t="s">
        <v>34</v>
      </c>
      <c r="W8" s="198"/>
      <c r="X8" s="198"/>
      <c r="Y8" s="241" t="s">
        <v>35</v>
      </c>
      <c r="Z8" s="242"/>
      <c r="AA8" s="242"/>
      <c r="AB8" s="242"/>
      <c r="AC8" s="206" t="s">
        <v>36</v>
      </c>
      <c r="AD8" s="236"/>
      <c r="AE8" s="239"/>
      <c r="AF8" s="233"/>
    </row>
    <row r="9" spans="1:32" ht="28.5" customHeight="1" x14ac:dyDescent="0.2">
      <c r="A9" s="231"/>
      <c r="B9" s="271"/>
      <c r="C9" s="248"/>
      <c r="D9" s="251"/>
      <c r="E9" s="251"/>
      <c r="F9" s="199"/>
      <c r="G9" s="200"/>
      <c r="H9" s="200"/>
      <c r="I9" s="243"/>
      <c r="J9" s="243"/>
      <c r="K9" s="243"/>
      <c r="L9" s="243"/>
      <c r="M9" s="207"/>
      <c r="N9" s="199"/>
      <c r="O9" s="200"/>
      <c r="P9" s="200"/>
      <c r="Q9" s="243"/>
      <c r="R9" s="243"/>
      <c r="S9" s="243"/>
      <c r="T9" s="243"/>
      <c r="U9" s="207"/>
      <c r="V9" s="199"/>
      <c r="W9" s="200"/>
      <c r="X9" s="200"/>
      <c r="Y9" s="243"/>
      <c r="Z9" s="243"/>
      <c r="AA9" s="243"/>
      <c r="AB9" s="243"/>
      <c r="AC9" s="207"/>
      <c r="AD9" s="236"/>
      <c r="AE9" s="239"/>
      <c r="AF9" s="233"/>
    </row>
    <row r="10" spans="1:32" ht="30" customHeight="1" thickBot="1" x14ac:dyDescent="0.25">
      <c r="A10" s="232"/>
      <c r="B10" s="272"/>
      <c r="C10" s="249"/>
      <c r="D10" s="252"/>
      <c r="E10" s="252"/>
      <c r="F10" s="201"/>
      <c r="G10" s="202"/>
      <c r="H10" s="202"/>
      <c r="I10" s="244"/>
      <c r="J10" s="244"/>
      <c r="K10" s="244"/>
      <c r="L10" s="244"/>
      <c r="M10" s="208"/>
      <c r="N10" s="201"/>
      <c r="O10" s="202"/>
      <c r="P10" s="202"/>
      <c r="Q10" s="244"/>
      <c r="R10" s="244"/>
      <c r="S10" s="244"/>
      <c r="T10" s="244"/>
      <c r="U10" s="208"/>
      <c r="V10" s="201"/>
      <c r="W10" s="202"/>
      <c r="X10" s="202"/>
      <c r="Y10" s="244"/>
      <c r="Z10" s="244"/>
      <c r="AA10" s="244"/>
      <c r="AB10" s="244"/>
      <c r="AC10" s="208"/>
      <c r="AD10" s="237"/>
      <c r="AE10" s="240"/>
      <c r="AF10" s="234"/>
    </row>
    <row r="11" spans="1:32" ht="60" customHeight="1" x14ac:dyDescent="0.2">
      <c r="A11" s="47">
        <v>1</v>
      </c>
      <c r="B11" s="48" t="s">
        <v>2</v>
      </c>
      <c r="C11" s="48" t="s">
        <v>93</v>
      </c>
      <c r="D11" s="48" t="s">
        <v>84</v>
      </c>
      <c r="E11" s="48" t="s">
        <v>86</v>
      </c>
      <c r="F11" s="49" t="s">
        <v>85</v>
      </c>
      <c r="G11" s="50"/>
      <c r="H11" s="50"/>
      <c r="I11" s="51"/>
      <c r="J11" s="52"/>
      <c r="K11" s="53"/>
      <c r="L11" s="54"/>
      <c r="M11" s="55"/>
      <c r="N11" s="56" t="s">
        <v>3</v>
      </c>
      <c r="O11" s="52" t="s">
        <v>5</v>
      </c>
      <c r="P11" s="57" t="s">
        <v>4</v>
      </c>
      <c r="Q11" s="58">
        <v>1096.77</v>
      </c>
      <c r="R11" s="52" t="s">
        <v>5</v>
      </c>
      <c r="S11" s="59">
        <v>1096.77</v>
      </c>
      <c r="T11" s="54">
        <v>1096.77</v>
      </c>
      <c r="U11" s="60">
        <v>1</v>
      </c>
      <c r="V11" s="49" t="s">
        <v>85</v>
      </c>
      <c r="W11" s="50"/>
      <c r="X11" s="50"/>
      <c r="Y11" s="51"/>
      <c r="Z11" s="52"/>
      <c r="AA11" s="61"/>
      <c r="AB11" s="54"/>
      <c r="AC11" s="62"/>
      <c r="AD11" s="63"/>
      <c r="AE11" s="64"/>
      <c r="AF11" s="65"/>
    </row>
    <row r="12" spans="1:32" ht="60" customHeight="1" collapsed="1" x14ac:dyDescent="0.2">
      <c r="A12" s="32">
        <v>2</v>
      </c>
      <c r="B12" s="31" t="s">
        <v>2</v>
      </c>
      <c r="C12" s="31" t="s">
        <v>62</v>
      </c>
      <c r="D12" s="31" t="s">
        <v>60</v>
      </c>
      <c r="E12" s="31" t="s">
        <v>74</v>
      </c>
      <c r="F12" s="49" t="s">
        <v>72</v>
      </c>
      <c r="G12" s="50"/>
      <c r="H12" s="50"/>
      <c r="I12" s="66"/>
      <c r="J12" s="34"/>
      <c r="K12" s="67"/>
      <c r="L12" s="54"/>
      <c r="M12" s="68"/>
      <c r="N12" s="33" t="s">
        <v>3</v>
      </c>
      <c r="O12" s="34" t="s">
        <v>5</v>
      </c>
      <c r="P12" s="35" t="s">
        <v>4</v>
      </c>
      <c r="Q12" s="69">
        <v>15329</v>
      </c>
      <c r="R12" s="34" t="s">
        <v>5</v>
      </c>
      <c r="S12" s="36">
        <v>15329</v>
      </c>
      <c r="T12" s="54">
        <v>15329</v>
      </c>
      <c r="U12" s="70">
        <f>Q12/T12</f>
        <v>1</v>
      </c>
      <c r="V12" s="33" t="s">
        <v>3</v>
      </c>
      <c r="W12" s="34" t="s">
        <v>5</v>
      </c>
      <c r="X12" s="35" t="s">
        <v>4</v>
      </c>
      <c r="Y12" s="69">
        <v>15329</v>
      </c>
      <c r="Z12" s="34" t="s">
        <v>5</v>
      </c>
      <c r="AA12" s="36">
        <v>15329</v>
      </c>
      <c r="AB12" s="54">
        <v>15329</v>
      </c>
      <c r="AC12" s="70">
        <f>Y12/AB12</f>
        <v>1</v>
      </c>
      <c r="AD12" s="71"/>
      <c r="AE12" s="72"/>
      <c r="AF12" s="73"/>
    </row>
    <row r="13" spans="1:32" ht="60" customHeight="1" x14ac:dyDescent="0.2">
      <c r="A13" s="32">
        <v>3</v>
      </c>
      <c r="B13" s="31" t="s">
        <v>2</v>
      </c>
      <c r="C13" s="31" t="s">
        <v>62</v>
      </c>
      <c r="D13" s="31" t="s">
        <v>61</v>
      </c>
      <c r="E13" s="31" t="s">
        <v>76</v>
      </c>
      <c r="F13" s="33" t="s">
        <v>7</v>
      </c>
      <c r="G13" s="34" t="s">
        <v>5</v>
      </c>
      <c r="H13" s="35" t="s">
        <v>8</v>
      </c>
      <c r="I13" s="66">
        <v>922</v>
      </c>
      <c r="J13" s="74">
        <v>922</v>
      </c>
      <c r="K13" s="75">
        <v>922</v>
      </c>
      <c r="L13" s="54">
        <v>922</v>
      </c>
      <c r="M13" s="70">
        <f>I13/L13</f>
        <v>1</v>
      </c>
      <c r="N13" s="49" t="s">
        <v>72</v>
      </c>
      <c r="O13" s="50"/>
      <c r="P13" s="50"/>
      <c r="Q13" s="66"/>
      <c r="R13" s="34"/>
      <c r="S13" s="36"/>
      <c r="T13" s="54"/>
      <c r="U13" s="70"/>
      <c r="V13" s="49" t="s">
        <v>72</v>
      </c>
      <c r="W13" s="50"/>
      <c r="X13" s="50"/>
      <c r="Y13" s="76"/>
      <c r="Z13" s="77"/>
      <c r="AA13" s="78"/>
      <c r="AB13" s="54"/>
      <c r="AC13" s="79"/>
      <c r="AD13" s="71"/>
      <c r="AE13" s="72"/>
      <c r="AF13" s="73"/>
    </row>
    <row r="14" spans="1:32" ht="60" customHeight="1" x14ac:dyDescent="0.2">
      <c r="A14" s="32">
        <v>4</v>
      </c>
      <c r="B14" s="31" t="s">
        <v>2</v>
      </c>
      <c r="C14" s="31" t="s">
        <v>62</v>
      </c>
      <c r="D14" s="80" t="s">
        <v>77</v>
      </c>
      <c r="E14" s="31" t="s">
        <v>57</v>
      </c>
      <c r="F14" s="33" t="s">
        <v>10</v>
      </c>
      <c r="G14" s="34" t="s">
        <v>5</v>
      </c>
      <c r="H14" s="35" t="s">
        <v>8</v>
      </c>
      <c r="I14" s="66">
        <v>1271</v>
      </c>
      <c r="J14" s="34" t="s">
        <v>5</v>
      </c>
      <c r="K14" s="75">
        <v>1271</v>
      </c>
      <c r="L14" s="54">
        <v>1271</v>
      </c>
      <c r="M14" s="70">
        <f t="shared" ref="M14:M19" si="0">I14/L14</f>
        <v>1</v>
      </c>
      <c r="N14" s="33" t="s">
        <v>3</v>
      </c>
      <c r="O14" s="34" t="s">
        <v>5</v>
      </c>
      <c r="P14" s="35" t="s">
        <v>4</v>
      </c>
      <c r="Q14" s="69">
        <v>953</v>
      </c>
      <c r="R14" s="34" t="s">
        <v>5</v>
      </c>
      <c r="S14" s="36">
        <v>953</v>
      </c>
      <c r="T14" s="54">
        <v>953</v>
      </c>
      <c r="U14" s="70">
        <f>Q14/T14</f>
        <v>1</v>
      </c>
      <c r="V14" s="49" t="s">
        <v>72</v>
      </c>
      <c r="W14" s="50"/>
      <c r="X14" s="50"/>
      <c r="Y14" s="66"/>
      <c r="Z14" s="34"/>
      <c r="AA14" s="81"/>
      <c r="AB14" s="54"/>
      <c r="AC14" s="82"/>
      <c r="AD14" s="71"/>
      <c r="AE14" s="72"/>
      <c r="AF14" s="73"/>
    </row>
    <row r="15" spans="1:32" ht="60" customHeight="1" x14ac:dyDescent="0.2">
      <c r="A15" s="32">
        <v>5</v>
      </c>
      <c r="B15" s="83" t="s">
        <v>2</v>
      </c>
      <c r="C15" s="31" t="s">
        <v>62</v>
      </c>
      <c r="D15" s="83" t="s">
        <v>9</v>
      </c>
      <c r="E15" s="83" t="s">
        <v>78</v>
      </c>
      <c r="F15" s="84" t="s">
        <v>10</v>
      </c>
      <c r="G15" s="85" t="s">
        <v>5</v>
      </c>
      <c r="H15" s="86" t="s">
        <v>8</v>
      </c>
      <c r="I15" s="87">
        <v>20000.099999999999</v>
      </c>
      <c r="J15" s="85" t="s">
        <v>5</v>
      </c>
      <c r="K15" s="88">
        <v>20000.099999999999</v>
      </c>
      <c r="L15" s="54">
        <v>20000.099999999999</v>
      </c>
      <c r="M15" s="89">
        <f t="shared" si="0"/>
        <v>1</v>
      </c>
      <c r="N15" s="84" t="s">
        <v>3</v>
      </c>
      <c r="O15" s="85" t="s">
        <v>5</v>
      </c>
      <c r="P15" s="86" t="s">
        <v>4</v>
      </c>
      <c r="Q15" s="90">
        <v>43950</v>
      </c>
      <c r="R15" s="85" t="s">
        <v>5</v>
      </c>
      <c r="S15" s="91">
        <v>57320</v>
      </c>
      <c r="T15" s="54">
        <v>56240</v>
      </c>
      <c r="U15" s="89">
        <f>Q15/T15</f>
        <v>0.78147226173541962</v>
      </c>
      <c r="V15" s="49" t="s">
        <v>72</v>
      </c>
      <c r="W15" s="50"/>
      <c r="X15" s="50"/>
      <c r="Y15" s="87"/>
      <c r="Z15" s="85"/>
      <c r="AA15" s="92"/>
      <c r="AB15" s="54"/>
      <c r="AC15" s="93"/>
      <c r="AD15" s="94"/>
      <c r="AE15" s="95"/>
      <c r="AF15" s="131" t="s">
        <v>92</v>
      </c>
    </row>
    <row r="16" spans="1:32" ht="60" customHeight="1" x14ac:dyDescent="0.2">
      <c r="A16" s="32">
        <v>6</v>
      </c>
      <c r="B16" s="31" t="s">
        <v>2</v>
      </c>
      <c r="C16" s="31" t="s">
        <v>62</v>
      </c>
      <c r="D16" s="31" t="s">
        <v>79</v>
      </c>
      <c r="E16" s="31" t="s">
        <v>50</v>
      </c>
      <c r="F16" s="33" t="s">
        <v>10</v>
      </c>
      <c r="G16" s="34" t="s">
        <v>5</v>
      </c>
      <c r="H16" s="35" t="s">
        <v>8</v>
      </c>
      <c r="I16" s="66">
        <v>7083</v>
      </c>
      <c r="J16" s="34" t="s">
        <v>5</v>
      </c>
      <c r="K16" s="75">
        <v>7083</v>
      </c>
      <c r="L16" s="54">
        <v>7083</v>
      </c>
      <c r="M16" s="70">
        <f t="shared" si="0"/>
        <v>1</v>
      </c>
      <c r="N16" s="33" t="s">
        <v>3</v>
      </c>
      <c r="O16" s="34" t="s">
        <v>5</v>
      </c>
      <c r="P16" s="35" t="s">
        <v>4</v>
      </c>
      <c r="Q16" s="69">
        <v>14624</v>
      </c>
      <c r="R16" s="34" t="s">
        <v>5</v>
      </c>
      <c r="S16" s="36">
        <v>14624</v>
      </c>
      <c r="T16" s="54">
        <v>14624</v>
      </c>
      <c r="U16" s="70">
        <f>Q16/T16</f>
        <v>1</v>
      </c>
      <c r="V16" s="49" t="s">
        <v>72</v>
      </c>
      <c r="W16" s="50"/>
      <c r="X16" s="50"/>
      <c r="Y16" s="66"/>
      <c r="Z16" s="34"/>
      <c r="AA16" s="81"/>
      <c r="AB16" s="54"/>
      <c r="AC16" s="82"/>
      <c r="AD16" s="71"/>
      <c r="AE16" s="72"/>
      <c r="AF16" s="96"/>
    </row>
    <row r="17" spans="1:32" ht="60" customHeight="1" x14ac:dyDescent="0.2">
      <c r="A17" s="32">
        <v>7</v>
      </c>
      <c r="B17" s="31" t="s">
        <v>2</v>
      </c>
      <c r="C17" s="31" t="s">
        <v>62</v>
      </c>
      <c r="D17" s="31" t="s">
        <v>11</v>
      </c>
      <c r="E17" s="31" t="s">
        <v>87</v>
      </c>
      <c r="F17" s="33" t="s">
        <v>10</v>
      </c>
      <c r="G17" s="34" t="s">
        <v>5</v>
      </c>
      <c r="H17" s="35" t="s">
        <v>8</v>
      </c>
      <c r="I17" s="66">
        <v>4894</v>
      </c>
      <c r="J17" s="34" t="s">
        <v>5</v>
      </c>
      <c r="K17" s="75">
        <v>4894</v>
      </c>
      <c r="L17" s="54">
        <v>4894</v>
      </c>
      <c r="M17" s="70">
        <f t="shared" si="0"/>
        <v>1</v>
      </c>
      <c r="N17" s="49" t="s">
        <v>72</v>
      </c>
      <c r="O17" s="50"/>
      <c r="P17" s="50"/>
      <c r="Q17" s="66"/>
      <c r="R17" s="34"/>
      <c r="S17" s="36"/>
      <c r="T17" s="54"/>
      <c r="U17" s="70"/>
      <c r="V17" s="49" t="s">
        <v>72</v>
      </c>
      <c r="W17" s="50"/>
      <c r="X17" s="50"/>
      <c r="Y17" s="66"/>
      <c r="Z17" s="34"/>
      <c r="AA17" s="81"/>
      <c r="AB17" s="54"/>
      <c r="AC17" s="82"/>
      <c r="AD17" s="71"/>
      <c r="AE17" s="72"/>
      <c r="AF17" s="73"/>
    </row>
    <row r="18" spans="1:32" ht="60" customHeight="1" x14ac:dyDescent="0.2">
      <c r="A18" s="32">
        <v>8</v>
      </c>
      <c r="B18" s="31" t="s">
        <v>2</v>
      </c>
      <c r="C18" s="31" t="s">
        <v>62</v>
      </c>
      <c r="D18" s="31" t="s">
        <v>80</v>
      </c>
      <c r="E18" s="31" t="s">
        <v>55</v>
      </c>
      <c r="F18" s="33" t="s">
        <v>10</v>
      </c>
      <c r="G18" s="34" t="s">
        <v>5</v>
      </c>
      <c r="H18" s="35" t="s">
        <v>8</v>
      </c>
      <c r="I18" s="66">
        <v>2578.0100000000002</v>
      </c>
      <c r="J18" s="34" t="s">
        <v>5</v>
      </c>
      <c r="K18" s="36">
        <v>2578.0100000000002</v>
      </c>
      <c r="L18" s="54">
        <v>2578.0100000000002</v>
      </c>
      <c r="M18" s="70">
        <f t="shared" si="0"/>
        <v>1</v>
      </c>
      <c r="N18" s="49" t="s">
        <v>72</v>
      </c>
      <c r="O18" s="50"/>
      <c r="P18" s="50"/>
      <c r="Q18" s="69"/>
      <c r="R18" s="34"/>
      <c r="S18" s="36"/>
      <c r="T18" s="54"/>
      <c r="U18" s="70"/>
      <c r="V18" s="49" t="s">
        <v>72</v>
      </c>
      <c r="W18" s="50"/>
      <c r="X18" s="50"/>
      <c r="Y18" s="97"/>
      <c r="Z18" s="34"/>
      <c r="AA18" s="36"/>
      <c r="AB18" s="54"/>
      <c r="AC18" s="98"/>
      <c r="AD18" s="71"/>
      <c r="AE18" s="72"/>
      <c r="AF18" s="73"/>
    </row>
    <row r="19" spans="1:32" ht="60" customHeight="1" x14ac:dyDescent="0.2">
      <c r="A19" s="32">
        <v>9</v>
      </c>
      <c r="B19" s="31" t="s">
        <v>2</v>
      </c>
      <c r="C19" s="31" t="s">
        <v>62</v>
      </c>
      <c r="D19" s="31" t="s">
        <v>51</v>
      </c>
      <c r="E19" s="31" t="s">
        <v>52</v>
      </c>
      <c r="F19" s="33" t="s">
        <v>10</v>
      </c>
      <c r="G19" s="34" t="s">
        <v>5</v>
      </c>
      <c r="H19" s="35" t="s">
        <v>8</v>
      </c>
      <c r="I19" s="66">
        <v>9984</v>
      </c>
      <c r="J19" s="34" t="s">
        <v>5</v>
      </c>
      <c r="K19" s="36">
        <v>9984</v>
      </c>
      <c r="L19" s="54">
        <v>9984</v>
      </c>
      <c r="M19" s="70">
        <f t="shared" si="0"/>
        <v>1</v>
      </c>
      <c r="N19" s="49" t="s">
        <v>72</v>
      </c>
      <c r="O19" s="50"/>
      <c r="P19" s="50"/>
      <c r="Q19" s="66"/>
      <c r="R19" s="34"/>
      <c r="S19" s="36"/>
      <c r="T19" s="54"/>
      <c r="U19" s="70"/>
      <c r="V19" s="49" t="s">
        <v>72</v>
      </c>
      <c r="W19" s="50"/>
      <c r="X19" s="50"/>
      <c r="Y19" s="66"/>
      <c r="Z19" s="34"/>
      <c r="AA19" s="36"/>
      <c r="AB19" s="54"/>
      <c r="AC19" s="82"/>
      <c r="AD19" s="71"/>
      <c r="AE19" s="72"/>
      <c r="AF19" s="73"/>
    </row>
    <row r="20" spans="1:32" ht="60" customHeight="1" x14ac:dyDescent="0.2">
      <c r="A20" s="32">
        <v>10</v>
      </c>
      <c r="B20" s="31" t="s">
        <v>2</v>
      </c>
      <c r="C20" s="31" t="s">
        <v>62</v>
      </c>
      <c r="D20" s="31" t="s">
        <v>51</v>
      </c>
      <c r="E20" s="31" t="s">
        <v>53</v>
      </c>
      <c r="F20" s="49" t="s">
        <v>72</v>
      </c>
      <c r="G20" s="50"/>
      <c r="H20" s="50"/>
      <c r="I20" s="66"/>
      <c r="J20" s="34"/>
      <c r="K20" s="36"/>
      <c r="L20" s="54"/>
      <c r="M20" s="70"/>
      <c r="N20" s="33" t="s">
        <v>3</v>
      </c>
      <c r="O20" s="34" t="s">
        <v>5</v>
      </c>
      <c r="P20" s="35" t="s">
        <v>4</v>
      </c>
      <c r="Q20" s="69">
        <v>14813</v>
      </c>
      <c r="R20" s="34" t="s">
        <v>5</v>
      </c>
      <c r="S20" s="36">
        <v>14813</v>
      </c>
      <c r="T20" s="54">
        <v>14813</v>
      </c>
      <c r="U20" s="70">
        <f>Q20/T20</f>
        <v>1</v>
      </c>
      <c r="V20" s="49" t="s">
        <v>72</v>
      </c>
      <c r="W20" s="50"/>
      <c r="X20" s="50"/>
      <c r="Y20" s="66"/>
      <c r="Z20" s="34"/>
      <c r="AA20" s="36"/>
      <c r="AB20" s="54"/>
      <c r="AC20" s="82"/>
      <c r="AD20" s="71"/>
      <c r="AE20" s="72"/>
      <c r="AF20" s="73"/>
    </row>
    <row r="21" spans="1:32" ht="60" customHeight="1" x14ac:dyDescent="0.2">
      <c r="A21" s="32">
        <v>11</v>
      </c>
      <c r="B21" s="31" t="s">
        <v>2</v>
      </c>
      <c r="C21" s="31" t="s">
        <v>62</v>
      </c>
      <c r="D21" s="31" t="s">
        <v>51</v>
      </c>
      <c r="E21" s="31" t="s">
        <v>54</v>
      </c>
      <c r="F21" s="49" t="s">
        <v>72</v>
      </c>
      <c r="G21" s="50"/>
      <c r="H21" s="50"/>
      <c r="I21" s="66"/>
      <c r="J21" s="34"/>
      <c r="K21" s="36"/>
      <c r="L21" s="54"/>
      <c r="M21" s="70"/>
      <c r="N21" s="33" t="s">
        <v>3</v>
      </c>
      <c r="O21" s="34" t="s">
        <v>5</v>
      </c>
      <c r="P21" s="35" t="s">
        <v>4</v>
      </c>
      <c r="Q21" s="99">
        <v>13904</v>
      </c>
      <c r="R21" s="34" t="s">
        <v>5</v>
      </c>
      <c r="S21" s="36">
        <v>13904</v>
      </c>
      <c r="T21" s="54">
        <v>13904</v>
      </c>
      <c r="U21" s="70">
        <f>Q21/T21</f>
        <v>1</v>
      </c>
      <c r="V21" s="49" t="s">
        <v>72</v>
      </c>
      <c r="W21" s="50"/>
      <c r="X21" s="50"/>
      <c r="Y21" s="66"/>
      <c r="Z21" s="34"/>
      <c r="AA21" s="36"/>
      <c r="AB21" s="54"/>
      <c r="AC21" s="82"/>
      <c r="AD21" s="71"/>
      <c r="AE21" s="72"/>
      <c r="AF21" s="73"/>
    </row>
    <row r="22" spans="1:32" ht="60" customHeight="1" x14ac:dyDescent="0.2">
      <c r="A22" s="32">
        <v>12</v>
      </c>
      <c r="B22" s="31" t="s">
        <v>2</v>
      </c>
      <c r="C22" s="31" t="s">
        <v>62</v>
      </c>
      <c r="D22" s="31" t="s">
        <v>51</v>
      </c>
      <c r="E22" s="31" t="s">
        <v>56</v>
      </c>
      <c r="F22" s="49" t="s">
        <v>72</v>
      </c>
      <c r="G22" s="50"/>
      <c r="H22" s="50"/>
      <c r="I22" s="66"/>
      <c r="J22" s="34"/>
      <c r="K22" s="36"/>
      <c r="L22" s="54"/>
      <c r="M22" s="68"/>
      <c r="N22" s="33" t="s">
        <v>3</v>
      </c>
      <c r="O22" s="34" t="s">
        <v>5</v>
      </c>
      <c r="P22" s="35" t="s">
        <v>4</v>
      </c>
      <c r="Q22" s="69">
        <v>720</v>
      </c>
      <c r="R22" s="34" t="s">
        <v>5</v>
      </c>
      <c r="S22" s="36">
        <v>720</v>
      </c>
      <c r="T22" s="54">
        <v>720</v>
      </c>
      <c r="U22" s="70">
        <f>Q22/T22</f>
        <v>1</v>
      </c>
      <c r="V22" s="49" t="s">
        <v>72</v>
      </c>
      <c r="W22" s="50"/>
      <c r="X22" s="50"/>
      <c r="Y22" s="66"/>
      <c r="Z22" s="34"/>
      <c r="AA22" s="36"/>
      <c r="AB22" s="54"/>
      <c r="AC22" s="82"/>
      <c r="AD22" s="71"/>
      <c r="AE22" s="72"/>
      <c r="AF22" s="73"/>
    </row>
    <row r="23" spans="1:32" ht="60" customHeight="1" x14ac:dyDescent="0.2">
      <c r="A23" s="32">
        <v>13</v>
      </c>
      <c r="B23" s="100" t="s">
        <v>2</v>
      </c>
      <c r="C23" s="31" t="s">
        <v>62</v>
      </c>
      <c r="D23" s="100" t="s">
        <v>12</v>
      </c>
      <c r="E23" s="100" t="s">
        <v>75</v>
      </c>
      <c r="F23" s="101" t="s">
        <v>7</v>
      </c>
      <c r="G23" s="102" t="s">
        <v>5</v>
      </c>
      <c r="H23" s="103" t="s">
        <v>8</v>
      </c>
      <c r="I23" s="104">
        <v>3085</v>
      </c>
      <c r="J23" s="102" t="s">
        <v>5</v>
      </c>
      <c r="K23" s="36">
        <v>3085</v>
      </c>
      <c r="L23" s="54">
        <v>3085</v>
      </c>
      <c r="M23" s="105">
        <f>I23/L23</f>
        <v>1</v>
      </c>
      <c r="N23" s="49" t="s">
        <v>72</v>
      </c>
      <c r="O23" s="50"/>
      <c r="P23" s="50"/>
      <c r="Q23" s="104"/>
      <c r="R23" s="102"/>
      <c r="S23" s="36"/>
      <c r="T23" s="54"/>
      <c r="U23" s="70"/>
      <c r="V23" s="49" t="s">
        <v>72</v>
      </c>
      <c r="W23" s="50"/>
      <c r="X23" s="50"/>
      <c r="Y23" s="104"/>
      <c r="Z23" s="102"/>
      <c r="AA23" s="36"/>
      <c r="AB23" s="54"/>
      <c r="AC23" s="106"/>
      <c r="AD23" s="107"/>
      <c r="AE23" s="108"/>
      <c r="AF23" s="109"/>
    </row>
    <row r="24" spans="1:32" ht="60" customHeight="1" x14ac:dyDescent="0.2">
      <c r="A24" s="110">
        <v>14</v>
      </c>
      <c r="B24" s="31" t="s">
        <v>2</v>
      </c>
      <c r="C24" s="31" t="s">
        <v>62</v>
      </c>
      <c r="D24" s="31" t="s">
        <v>81</v>
      </c>
      <c r="E24" s="31" t="s">
        <v>73</v>
      </c>
      <c r="F24" s="33" t="s">
        <v>10</v>
      </c>
      <c r="G24" s="34" t="s">
        <v>5</v>
      </c>
      <c r="H24" s="35" t="s">
        <v>8</v>
      </c>
      <c r="I24" s="66">
        <v>358</v>
      </c>
      <c r="J24" s="34" t="s">
        <v>5</v>
      </c>
      <c r="K24" s="36">
        <v>358</v>
      </c>
      <c r="L24" s="54">
        <v>358</v>
      </c>
      <c r="M24" s="70">
        <f>I24/L24</f>
        <v>1</v>
      </c>
      <c r="N24" s="49" t="s">
        <v>72</v>
      </c>
      <c r="O24" s="50"/>
      <c r="P24" s="50"/>
      <c r="Q24" s="66"/>
      <c r="R24" s="34"/>
      <c r="S24" s="36"/>
      <c r="T24" s="54"/>
      <c r="U24" s="70"/>
      <c r="V24" s="49" t="s">
        <v>72</v>
      </c>
      <c r="W24" s="50"/>
      <c r="X24" s="50"/>
      <c r="Y24" s="66"/>
      <c r="Z24" s="34"/>
      <c r="AA24" s="36"/>
      <c r="AB24" s="54"/>
      <c r="AC24" s="82"/>
      <c r="AD24" s="111"/>
      <c r="AE24" s="112"/>
      <c r="AF24" s="73"/>
    </row>
    <row r="25" spans="1:32" s="2" customFormat="1" ht="61.5" customHeight="1" thickBot="1" x14ac:dyDescent="0.25">
      <c r="A25" s="40">
        <v>15</v>
      </c>
      <c r="B25" s="113" t="s">
        <v>2</v>
      </c>
      <c r="C25" s="113" t="s">
        <v>62</v>
      </c>
      <c r="D25" s="113" t="s">
        <v>41</v>
      </c>
      <c r="E25" s="113" t="s">
        <v>88</v>
      </c>
      <c r="F25" s="114" t="s">
        <v>10</v>
      </c>
      <c r="G25" s="44" t="s">
        <v>5</v>
      </c>
      <c r="H25" s="115" t="s">
        <v>8</v>
      </c>
      <c r="I25" s="116">
        <v>3847</v>
      </c>
      <c r="J25" s="44" t="s">
        <v>5</v>
      </c>
      <c r="K25" s="45">
        <v>3847</v>
      </c>
      <c r="L25" s="117">
        <v>3847</v>
      </c>
      <c r="M25" s="118">
        <f>I25/L25</f>
        <v>1</v>
      </c>
      <c r="N25" s="114" t="s">
        <v>3</v>
      </c>
      <c r="O25" s="44" t="s">
        <v>5</v>
      </c>
      <c r="P25" s="119" t="s">
        <v>4</v>
      </c>
      <c r="Q25" s="120">
        <v>2830</v>
      </c>
      <c r="R25" s="44" t="s">
        <v>5</v>
      </c>
      <c r="S25" s="45">
        <v>2830</v>
      </c>
      <c r="T25" s="117">
        <v>2830</v>
      </c>
      <c r="U25" s="118">
        <f>Q25/T25</f>
        <v>1</v>
      </c>
      <c r="V25" s="121" t="s">
        <v>72</v>
      </c>
      <c r="W25" s="122"/>
      <c r="X25" s="123"/>
      <c r="Y25" s="124"/>
      <c r="Z25" s="125"/>
      <c r="AA25" s="126"/>
      <c r="AB25" s="117"/>
      <c r="AC25" s="127"/>
      <c r="AD25" s="128"/>
      <c r="AE25" s="129"/>
      <c r="AF25" s="130"/>
    </row>
    <row r="26" spans="1:32" ht="13.5" customHeight="1" x14ac:dyDescent="0.2">
      <c r="A26" s="2"/>
      <c r="B26" s="2"/>
      <c r="C26" s="2"/>
      <c r="D26" s="2"/>
      <c r="E26" s="2"/>
      <c r="F26" s="11"/>
      <c r="G26" s="11"/>
      <c r="H26" s="11"/>
      <c r="I26" s="2"/>
      <c r="J26" s="11"/>
      <c r="K26" s="11"/>
      <c r="L26" s="11"/>
      <c r="M26" s="11"/>
      <c r="N26" s="11"/>
      <c r="O26" s="11"/>
      <c r="P26" s="11"/>
      <c r="Q26" s="2"/>
      <c r="R26" s="11"/>
      <c r="S26" s="26"/>
      <c r="T26" s="11"/>
      <c r="U26" s="11"/>
      <c r="V26" s="11"/>
      <c r="W26" s="11"/>
      <c r="X26" s="11"/>
      <c r="Y26" s="2"/>
      <c r="Z26" s="11"/>
      <c r="AA26" s="26"/>
      <c r="AB26" s="11"/>
      <c r="AC26" s="11"/>
      <c r="AD26" s="11"/>
      <c r="AE26" s="11"/>
      <c r="AF26" s="2"/>
    </row>
    <row r="27" spans="1:32" s="2" customFormat="1" ht="28.5" customHeight="1" x14ac:dyDescent="0.2">
      <c r="A27" s="3" t="s">
        <v>14</v>
      </c>
      <c r="B27" s="1"/>
      <c r="C27" s="1"/>
      <c r="D27" s="1"/>
      <c r="E27" s="1"/>
      <c r="F27" s="7"/>
      <c r="G27" s="7"/>
      <c r="H27" s="7"/>
      <c r="I27" s="1"/>
      <c r="J27" s="7"/>
      <c r="K27" s="7"/>
      <c r="L27" s="7"/>
      <c r="M27" s="7"/>
      <c r="N27" s="7"/>
      <c r="O27" s="7"/>
      <c r="P27" s="7"/>
      <c r="Q27" s="1"/>
      <c r="R27" s="7"/>
      <c r="S27" s="23"/>
      <c r="T27" s="7"/>
      <c r="U27" s="7"/>
      <c r="V27" s="7"/>
      <c r="W27" s="7"/>
      <c r="X27" s="7"/>
      <c r="Y27" s="1"/>
      <c r="Z27" s="7"/>
      <c r="AA27" s="23"/>
      <c r="AB27" s="7"/>
      <c r="AC27" s="7"/>
      <c r="AD27" s="7"/>
      <c r="AE27" s="7"/>
      <c r="AF27" s="1"/>
    </row>
    <row r="28" spans="1:32" customFormat="1" ht="39.9" customHeight="1" x14ac:dyDescent="0.2">
      <c r="A28" s="163"/>
      <c r="B28" s="164" t="s">
        <v>98</v>
      </c>
      <c r="C28" s="163"/>
      <c r="D28" s="163"/>
      <c r="E28" s="163"/>
      <c r="F28" s="229"/>
      <c r="G28" s="229"/>
      <c r="H28" s="229"/>
      <c r="I28" s="229"/>
      <c r="J28" s="229"/>
      <c r="K28" s="229"/>
      <c r="L28" s="229"/>
      <c r="M28" s="165"/>
      <c r="N28" s="229"/>
      <c r="O28" s="229"/>
      <c r="P28" s="229"/>
      <c r="Q28" s="229"/>
      <c r="R28" s="229"/>
      <c r="S28" s="229"/>
      <c r="T28" s="229"/>
      <c r="U28" s="165"/>
      <c r="V28" s="229"/>
      <c r="W28" s="229"/>
      <c r="X28" s="229"/>
      <c r="Y28" s="229"/>
      <c r="Z28" s="229"/>
      <c r="AA28" s="229"/>
      <c r="AB28" s="229"/>
      <c r="AC28" s="166"/>
      <c r="AD28" s="167"/>
      <c r="AE28" s="167"/>
    </row>
    <row r="29" spans="1:32" ht="13.5" customHeight="1" x14ac:dyDescent="0.2">
      <c r="A29" s="2"/>
      <c r="B29" s="2"/>
      <c r="C29" s="2"/>
      <c r="D29" s="2"/>
      <c r="E29" s="2"/>
      <c r="F29" s="11"/>
      <c r="G29" s="11"/>
      <c r="H29" s="11"/>
      <c r="I29" s="2"/>
      <c r="J29" s="11"/>
      <c r="K29" s="11"/>
      <c r="L29" s="11"/>
      <c r="M29" s="11"/>
      <c r="N29" s="11"/>
      <c r="O29" s="11"/>
      <c r="P29" s="11"/>
      <c r="Q29" s="2"/>
      <c r="R29" s="11"/>
      <c r="S29" s="26"/>
      <c r="T29" s="11"/>
      <c r="U29" s="11"/>
      <c r="V29" s="11"/>
      <c r="W29" s="11"/>
      <c r="X29" s="11"/>
      <c r="Y29" s="2"/>
      <c r="Z29" s="11"/>
      <c r="AA29" s="26"/>
      <c r="AB29" s="11"/>
      <c r="AC29" s="11"/>
      <c r="AD29" s="11"/>
      <c r="AE29" s="11"/>
      <c r="AF29" s="2"/>
    </row>
    <row r="30" spans="1:32" ht="32.25" customHeight="1" x14ac:dyDescent="0.2">
      <c r="A30" s="3" t="s">
        <v>15</v>
      </c>
    </row>
    <row r="31" spans="1:32" customFormat="1" ht="39.9" customHeight="1" x14ac:dyDescent="0.2">
      <c r="A31" s="163"/>
      <c r="B31" s="164" t="s">
        <v>98</v>
      </c>
      <c r="C31" s="163"/>
      <c r="D31" s="163"/>
      <c r="E31" s="163"/>
      <c r="F31" s="229"/>
      <c r="G31" s="229"/>
      <c r="H31" s="229"/>
      <c r="I31" s="229"/>
      <c r="J31" s="229"/>
      <c r="K31" s="229"/>
      <c r="L31" s="229"/>
      <c r="M31" s="165"/>
      <c r="N31" s="229"/>
      <c r="O31" s="229"/>
      <c r="P31" s="229"/>
      <c r="Q31" s="229"/>
      <c r="R31" s="229"/>
      <c r="S31" s="229"/>
      <c r="T31" s="229"/>
      <c r="U31" s="165"/>
      <c r="V31" s="229"/>
      <c r="W31" s="229"/>
      <c r="X31" s="229"/>
      <c r="Y31" s="229"/>
      <c r="Z31" s="229"/>
      <c r="AA31" s="229"/>
      <c r="AB31" s="229"/>
      <c r="AC31" s="166"/>
      <c r="AD31" s="167"/>
      <c r="AE31" s="167"/>
    </row>
    <row r="32" spans="1:32" ht="13.5" customHeight="1" x14ac:dyDescent="0.2">
      <c r="A32" s="3"/>
    </row>
    <row r="33" spans="1:32" ht="35.25" customHeight="1" x14ac:dyDescent="0.2">
      <c r="A33" s="3" t="s">
        <v>58</v>
      </c>
    </row>
    <row r="34" spans="1:32" customFormat="1" ht="39.9" customHeight="1" x14ac:dyDescent="0.2">
      <c r="A34" s="163"/>
      <c r="B34" s="164" t="s">
        <v>98</v>
      </c>
      <c r="C34" s="163"/>
      <c r="D34" s="163"/>
      <c r="E34" s="163"/>
      <c r="F34" s="229"/>
      <c r="G34" s="229"/>
      <c r="H34" s="229"/>
      <c r="I34" s="229"/>
      <c r="J34" s="229"/>
      <c r="K34" s="229"/>
      <c r="L34" s="229"/>
      <c r="M34" s="165"/>
      <c r="N34" s="229"/>
      <c r="O34" s="229"/>
      <c r="P34" s="229"/>
      <c r="Q34" s="229"/>
      <c r="R34" s="229"/>
      <c r="S34" s="229"/>
      <c r="T34" s="229"/>
      <c r="U34" s="165"/>
      <c r="V34" s="229"/>
      <c r="W34" s="229"/>
      <c r="X34" s="229"/>
      <c r="Y34" s="229"/>
      <c r="Z34" s="229"/>
      <c r="AA34" s="229"/>
      <c r="AB34" s="229"/>
      <c r="AC34" s="166"/>
      <c r="AD34" s="167"/>
      <c r="AE34" s="167"/>
    </row>
    <row r="35" spans="1:32" ht="13.5" customHeight="1" x14ac:dyDescent="0.2">
      <c r="A35" s="12"/>
      <c r="B35" s="13"/>
      <c r="C35" s="14"/>
      <c r="D35" s="13"/>
      <c r="E35" s="13"/>
      <c r="F35" s="15"/>
      <c r="G35" s="15"/>
      <c r="H35" s="15"/>
      <c r="I35" s="15"/>
      <c r="J35" s="15"/>
      <c r="K35" s="15"/>
      <c r="L35" s="15"/>
      <c r="M35" s="15"/>
      <c r="N35" s="16"/>
      <c r="O35" s="17"/>
      <c r="P35" s="16"/>
      <c r="Q35" s="18"/>
      <c r="R35" s="17"/>
      <c r="S35" s="27"/>
      <c r="T35" s="19"/>
      <c r="U35" s="20"/>
      <c r="V35" s="4"/>
      <c r="W35" s="5"/>
      <c r="X35" s="5"/>
      <c r="Y35" s="21"/>
      <c r="Z35" s="21"/>
      <c r="AA35" s="28"/>
      <c r="AB35" s="21"/>
      <c r="AC35" s="21"/>
      <c r="AD35" s="6"/>
      <c r="AE35" s="6"/>
    </row>
    <row r="36" spans="1:32" ht="30" customHeight="1" x14ac:dyDescent="0.2">
      <c r="A36" s="3" t="s">
        <v>64</v>
      </c>
    </row>
    <row r="37" spans="1:32" ht="13.5" customHeight="1" thickBot="1" x14ac:dyDescent="0.25">
      <c r="A37" s="3"/>
    </row>
    <row r="38" spans="1:32" ht="35.1" customHeight="1" thickBot="1" x14ac:dyDescent="0.25">
      <c r="A38" s="230" t="s">
        <v>65</v>
      </c>
      <c r="B38" s="260" t="s">
        <v>27</v>
      </c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5"/>
      <c r="N38" s="261" t="s">
        <v>37</v>
      </c>
      <c r="O38" s="262"/>
      <c r="P38" s="262"/>
      <c r="Q38" s="262"/>
      <c r="R38" s="262"/>
      <c r="S38" s="262"/>
      <c r="T38" s="262"/>
      <c r="U38" s="263"/>
      <c r="V38" s="226" t="s">
        <v>66</v>
      </c>
      <c r="W38" s="182" t="s">
        <v>67</v>
      </c>
      <c r="X38" s="183"/>
      <c r="Y38" s="173" t="s">
        <v>30</v>
      </c>
      <c r="Z38" s="174"/>
      <c r="AA38" s="174"/>
      <c r="AB38" s="174"/>
      <c r="AC38" s="175"/>
      <c r="AD38" s="223"/>
      <c r="AE38" s="6"/>
    </row>
    <row r="39" spans="1:32" ht="24.9" customHeight="1" x14ac:dyDescent="0.2">
      <c r="A39" s="231"/>
      <c r="B39" s="270" t="s">
        <v>63</v>
      </c>
      <c r="C39" s="207" t="s">
        <v>6</v>
      </c>
      <c r="D39" s="250" t="s">
        <v>0</v>
      </c>
      <c r="E39" s="250" t="s">
        <v>1</v>
      </c>
      <c r="F39" s="195" t="s">
        <v>16</v>
      </c>
      <c r="G39" s="283"/>
      <c r="H39" s="283"/>
      <c r="I39" s="283"/>
      <c r="J39" s="283"/>
      <c r="K39" s="283"/>
      <c r="L39" s="283"/>
      <c r="M39" s="283"/>
      <c r="N39" s="264"/>
      <c r="O39" s="265"/>
      <c r="P39" s="265"/>
      <c r="Q39" s="265"/>
      <c r="R39" s="265"/>
      <c r="S39" s="265"/>
      <c r="T39" s="265"/>
      <c r="U39" s="266"/>
      <c r="V39" s="227"/>
      <c r="W39" s="184"/>
      <c r="X39" s="185"/>
      <c r="Y39" s="176"/>
      <c r="Z39" s="177"/>
      <c r="AA39" s="177"/>
      <c r="AB39" s="177"/>
      <c r="AC39" s="178"/>
      <c r="AD39" s="223"/>
      <c r="AE39" s="6"/>
    </row>
    <row r="40" spans="1:32" ht="24.9" customHeight="1" thickBot="1" x14ac:dyDescent="0.25">
      <c r="A40" s="231"/>
      <c r="B40" s="271"/>
      <c r="C40" s="281"/>
      <c r="D40" s="273"/>
      <c r="E40" s="273"/>
      <c r="F40" s="284"/>
      <c r="G40" s="283"/>
      <c r="H40" s="283"/>
      <c r="I40" s="283"/>
      <c r="J40" s="283"/>
      <c r="K40" s="283"/>
      <c r="L40" s="283"/>
      <c r="M40" s="283"/>
      <c r="N40" s="267"/>
      <c r="O40" s="268"/>
      <c r="P40" s="268"/>
      <c r="Q40" s="268"/>
      <c r="R40" s="268"/>
      <c r="S40" s="268"/>
      <c r="T40" s="268"/>
      <c r="U40" s="269"/>
      <c r="V40" s="227"/>
      <c r="W40" s="184"/>
      <c r="X40" s="185"/>
      <c r="Y40" s="176"/>
      <c r="Z40" s="177"/>
      <c r="AA40" s="177"/>
      <c r="AB40" s="177"/>
      <c r="AC40" s="178"/>
      <c r="AD40" s="223"/>
      <c r="AE40" s="6"/>
    </row>
    <row r="41" spans="1:32" ht="24.75" customHeight="1" x14ac:dyDescent="0.2">
      <c r="A41" s="231"/>
      <c r="B41" s="271"/>
      <c r="C41" s="281"/>
      <c r="D41" s="273"/>
      <c r="E41" s="273"/>
      <c r="F41" s="284"/>
      <c r="G41" s="283"/>
      <c r="H41" s="283"/>
      <c r="I41" s="283"/>
      <c r="J41" s="283"/>
      <c r="K41" s="283"/>
      <c r="L41" s="283"/>
      <c r="M41" s="283"/>
      <c r="N41" s="195" t="s">
        <v>34</v>
      </c>
      <c r="O41" s="287"/>
      <c r="P41" s="288"/>
      <c r="Q41" s="253" t="s">
        <v>35</v>
      </c>
      <c r="R41" s="254"/>
      <c r="S41" s="254"/>
      <c r="T41" s="255"/>
      <c r="U41" s="233" t="s">
        <v>36</v>
      </c>
      <c r="V41" s="227"/>
      <c r="W41" s="184"/>
      <c r="X41" s="185"/>
      <c r="Y41" s="176"/>
      <c r="Z41" s="177"/>
      <c r="AA41" s="177"/>
      <c r="AB41" s="177"/>
      <c r="AC41" s="178"/>
      <c r="AD41" s="223"/>
      <c r="AE41" s="6"/>
    </row>
    <row r="42" spans="1:32" ht="24.9" customHeight="1" x14ac:dyDescent="0.2">
      <c r="A42" s="231"/>
      <c r="B42" s="271"/>
      <c r="C42" s="281"/>
      <c r="D42" s="273"/>
      <c r="E42" s="273"/>
      <c r="F42" s="284"/>
      <c r="G42" s="283"/>
      <c r="H42" s="283"/>
      <c r="I42" s="283"/>
      <c r="J42" s="283"/>
      <c r="K42" s="283"/>
      <c r="L42" s="283"/>
      <c r="M42" s="283"/>
      <c r="N42" s="289"/>
      <c r="O42" s="287"/>
      <c r="P42" s="288"/>
      <c r="Q42" s="256"/>
      <c r="R42" s="254"/>
      <c r="S42" s="254"/>
      <c r="T42" s="255"/>
      <c r="U42" s="207"/>
      <c r="V42" s="227"/>
      <c r="W42" s="184"/>
      <c r="X42" s="185"/>
      <c r="Y42" s="176"/>
      <c r="Z42" s="177"/>
      <c r="AA42" s="177"/>
      <c r="AB42" s="177"/>
      <c r="AC42" s="178"/>
      <c r="AD42" s="223"/>
      <c r="AE42" s="6"/>
    </row>
    <row r="43" spans="1:32" ht="80.099999999999994" customHeight="1" thickBot="1" x14ac:dyDescent="0.25">
      <c r="A43" s="232"/>
      <c r="B43" s="272"/>
      <c r="C43" s="282"/>
      <c r="D43" s="274"/>
      <c r="E43" s="274"/>
      <c r="F43" s="285"/>
      <c r="G43" s="286"/>
      <c r="H43" s="286"/>
      <c r="I43" s="286"/>
      <c r="J43" s="286"/>
      <c r="K43" s="286"/>
      <c r="L43" s="286"/>
      <c r="M43" s="286"/>
      <c r="N43" s="290"/>
      <c r="O43" s="291"/>
      <c r="P43" s="292"/>
      <c r="Q43" s="257"/>
      <c r="R43" s="258"/>
      <c r="S43" s="258"/>
      <c r="T43" s="259"/>
      <c r="U43" s="208"/>
      <c r="V43" s="228"/>
      <c r="W43" s="186"/>
      <c r="X43" s="187"/>
      <c r="Y43" s="179"/>
      <c r="Z43" s="180"/>
      <c r="AA43" s="180"/>
      <c r="AB43" s="180"/>
      <c r="AC43" s="181"/>
      <c r="AD43" s="223"/>
      <c r="AE43" s="6"/>
    </row>
    <row r="44" spans="1:32" ht="90" customHeight="1" x14ac:dyDescent="0.2">
      <c r="A44" s="31">
        <v>1</v>
      </c>
      <c r="B44" s="31" t="s">
        <v>13</v>
      </c>
      <c r="C44" s="32" t="s">
        <v>93</v>
      </c>
      <c r="D44" s="31" t="s">
        <v>18</v>
      </c>
      <c r="E44" s="31" t="s">
        <v>19</v>
      </c>
      <c r="F44" s="275" t="s">
        <v>20</v>
      </c>
      <c r="G44" s="276"/>
      <c r="H44" s="276"/>
      <c r="I44" s="276"/>
      <c r="J44" s="276"/>
      <c r="K44" s="276"/>
      <c r="L44" s="276"/>
      <c r="M44" s="277"/>
      <c r="N44" s="33" t="s">
        <v>22</v>
      </c>
      <c r="O44" s="34" t="s">
        <v>5</v>
      </c>
      <c r="P44" s="35" t="s">
        <v>23</v>
      </c>
      <c r="Q44" s="155">
        <v>3562925</v>
      </c>
      <c r="R44" s="34" t="s">
        <v>5</v>
      </c>
      <c r="S44" s="36">
        <v>3063820</v>
      </c>
      <c r="T44" s="168">
        <v>3063820</v>
      </c>
      <c r="U44" s="70">
        <f>Q44/T44</f>
        <v>1.1629028467729827</v>
      </c>
      <c r="V44" s="38"/>
      <c r="W44" s="224"/>
      <c r="X44" s="225"/>
      <c r="Y44" s="220" t="s">
        <v>95</v>
      </c>
      <c r="Z44" s="221"/>
      <c r="AA44" s="221"/>
      <c r="AB44" s="221"/>
      <c r="AC44" s="222"/>
      <c r="AD44" s="6"/>
      <c r="AE44" s="6"/>
    </row>
    <row r="45" spans="1:32" ht="90" customHeight="1" x14ac:dyDescent="0.2">
      <c r="A45" s="31">
        <v>2</v>
      </c>
      <c r="B45" s="31" t="s">
        <v>13</v>
      </c>
      <c r="C45" s="32" t="s">
        <v>94</v>
      </c>
      <c r="D45" s="31" t="s">
        <v>18</v>
      </c>
      <c r="E45" s="31" t="s">
        <v>19</v>
      </c>
      <c r="F45" s="275" t="s">
        <v>21</v>
      </c>
      <c r="G45" s="276"/>
      <c r="H45" s="276"/>
      <c r="I45" s="276"/>
      <c r="J45" s="276"/>
      <c r="K45" s="276"/>
      <c r="L45" s="276"/>
      <c r="M45" s="277"/>
      <c r="N45" s="33" t="s">
        <v>24</v>
      </c>
      <c r="O45" s="34" t="s">
        <v>5</v>
      </c>
      <c r="P45" s="35" t="s">
        <v>25</v>
      </c>
      <c r="Q45" s="156">
        <v>51504</v>
      </c>
      <c r="R45" s="34" t="s">
        <v>5</v>
      </c>
      <c r="S45" s="36">
        <v>68524</v>
      </c>
      <c r="T45" s="37">
        <v>68524</v>
      </c>
      <c r="U45" s="70">
        <f>Q45/T45</f>
        <v>0.75161987041036715</v>
      </c>
      <c r="V45" s="38"/>
      <c r="W45" s="224"/>
      <c r="X45" s="225"/>
      <c r="Y45" s="220" t="s">
        <v>96</v>
      </c>
      <c r="Z45" s="221"/>
      <c r="AA45" s="221"/>
      <c r="AB45" s="221"/>
      <c r="AC45" s="222"/>
      <c r="AD45" s="6"/>
      <c r="AE45" s="6"/>
    </row>
    <row r="46" spans="1:32" s="2" customFormat="1" ht="100.8" customHeight="1" thickBot="1" x14ac:dyDescent="0.25">
      <c r="A46" s="39">
        <v>3</v>
      </c>
      <c r="B46" s="39" t="s">
        <v>13</v>
      </c>
      <c r="C46" s="40" t="s">
        <v>44</v>
      </c>
      <c r="D46" s="39" t="s">
        <v>82</v>
      </c>
      <c r="E46" s="39" t="s">
        <v>45</v>
      </c>
      <c r="F46" s="188" t="s">
        <v>46</v>
      </c>
      <c r="G46" s="189"/>
      <c r="H46" s="189"/>
      <c r="I46" s="189"/>
      <c r="J46" s="189"/>
      <c r="K46" s="189"/>
      <c r="L46" s="189"/>
      <c r="M46" s="190"/>
      <c r="N46" s="41" t="s">
        <v>47</v>
      </c>
      <c r="O46" s="42" t="s">
        <v>5</v>
      </c>
      <c r="P46" s="43" t="s">
        <v>48</v>
      </c>
      <c r="Q46" s="157">
        <v>3776</v>
      </c>
      <c r="R46" s="44" t="s">
        <v>5</v>
      </c>
      <c r="S46" s="45">
        <v>3568</v>
      </c>
      <c r="T46" s="169">
        <v>3776</v>
      </c>
      <c r="U46" s="158">
        <f>Q46/T46</f>
        <v>1</v>
      </c>
      <c r="V46" s="46"/>
      <c r="W46" s="215"/>
      <c r="X46" s="216"/>
      <c r="Y46" s="217" t="s">
        <v>97</v>
      </c>
      <c r="Z46" s="218"/>
      <c r="AA46" s="218"/>
      <c r="AB46" s="218"/>
      <c r="AC46" s="219"/>
      <c r="AD46" s="6"/>
      <c r="AE46" s="6"/>
      <c r="AF46" s="1"/>
    </row>
    <row r="47" spans="1:32" ht="13.5" customHeight="1" x14ac:dyDescent="0.2">
      <c r="A47" s="12"/>
      <c r="B47" s="13"/>
      <c r="C47" s="14"/>
      <c r="D47" s="13"/>
      <c r="E47" s="13"/>
      <c r="F47" s="15"/>
      <c r="G47" s="15"/>
      <c r="H47" s="15"/>
      <c r="I47" s="15"/>
      <c r="J47" s="15"/>
      <c r="K47" s="15"/>
      <c r="L47" s="15"/>
      <c r="M47" s="15"/>
      <c r="N47" s="16"/>
      <c r="O47" s="17"/>
      <c r="P47" s="16"/>
      <c r="Q47" s="18"/>
      <c r="R47" s="17"/>
      <c r="S47" s="27"/>
      <c r="T47" s="19"/>
      <c r="U47" s="20"/>
      <c r="V47" s="4"/>
      <c r="W47" s="5"/>
      <c r="X47" s="5"/>
      <c r="Y47" s="21"/>
      <c r="Z47" s="21"/>
      <c r="AA47" s="28"/>
      <c r="AB47" s="21"/>
      <c r="AC47" s="21"/>
      <c r="AD47" s="6"/>
      <c r="AE47" s="6"/>
      <c r="AF47" s="6"/>
    </row>
    <row r="48" spans="1:32" s="2" customFormat="1" ht="25.5" customHeight="1" x14ac:dyDescent="0.2">
      <c r="A48" s="3" t="s">
        <v>17</v>
      </c>
      <c r="B48" s="1"/>
      <c r="C48" s="1"/>
      <c r="D48" s="1"/>
      <c r="E48" s="1"/>
      <c r="F48" s="7"/>
      <c r="G48" s="7"/>
      <c r="H48" s="7"/>
      <c r="I48" s="1"/>
      <c r="J48" s="7"/>
      <c r="K48" s="7"/>
      <c r="L48" s="7"/>
      <c r="M48" s="7"/>
      <c r="N48" s="7"/>
      <c r="O48" s="7"/>
      <c r="P48" s="7"/>
      <c r="Q48" s="1"/>
      <c r="R48" s="7"/>
      <c r="S48" s="23"/>
      <c r="T48" s="7"/>
      <c r="U48" s="7"/>
      <c r="V48" s="7"/>
      <c r="W48" s="7"/>
      <c r="X48" s="7"/>
      <c r="Y48" s="1"/>
      <c r="Z48" s="7"/>
      <c r="AA48" s="23"/>
      <c r="AB48" s="7"/>
      <c r="AC48" s="7"/>
      <c r="AD48" s="7"/>
      <c r="AE48" s="29"/>
      <c r="AF48" s="6"/>
    </row>
    <row r="49" spans="1:32" s="2" customFormat="1" ht="13.5" customHeight="1" x14ac:dyDescent="0.2">
      <c r="F49" s="11"/>
      <c r="G49" s="11"/>
      <c r="H49" s="11"/>
      <c r="J49" s="11"/>
      <c r="K49" s="11"/>
      <c r="L49" s="11"/>
      <c r="M49" s="11"/>
      <c r="N49" s="11"/>
      <c r="O49" s="11"/>
      <c r="P49" s="11"/>
      <c r="R49" s="11"/>
      <c r="S49" s="26"/>
      <c r="T49" s="11"/>
      <c r="U49" s="11"/>
      <c r="V49" s="11"/>
      <c r="W49" s="11"/>
      <c r="X49" s="11"/>
      <c r="Z49" s="11"/>
      <c r="AA49" s="26"/>
      <c r="AB49" s="11"/>
      <c r="AC49" s="11"/>
      <c r="AD49" s="11"/>
      <c r="AE49" s="30"/>
      <c r="AF49" s="14"/>
    </row>
    <row r="50" spans="1:32" s="2" customFormat="1" ht="13.5" customHeight="1" x14ac:dyDescent="0.2">
      <c r="F50" s="11"/>
      <c r="G50" s="11"/>
      <c r="H50" s="11"/>
      <c r="J50" s="11"/>
      <c r="K50" s="11"/>
      <c r="L50" s="11"/>
      <c r="M50" s="11"/>
      <c r="N50" s="11"/>
      <c r="O50" s="11"/>
      <c r="P50" s="11"/>
      <c r="R50" s="11"/>
      <c r="S50" s="26"/>
      <c r="T50" s="11"/>
      <c r="U50" s="11"/>
      <c r="V50" s="11"/>
      <c r="W50" s="11"/>
      <c r="X50" s="11"/>
      <c r="Z50" s="11"/>
      <c r="AA50" s="26"/>
      <c r="AB50" s="11"/>
      <c r="AC50" s="11"/>
      <c r="AD50" s="30"/>
      <c r="AE50" s="11"/>
    </row>
    <row r="51" spans="1:32" s="2" customFormat="1" ht="35.1" customHeight="1" x14ac:dyDescent="0.2">
      <c r="A51" s="22" t="s">
        <v>91</v>
      </c>
      <c r="F51" s="9"/>
      <c r="G51" s="9"/>
      <c r="H51" s="9"/>
      <c r="J51" s="9"/>
      <c r="K51" s="9"/>
      <c r="L51" s="9"/>
      <c r="M51" s="9"/>
      <c r="N51" s="9"/>
      <c r="O51" s="9"/>
      <c r="P51" s="9"/>
      <c r="R51" s="9"/>
      <c r="S51" s="24"/>
      <c r="T51" s="9"/>
      <c r="U51" s="9"/>
      <c r="V51" s="9"/>
      <c r="W51" s="9"/>
      <c r="X51" s="9"/>
      <c r="Z51" s="9"/>
      <c r="AA51" s="24"/>
      <c r="AB51" s="9"/>
      <c r="AC51" s="9"/>
      <c r="AD51" s="9"/>
      <c r="AE51" s="9"/>
    </row>
    <row r="52" spans="1:32" s="2" customFormat="1" ht="13.5" customHeight="1" thickBot="1" x14ac:dyDescent="0.25">
      <c r="A52" s="22"/>
      <c r="F52" s="9"/>
      <c r="G52" s="9"/>
      <c r="H52" s="9"/>
      <c r="J52" s="9"/>
      <c r="K52" s="9"/>
      <c r="L52" s="9"/>
      <c r="M52" s="9"/>
      <c r="N52" s="9"/>
      <c r="O52" s="9"/>
      <c r="P52" s="9"/>
      <c r="R52" s="9"/>
      <c r="S52" s="24"/>
      <c r="T52" s="9"/>
      <c r="U52" s="9"/>
      <c r="V52" s="9"/>
      <c r="W52" s="9"/>
      <c r="X52" s="9"/>
      <c r="Z52" s="9"/>
      <c r="AA52" s="24"/>
      <c r="AB52" s="9"/>
      <c r="AC52" s="9"/>
      <c r="AD52" s="9"/>
      <c r="AE52" s="9"/>
    </row>
    <row r="53" spans="1:32" s="2" customFormat="1" ht="35.1" customHeight="1" thickBot="1" x14ac:dyDescent="0.25">
      <c r="A53" s="278" t="s">
        <v>65</v>
      </c>
      <c r="B53" s="245" t="s">
        <v>27</v>
      </c>
      <c r="C53" s="246"/>
      <c r="D53" s="246"/>
      <c r="E53" s="247"/>
      <c r="F53" s="209" t="s">
        <v>69</v>
      </c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1"/>
      <c r="AD53" s="194" t="s">
        <v>30</v>
      </c>
      <c r="AE53" s="174"/>
      <c r="AF53" s="175"/>
    </row>
    <row r="54" spans="1:32" s="2" customFormat="1" ht="39.9" customHeight="1" thickBot="1" x14ac:dyDescent="0.25">
      <c r="A54" s="279"/>
      <c r="B54" s="270" t="s">
        <v>63</v>
      </c>
      <c r="C54" s="207" t="s">
        <v>6</v>
      </c>
      <c r="D54" s="250" t="s">
        <v>0</v>
      </c>
      <c r="E54" s="250" t="s">
        <v>1</v>
      </c>
      <c r="F54" s="212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4"/>
      <c r="AD54" s="195"/>
      <c r="AE54" s="177"/>
      <c r="AF54" s="178"/>
    </row>
    <row r="55" spans="1:32" s="2" customFormat="1" ht="24.9" customHeight="1" thickBot="1" x14ac:dyDescent="0.25">
      <c r="A55" s="279"/>
      <c r="B55" s="271"/>
      <c r="C55" s="248"/>
      <c r="D55" s="251"/>
      <c r="E55" s="251"/>
      <c r="F55" s="203" t="s">
        <v>31</v>
      </c>
      <c r="G55" s="204"/>
      <c r="H55" s="204"/>
      <c r="I55" s="204"/>
      <c r="J55" s="204"/>
      <c r="K55" s="204"/>
      <c r="L55" s="204"/>
      <c r="M55" s="205"/>
      <c r="N55" s="203" t="s">
        <v>32</v>
      </c>
      <c r="O55" s="204"/>
      <c r="P55" s="204"/>
      <c r="Q55" s="204"/>
      <c r="R55" s="204"/>
      <c r="S55" s="204"/>
      <c r="T55" s="204"/>
      <c r="U55" s="205"/>
      <c r="V55" s="203" t="s">
        <v>33</v>
      </c>
      <c r="W55" s="204"/>
      <c r="X55" s="204"/>
      <c r="Y55" s="204"/>
      <c r="Z55" s="204"/>
      <c r="AA55" s="204"/>
      <c r="AB55" s="204"/>
      <c r="AC55" s="205"/>
      <c r="AD55" s="195"/>
      <c r="AE55" s="177"/>
      <c r="AF55" s="178"/>
    </row>
    <row r="56" spans="1:32" s="2" customFormat="1" ht="24.9" customHeight="1" x14ac:dyDescent="0.2">
      <c r="A56" s="279"/>
      <c r="B56" s="271"/>
      <c r="C56" s="248"/>
      <c r="D56" s="251"/>
      <c r="E56" s="251"/>
      <c r="F56" s="197" t="s">
        <v>70</v>
      </c>
      <c r="G56" s="198"/>
      <c r="H56" s="198"/>
      <c r="I56" s="241" t="s">
        <v>35</v>
      </c>
      <c r="J56" s="242"/>
      <c r="K56" s="242"/>
      <c r="L56" s="242"/>
      <c r="M56" s="206" t="s">
        <v>36</v>
      </c>
      <c r="N56" s="197" t="s">
        <v>71</v>
      </c>
      <c r="O56" s="198"/>
      <c r="P56" s="198"/>
      <c r="Q56" s="241" t="s">
        <v>35</v>
      </c>
      <c r="R56" s="242"/>
      <c r="S56" s="242"/>
      <c r="T56" s="242"/>
      <c r="U56" s="206" t="s">
        <v>36</v>
      </c>
      <c r="V56" s="197" t="s">
        <v>71</v>
      </c>
      <c r="W56" s="198"/>
      <c r="X56" s="198"/>
      <c r="Y56" s="241" t="s">
        <v>35</v>
      </c>
      <c r="Z56" s="242"/>
      <c r="AA56" s="242"/>
      <c r="AB56" s="242"/>
      <c r="AC56" s="206" t="s">
        <v>36</v>
      </c>
      <c r="AD56" s="195"/>
      <c r="AE56" s="177"/>
      <c r="AF56" s="178"/>
    </row>
    <row r="57" spans="1:32" s="2" customFormat="1" ht="24.9" customHeight="1" x14ac:dyDescent="0.2">
      <c r="A57" s="279"/>
      <c r="B57" s="271"/>
      <c r="C57" s="248"/>
      <c r="D57" s="251"/>
      <c r="E57" s="251"/>
      <c r="F57" s="199"/>
      <c r="G57" s="200"/>
      <c r="H57" s="200"/>
      <c r="I57" s="243"/>
      <c r="J57" s="243"/>
      <c r="K57" s="243"/>
      <c r="L57" s="243"/>
      <c r="M57" s="207"/>
      <c r="N57" s="199"/>
      <c r="O57" s="200"/>
      <c r="P57" s="200"/>
      <c r="Q57" s="243"/>
      <c r="R57" s="243"/>
      <c r="S57" s="243"/>
      <c r="T57" s="243"/>
      <c r="U57" s="207"/>
      <c r="V57" s="199"/>
      <c r="W57" s="200"/>
      <c r="X57" s="200"/>
      <c r="Y57" s="243"/>
      <c r="Z57" s="243"/>
      <c r="AA57" s="243"/>
      <c r="AB57" s="243"/>
      <c r="AC57" s="207"/>
      <c r="AD57" s="195"/>
      <c r="AE57" s="177"/>
      <c r="AF57" s="178"/>
    </row>
    <row r="58" spans="1:32" ht="65.099999999999994" customHeight="1" thickBot="1" x14ac:dyDescent="0.25">
      <c r="A58" s="280"/>
      <c r="B58" s="272"/>
      <c r="C58" s="249"/>
      <c r="D58" s="252"/>
      <c r="E58" s="252"/>
      <c r="F58" s="201"/>
      <c r="G58" s="202"/>
      <c r="H58" s="202"/>
      <c r="I58" s="244"/>
      <c r="J58" s="244"/>
      <c r="K58" s="244"/>
      <c r="L58" s="244"/>
      <c r="M58" s="208"/>
      <c r="N58" s="201"/>
      <c r="O58" s="202"/>
      <c r="P58" s="202"/>
      <c r="Q58" s="244"/>
      <c r="R58" s="244"/>
      <c r="S58" s="244"/>
      <c r="T58" s="244"/>
      <c r="U58" s="208"/>
      <c r="V58" s="201"/>
      <c r="W58" s="202"/>
      <c r="X58" s="202"/>
      <c r="Y58" s="244"/>
      <c r="Z58" s="244"/>
      <c r="AA58" s="244"/>
      <c r="AB58" s="244"/>
      <c r="AC58" s="208"/>
      <c r="AD58" s="196"/>
      <c r="AE58" s="180"/>
      <c r="AF58" s="181"/>
    </row>
    <row r="59" spans="1:32" ht="60" customHeight="1" x14ac:dyDescent="0.2">
      <c r="A59" s="48">
        <v>1</v>
      </c>
      <c r="B59" s="48" t="s">
        <v>39</v>
      </c>
      <c r="C59" s="48" t="s">
        <v>62</v>
      </c>
      <c r="D59" s="48" t="s">
        <v>40</v>
      </c>
      <c r="E59" s="48" t="s">
        <v>89</v>
      </c>
      <c r="F59" s="132" t="s">
        <v>72</v>
      </c>
      <c r="G59" s="133"/>
      <c r="H59" s="133"/>
      <c r="I59" s="134"/>
      <c r="J59" s="52"/>
      <c r="K59" s="135"/>
      <c r="L59" s="136"/>
      <c r="M59" s="137"/>
      <c r="N59" s="56" t="s">
        <v>43</v>
      </c>
      <c r="O59" s="52" t="s">
        <v>5</v>
      </c>
      <c r="P59" s="57" t="s">
        <v>42</v>
      </c>
      <c r="Q59" s="159">
        <v>1500280652</v>
      </c>
      <c r="R59" s="151" t="s">
        <v>5</v>
      </c>
      <c r="S59" s="152"/>
      <c r="T59" s="160">
        <v>731872959</v>
      </c>
      <c r="U59" s="138">
        <f>Q59/T59</f>
        <v>2.0499195024911421</v>
      </c>
      <c r="V59" s="132" t="s">
        <v>72</v>
      </c>
      <c r="W59" s="133"/>
      <c r="X59" s="133"/>
      <c r="Y59" s="51"/>
      <c r="Z59" s="52"/>
      <c r="AA59" s="139"/>
      <c r="AB59" s="140"/>
      <c r="AC59" s="62"/>
      <c r="AD59" s="170"/>
      <c r="AE59" s="171"/>
      <c r="AF59" s="172"/>
    </row>
    <row r="60" spans="1:32" s="2" customFormat="1" ht="60" customHeight="1" thickBot="1" x14ac:dyDescent="0.25">
      <c r="A60" s="39">
        <v>2</v>
      </c>
      <c r="B60" s="39" t="s">
        <v>39</v>
      </c>
      <c r="C60" s="39" t="s">
        <v>62</v>
      </c>
      <c r="D60" s="39" t="s">
        <v>83</v>
      </c>
      <c r="E60" s="39" t="s">
        <v>86</v>
      </c>
      <c r="F60" s="141" t="s">
        <v>72</v>
      </c>
      <c r="G60" s="142"/>
      <c r="H60" s="142"/>
      <c r="I60" s="143"/>
      <c r="J60" s="42"/>
      <c r="K60" s="144"/>
      <c r="L60" s="117"/>
      <c r="M60" s="145"/>
      <c r="N60" s="41" t="s">
        <v>43</v>
      </c>
      <c r="O60" s="42" t="s">
        <v>5</v>
      </c>
      <c r="P60" s="43" t="s">
        <v>42</v>
      </c>
      <c r="Q60" s="161">
        <v>671510565</v>
      </c>
      <c r="R60" s="153" t="s">
        <v>5</v>
      </c>
      <c r="S60" s="154"/>
      <c r="T60" s="162">
        <v>313983438</v>
      </c>
      <c r="U60" s="148">
        <f t="shared" ref="U60" si="1">Q60/T60</f>
        <v>2.1386814835755765</v>
      </c>
      <c r="V60" s="141" t="s">
        <v>72</v>
      </c>
      <c r="W60" s="142"/>
      <c r="X60" s="142"/>
      <c r="Y60" s="149"/>
      <c r="Z60" s="42"/>
      <c r="AA60" s="146"/>
      <c r="AB60" s="147"/>
      <c r="AC60" s="150"/>
      <c r="AD60" s="191"/>
      <c r="AE60" s="192"/>
      <c r="AF60" s="193"/>
    </row>
  </sheetData>
  <mergeCells count="77">
    <mergeCell ref="F56:H58"/>
    <mergeCell ref="I56:L58"/>
    <mergeCell ref="F55:M55"/>
    <mergeCell ref="M56:M58"/>
    <mergeCell ref="N56:P58"/>
    <mergeCell ref="N55:U55"/>
    <mergeCell ref="Q56:T58"/>
    <mergeCell ref="Y56:AB58"/>
    <mergeCell ref="D39:D43"/>
    <mergeCell ref="A38:A43"/>
    <mergeCell ref="F44:M44"/>
    <mergeCell ref="E39:E43"/>
    <mergeCell ref="F45:M45"/>
    <mergeCell ref="B54:B58"/>
    <mergeCell ref="A53:A58"/>
    <mergeCell ref="B39:B43"/>
    <mergeCell ref="C39:C43"/>
    <mergeCell ref="F39:M43"/>
    <mergeCell ref="E54:E58"/>
    <mergeCell ref="B53:E53"/>
    <mergeCell ref="C54:C58"/>
    <mergeCell ref="D54:D58"/>
    <mergeCell ref="N41:P43"/>
    <mergeCell ref="Q41:T43"/>
    <mergeCell ref="U41:U43"/>
    <mergeCell ref="B38:M38"/>
    <mergeCell ref="N38:U40"/>
    <mergeCell ref="B6:B10"/>
    <mergeCell ref="Q8:T10"/>
    <mergeCell ref="F28:L28"/>
    <mergeCell ref="N28:T28"/>
    <mergeCell ref="F31:L31"/>
    <mergeCell ref="N31:T31"/>
    <mergeCell ref="F34:L34"/>
    <mergeCell ref="N34:T34"/>
    <mergeCell ref="I8:L10"/>
    <mergeCell ref="F8:H10"/>
    <mergeCell ref="E6:E10"/>
    <mergeCell ref="N8:P10"/>
    <mergeCell ref="A5:A10"/>
    <mergeCell ref="AF5:AF10"/>
    <mergeCell ref="AD5:AD10"/>
    <mergeCell ref="AC8:AC10"/>
    <mergeCell ref="AE5:AE10"/>
    <mergeCell ref="F5:AC6"/>
    <mergeCell ref="V8:X10"/>
    <mergeCell ref="M8:M10"/>
    <mergeCell ref="Y8:AB10"/>
    <mergeCell ref="U8:U10"/>
    <mergeCell ref="N7:U7"/>
    <mergeCell ref="B5:E5"/>
    <mergeCell ref="C6:C10"/>
    <mergeCell ref="D6:D10"/>
    <mergeCell ref="F7:M7"/>
    <mergeCell ref="V7:AC7"/>
    <mergeCell ref="Y44:AC44"/>
    <mergeCell ref="W44:X44"/>
    <mergeCell ref="V38:V43"/>
    <mergeCell ref="V28:AB28"/>
    <mergeCell ref="V31:AB31"/>
    <mergeCell ref="V34:AB34"/>
    <mergeCell ref="AD59:AF59"/>
    <mergeCell ref="Y38:AC43"/>
    <mergeCell ref="W38:X43"/>
    <mergeCell ref="F46:M46"/>
    <mergeCell ref="AD60:AF60"/>
    <mergeCell ref="AD53:AF58"/>
    <mergeCell ref="V56:X58"/>
    <mergeCell ref="V55:AC55"/>
    <mergeCell ref="AC56:AC58"/>
    <mergeCell ref="F53:AC54"/>
    <mergeCell ref="U56:U58"/>
    <mergeCell ref="W46:X46"/>
    <mergeCell ref="Y46:AC46"/>
    <mergeCell ref="Y45:AC45"/>
    <mergeCell ref="AD38:AD43"/>
    <mergeCell ref="W45:X45"/>
  </mergeCells>
  <phoneticPr fontId="1"/>
  <conditionalFormatting sqref="L11:L25">
    <cfRule type="expression" dxfId="2" priority="6">
      <formula>K11&lt;&gt;L11</formula>
    </cfRule>
  </conditionalFormatting>
  <conditionalFormatting sqref="L59:L60">
    <cfRule type="expression" dxfId="1" priority="5">
      <formula>K59&lt;&gt;L59</formula>
    </cfRule>
  </conditionalFormatting>
  <conditionalFormatting sqref="AB11:AB25">
    <cfRule type="expression" dxfId="0" priority="2">
      <formula>AA11&lt;&gt;AB11</formula>
    </cfRule>
  </conditionalFormatting>
  <dataValidations disablePrompts="1" count="1">
    <dataValidation type="list" allowBlank="1" showInputMessage="1" showErrorMessage="1" sqref="B59:B60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8" scale="46" firstPageNumber="2" fitToHeight="0" orientation="landscape" cellComments="asDisplayed" useFirstPageNumber="1" r:id="rId1"/>
  <headerFooter>
    <oddHeader>&amp;L&amp;"ＭＳ Ｐゴシック,太字"&amp;20資料１</oddHeader>
  </headerFooter>
  <rowBreaks count="2" manualBreakCount="2">
    <brk id="34" max="31" man="1"/>
    <brk id="6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総務部</vt:lpstr>
      <vt:lpstr>総務部!Print_Area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2024-09-06T08:40:30Z</dcterms:created>
  <dcterms:modified xsi:type="dcterms:W3CDTF">2024-11-14T06:53:13Z</dcterms:modified>
</cp:coreProperties>
</file>