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9F898D31-8E22-4534-9627-B8FEEF1AE4D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政策企画部" sheetId="2" r:id="rId1"/>
  </sheets>
  <definedNames>
    <definedName name="_xlnm._FilterDatabase" localSheetId="0" hidden="1">政策企画部!$A$11:$AF$11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4" i="2" l="1"/>
  <c r="AC43" i="2"/>
  <c r="AC42" i="2"/>
  <c r="AC41" i="2"/>
  <c r="AC45" i="2"/>
  <c r="AC40" i="2"/>
  <c r="AC39" i="2"/>
  <c r="AC46" i="2"/>
  <c r="AC38" i="2" l="1"/>
  <c r="AC36" i="2" l="1"/>
  <c r="U36" i="2"/>
  <c r="M36" i="2"/>
  <c r="AC37" i="2" l="1"/>
  <c r="U12" i="2"/>
  <c r="U14" i="2"/>
  <c r="M17" i="2"/>
  <c r="U17" i="2"/>
  <c r="U18" i="2"/>
  <c r="U19" i="2"/>
  <c r="U20" i="2"/>
  <c r="M22" i="2"/>
  <c r="U22" i="2"/>
  <c r="U28" i="2"/>
  <c r="M37" i="2"/>
  <c r="AC12" i="2"/>
  <c r="AC13" i="2"/>
  <c r="AC14" i="2"/>
  <c r="AC15" i="2"/>
  <c r="AC16" i="2"/>
  <c r="AC21" i="2"/>
  <c r="AC23" i="2"/>
  <c r="AC24" i="2"/>
  <c r="AC25" i="2"/>
  <c r="AC26" i="2"/>
  <c r="AC27" i="2"/>
  <c r="AC29" i="2"/>
  <c r="AC30" i="2"/>
  <c r="AC31" i="2"/>
  <c r="AC32" i="2"/>
  <c r="AC33" i="2"/>
  <c r="AC34" i="2"/>
  <c r="AC35" i="2"/>
</calcChain>
</file>

<file path=xl/sharedStrings.xml><?xml version="1.0" encoding="utf-8"?>
<sst xmlns="http://schemas.openxmlformats.org/spreadsheetml/2006/main" count="409" uniqueCount="122">
  <si>
    <t>索引番号</t>
    <rPh sb="0" eb="2">
      <t>サクイン</t>
    </rPh>
    <rPh sb="2" eb="4">
      <t>バンゴウ</t>
    </rPh>
    <phoneticPr fontId="2"/>
  </si>
  <si>
    <t>施設名称</t>
    <rPh sb="0" eb="2">
      <t>シセツ</t>
    </rPh>
    <rPh sb="2" eb="4">
      <t>メイショウ</t>
    </rPh>
    <phoneticPr fontId="2"/>
  </si>
  <si>
    <t>庁舎</t>
  </si>
  <si>
    <t>所管課名</t>
    <rPh sb="2" eb="4">
      <t>カメイ</t>
    </rPh>
    <phoneticPr fontId="2"/>
  </si>
  <si>
    <t>11235 危機管理室</t>
  </si>
  <si>
    <t>00-235-000003</t>
  </si>
  <si>
    <t>防災行政無線和泉葛城山中継所</t>
  </si>
  <si>
    <t>庁舎として
利用している床面積</t>
    <rPh sb="0" eb="2">
      <t>チョウシャ</t>
    </rPh>
    <rPh sb="6" eb="8">
      <t>リヨウ</t>
    </rPh>
    <rPh sb="12" eb="13">
      <t>ユカ</t>
    </rPh>
    <rPh sb="13" eb="15">
      <t>メンセキ</t>
    </rPh>
    <phoneticPr fontId="1"/>
  </si>
  <si>
    <t>共用部を除く
延床面積</t>
    <rPh sb="0" eb="2">
      <t>キョウヨウ</t>
    </rPh>
    <rPh sb="2" eb="3">
      <t>ブ</t>
    </rPh>
    <rPh sb="4" eb="5">
      <t>ノゾ</t>
    </rPh>
    <rPh sb="7" eb="11">
      <t>ノベユカメンセキ</t>
    </rPh>
    <phoneticPr fontId="1"/>
  </si>
  <si>
    <t>00-235-000006</t>
  </si>
  <si>
    <t>防災行政無線五月山中継所</t>
  </si>
  <si>
    <t>00-235-000007</t>
  </si>
  <si>
    <t>00-235-000009</t>
  </si>
  <si>
    <t>防災行政無線大和葛城山中継所</t>
  </si>
  <si>
    <t>庁舎として
利用している床面積</t>
    <rPh sb="0" eb="2">
      <t>チョウシャ</t>
    </rPh>
    <rPh sb="6" eb="8">
      <t>リヨウ</t>
    </rPh>
    <rPh sb="12" eb="15">
      <t>ユカメンセキ</t>
    </rPh>
    <phoneticPr fontId="1"/>
  </si>
  <si>
    <t>00-235-000010</t>
  </si>
  <si>
    <t>防災行政無線岬反射版</t>
  </si>
  <si>
    <t>使用している施設数</t>
    <rPh sb="0" eb="2">
      <t>シヨウ</t>
    </rPh>
    <rPh sb="6" eb="8">
      <t>シセツ</t>
    </rPh>
    <rPh sb="8" eb="9">
      <t>スウ</t>
    </rPh>
    <phoneticPr fontId="1"/>
  </si>
  <si>
    <t>全ての施設数</t>
    <rPh sb="0" eb="1">
      <t>スベ</t>
    </rPh>
    <rPh sb="3" eb="6">
      <t>シセツスウ</t>
    </rPh>
    <phoneticPr fontId="1"/>
  </si>
  <si>
    <t>00-235-000011</t>
  </si>
  <si>
    <t>大阪府中部広域防災拠点</t>
  </si>
  <si>
    <t>行政施設用地として
利用している土地面積</t>
    <rPh sb="0" eb="2">
      <t>ギョウセイ</t>
    </rPh>
    <rPh sb="2" eb="4">
      <t>シセツ</t>
    </rPh>
    <rPh sb="4" eb="6">
      <t>ヨウチ</t>
    </rPh>
    <rPh sb="10" eb="12">
      <t>リヨウ</t>
    </rPh>
    <rPh sb="16" eb="18">
      <t>トチ</t>
    </rPh>
    <rPh sb="18" eb="20">
      <t>メンセキ</t>
    </rPh>
    <phoneticPr fontId="1"/>
  </si>
  <si>
    <t>土地面積</t>
    <rPh sb="0" eb="2">
      <t>トチ</t>
    </rPh>
    <rPh sb="2" eb="4">
      <t>メンセキ</t>
    </rPh>
    <phoneticPr fontId="1"/>
  </si>
  <si>
    <t>00-235-000050</t>
  </si>
  <si>
    <t>00-235-000051</t>
  </si>
  <si>
    <t>00-235-000052</t>
  </si>
  <si>
    <t>00-235-001001</t>
  </si>
  <si>
    <t>00-235-001002</t>
  </si>
  <si>
    <t>00-235-003002</t>
  </si>
  <si>
    <t>00-235-003005</t>
  </si>
  <si>
    <t>震度計設備</t>
  </si>
  <si>
    <t>00-235-003007</t>
  </si>
  <si>
    <t>00-235-003008</t>
  </si>
  <si>
    <t>00-235-003009</t>
  </si>
  <si>
    <t>施設</t>
    <rPh sb="0" eb="2">
      <t>シセツ</t>
    </rPh>
    <phoneticPr fontId="1"/>
  </si>
  <si>
    <t>00-325-000008</t>
  </si>
  <si>
    <t>入校者数</t>
    <rPh sb="0" eb="2">
      <t>ニュウコウ</t>
    </rPh>
    <rPh sb="2" eb="3">
      <t>シャ</t>
    </rPh>
    <rPh sb="3" eb="4">
      <t>スウ</t>
    </rPh>
    <phoneticPr fontId="1"/>
  </si>
  <si>
    <t>教育訓練計画数</t>
    <rPh sb="0" eb="2">
      <t>キョウイク</t>
    </rPh>
    <rPh sb="2" eb="4">
      <t>クンレン</t>
    </rPh>
    <rPh sb="4" eb="6">
      <t>ケイカク</t>
    </rPh>
    <rPh sb="6" eb="7">
      <t>スウ</t>
    </rPh>
    <phoneticPr fontId="1"/>
  </si>
  <si>
    <t>１．土地・建物・工作物</t>
    <rPh sb="2" eb="4">
      <t>トチ</t>
    </rPh>
    <rPh sb="5" eb="7">
      <t>タテモノ</t>
    </rPh>
    <rPh sb="8" eb="11">
      <t>コウサクブツ</t>
    </rPh>
    <phoneticPr fontId="1"/>
  </si>
  <si>
    <t>２．動産</t>
    <rPh sb="2" eb="4">
      <t>ドウサン</t>
    </rPh>
    <phoneticPr fontId="1"/>
  </si>
  <si>
    <t>３．無体財産権</t>
    <rPh sb="2" eb="4">
      <t>ムタイ</t>
    </rPh>
    <rPh sb="4" eb="7">
      <t>ザイサンケン</t>
    </rPh>
    <phoneticPr fontId="1"/>
  </si>
  <si>
    <t>６．重要物品</t>
    <rPh sb="2" eb="4">
      <t>ジュウヨウ</t>
    </rPh>
    <rPh sb="4" eb="6">
      <t>ブッピン</t>
    </rPh>
    <phoneticPr fontId="1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</si>
  <si>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2"/>
  </si>
  <si>
    <t>土地</t>
    <rPh sb="0" eb="1">
      <t>ツチ</t>
    </rPh>
    <rPh sb="1" eb="2">
      <t>チ</t>
    </rPh>
    <phoneticPr fontId="2"/>
  </si>
  <si>
    <t>建物</t>
    <rPh sb="0" eb="2">
      <t>タテモノ</t>
    </rPh>
    <phoneticPr fontId="2"/>
  </si>
  <si>
    <t>工作物</t>
    <rPh sb="0" eb="3">
      <t>コウサクブツ</t>
    </rPh>
    <phoneticPr fontId="2"/>
  </si>
  <si>
    <t>指標の考え方</t>
    <rPh sb="0" eb="2">
      <t>シヒョウ</t>
    </rPh>
    <rPh sb="3" eb="4">
      <t>カンガ</t>
    </rPh>
    <rPh sb="5" eb="6">
      <t>カタ</t>
    </rPh>
    <phoneticPr fontId="1"/>
  </si>
  <si>
    <t>指標</t>
    <rPh sb="0" eb="2">
      <t>シヒョウ</t>
    </rPh>
    <phoneticPr fontId="2"/>
  </si>
  <si>
    <t>数値</t>
    <rPh sb="0" eb="2">
      <t>スウチ</t>
    </rPh>
    <phoneticPr fontId="2"/>
  </si>
  <si>
    <t>当該資産の使用可能性の著しい低下</t>
    <rPh sb="0" eb="2">
      <t>トウガイ</t>
    </rPh>
    <rPh sb="2" eb="4">
      <t>シサン</t>
    </rPh>
    <rPh sb="5" eb="7">
      <t>シヨウ</t>
    </rPh>
    <rPh sb="7" eb="10">
      <t>カノウセイ</t>
    </rPh>
    <rPh sb="11" eb="12">
      <t>イチジル</t>
    </rPh>
    <rPh sb="14" eb="16">
      <t>テイカ</t>
    </rPh>
    <phoneticPr fontId="2"/>
  </si>
  <si>
    <t>当該資産の業務運営環境の著しい悪化</t>
    <rPh sb="5" eb="7">
      <t>ギョウム</t>
    </rPh>
    <rPh sb="7" eb="9">
      <t>ウンエイ</t>
    </rPh>
    <rPh sb="9" eb="11">
      <t>カンキョウ</t>
    </rPh>
    <rPh sb="12" eb="13">
      <t>イチジル</t>
    </rPh>
    <rPh sb="15" eb="17">
      <t>アッカ</t>
    </rPh>
    <phoneticPr fontId="2"/>
  </si>
  <si>
    <t>備考</t>
    <rPh sb="0" eb="2">
      <t>ビコウ</t>
    </rPh>
    <phoneticPr fontId="2"/>
  </si>
  <si>
    <t>基本情報</t>
    <rPh sb="0" eb="2">
      <t>キホン</t>
    </rPh>
    <rPh sb="2" eb="4">
      <t>ジョウホウ</t>
    </rPh>
    <phoneticPr fontId="2"/>
  </si>
  <si>
    <t>00-235-003011</t>
  </si>
  <si>
    <t>大阪府防災センター自家用発電機設備</t>
    <rPh sb="0" eb="2">
      <t>オオサカ</t>
    </rPh>
    <rPh sb="2" eb="3">
      <t>フ</t>
    </rPh>
    <rPh sb="3" eb="5">
      <t>ボウサイ</t>
    </rPh>
    <rPh sb="9" eb="12">
      <t>ジカヨウ</t>
    </rPh>
    <rPh sb="12" eb="15">
      <t>ハツデンキ</t>
    </rPh>
    <rPh sb="15" eb="17">
      <t>セツビ</t>
    </rPh>
    <phoneticPr fontId="1"/>
  </si>
  <si>
    <t>【行政財産】</t>
    <rPh sb="1" eb="3">
      <t>ギョウセイ</t>
    </rPh>
    <rPh sb="3" eb="5">
      <t>ザイサン</t>
    </rPh>
    <phoneticPr fontId="1"/>
  </si>
  <si>
    <t>ＮＯ</t>
    <phoneticPr fontId="2"/>
  </si>
  <si>
    <t>区分</t>
    <phoneticPr fontId="1"/>
  </si>
  <si>
    <t>―</t>
    <phoneticPr fontId="1"/>
  </si>
  <si>
    <t>／</t>
    <phoneticPr fontId="1"/>
  </si>
  <si>
    <t>防災行政無線生駒山中継所</t>
    <phoneticPr fontId="1"/>
  </si>
  <si>
    <t xml:space="preserve">防災行政無線府庁統制局 </t>
    <phoneticPr fontId="1"/>
  </si>
  <si>
    <t>―</t>
    <phoneticPr fontId="1"/>
  </si>
  <si>
    <t>／</t>
    <phoneticPr fontId="1"/>
  </si>
  <si>
    <t>00-235-003012</t>
    <phoneticPr fontId="1"/>
  </si>
  <si>
    <t>４．リース資産</t>
    <phoneticPr fontId="1"/>
  </si>
  <si>
    <t>５．ソフトウエア</t>
    <phoneticPr fontId="1"/>
  </si>
  <si>
    <t>00-234-000002</t>
    <phoneticPr fontId="1"/>
  </si>
  <si>
    <t>岬町多奈川地区多目的公園</t>
    <rPh sb="0" eb="2">
      <t>ミサキチョウ</t>
    </rPh>
    <rPh sb="2" eb="5">
      <t>タナガワ</t>
    </rPh>
    <rPh sb="5" eb="7">
      <t>チク</t>
    </rPh>
    <rPh sb="7" eb="10">
      <t>タモクテキ</t>
    </rPh>
    <rPh sb="10" eb="12">
      <t>コウエン</t>
    </rPh>
    <phoneticPr fontId="1"/>
  </si>
  <si>
    <t>年間利用者数</t>
    <rPh sb="0" eb="2">
      <t>ネンカン</t>
    </rPh>
    <rPh sb="2" eb="4">
      <t>リヨウ</t>
    </rPh>
    <rPh sb="4" eb="5">
      <t>シャ</t>
    </rPh>
    <rPh sb="5" eb="6">
      <t>スウ</t>
    </rPh>
    <phoneticPr fontId="1"/>
  </si>
  <si>
    <t>年間想定利用者数</t>
    <rPh sb="0" eb="2">
      <t>ネンカン</t>
    </rPh>
    <rPh sb="2" eb="4">
      <t>ソウテイ</t>
    </rPh>
    <rPh sb="4" eb="6">
      <t>リヨウ</t>
    </rPh>
    <rPh sb="6" eb="7">
      <t>シャ</t>
    </rPh>
    <rPh sb="7" eb="8">
      <t>スウ</t>
    </rPh>
    <phoneticPr fontId="1"/>
  </si>
  <si>
    <t>グラウンド・野球場の利用者数</t>
    <rPh sb="6" eb="9">
      <t>ヤキュウジョウ</t>
    </rPh>
    <rPh sb="10" eb="12">
      <t>リヨウ</t>
    </rPh>
    <rPh sb="12" eb="13">
      <t>シャ</t>
    </rPh>
    <rPh sb="13" eb="14">
      <t>スウ</t>
    </rPh>
    <phoneticPr fontId="1"/>
  </si>
  <si>
    <t>00-235-003014</t>
  </si>
  <si>
    <t>防災行政無線府庁（咲洲）</t>
  </si>
  <si>
    <t>00-235-003023</t>
  </si>
  <si>
    <t>防災行政無線中能勢中継所</t>
  </si>
  <si>
    <t>00-235-003024</t>
  </si>
  <si>
    <t>防災行政無線天台山中継所</t>
  </si>
  <si>
    <t>00-235-003025</t>
  </si>
  <si>
    <t>防災行政無線神於山中継所</t>
  </si>
  <si>
    <t>00-235-003033</t>
  </si>
  <si>
    <t>防災行政無線市町村</t>
  </si>
  <si>
    <t>00-235-003059</t>
  </si>
  <si>
    <t>防災行政無線大手前庁舎（新別館北館）</t>
  </si>
  <si>
    <t>／</t>
  </si>
  <si>
    <t>／</t>
    <phoneticPr fontId="1"/>
  </si>
  <si>
    <t>11325 消防学校</t>
    <phoneticPr fontId="1"/>
  </si>
  <si>
    <t>／</t>
    <phoneticPr fontId="1"/>
  </si>
  <si>
    <t>11837 成長戦略局</t>
    <rPh sb="6" eb="11">
      <t>セイチョウセンリャクキョク</t>
    </rPh>
    <phoneticPr fontId="1"/>
  </si>
  <si>
    <t>00-235-003062</t>
    <phoneticPr fontId="1"/>
  </si>
  <si>
    <t>大阪府環境放射線監視システム</t>
    <rPh sb="0" eb="10">
      <t>オオサカフカンキョウホウシャセンカンシ</t>
    </rPh>
    <phoneticPr fontId="1"/>
  </si>
  <si>
    <t>防災行政無線阿武山中継局</t>
    <phoneticPr fontId="1"/>
  </si>
  <si>
    <t>施設</t>
    <phoneticPr fontId="1"/>
  </si>
  <si>
    <t>防災行政無線　都市整備部出張所等</t>
    <phoneticPr fontId="1"/>
  </si>
  <si>
    <t>防災行政無線　後方支援拠点</t>
    <phoneticPr fontId="1"/>
  </si>
  <si>
    <t>防災行政無線　工区・排水機場・治水緑地</t>
    <phoneticPr fontId="1"/>
  </si>
  <si>
    <t>防災行政無線　施設管理所</t>
    <phoneticPr fontId="1"/>
  </si>
  <si>
    <t>防災行政無線　保健所</t>
    <phoneticPr fontId="1"/>
  </si>
  <si>
    <t>防災行政無線　消防本部</t>
    <phoneticPr fontId="1"/>
  </si>
  <si>
    <t>防災行政無線　医療機関（府立病院等）</t>
    <phoneticPr fontId="1"/>
  </si>
  <si>
    <t>11235 危機管理室</t>
    <phoneticPr fontId="1"/>
  </si>
  <si>
    <t>00-235-003020</t>
    <phoneticPr fontId="1"/>
  </si>
  <si>
    <t>00-235-003027</t>
    <phoneticPr fontId="1"/>
  </si>
  <si>
    <t>00-235-003028</t>
    <phoneticPr fontId="1"/>
  </si>
  <si>
    <t>00-235-003030</t>
    <phoneticPr fontId="1"/>
  </si>
  <si>
    <t>00-235-003031</t>
    <phoneticPr fontId="1"/>
  </si>
  <si>
    <t>00-235-003032</t>
    <phoneticPr fontId="1"/>
  </si>
  <si>
    <t>00-235-003037</t>
    <phoneticPr fontId="1"/>
  </si>
  <si>
    <t>00-235-003043</t>
    <phoneticPr fontId="1"/>
  </si>
  <si>
    <t>／</t>
    <phoneticPr fontId="1"/>
  </si>
  <si>
    <t>大阪府熊取オフサイトセンター</t>
    <phoneticPr fontId="1"/>
  </si>
  <si>
    <t>大阪府東大阪オフサイトセンター</t>
    <phoneticPr fontId="1"/>
  </si>
  <si>
    <t>大阪府北部広域防災拠点</t>
    <phoneticPr fontId="1"/>
  </si>
  <si>
    <t>防災行政無線清滝中継所</t>
    <phoneticPr fontId="1"/>
  </si>
  <si>
    <t>南部広域防災拠点</t>
    <phoneticPr fontId="1"/>
  </si>
  <si>
    <t>防災行政無線（地方局）</t>
    <phoneticPr fontId="1"/>
  </si>
  <si>
    <t>防災行政無線（多重端末局）</t>
    <phoneticPr fontId="1"/>
  </si>
  <si>
    <t>防災行政無線（単一端末局）</t>
    <phoneticPr fontId="1"/>
  </si>
  <si>
    <t>消防学校</t>
    <phoneticPr fontId="1"/>
  </si>
  <si>
    <t>■令和６年度　各施設別減損の兆候を判断する指標一覧（政策企画部）</t>
    <rPh sb="1" eb="3">
      <t>レイワ</t>
    </rPh>
    <rPh sb="4" eb="6">
      <t>ネンド</t>
    </rPh>
    <rPh sb="26" eb="28">
      <t>セイサク</t>
    </rPh>
    <rPh sb="28" eb="30">
      <t>キカク</t>
    </rPh>
    <rPh sb="30" eb="31">
      <t>ブ</t>
    </rPh>
    <phoneticPr fontId="1"/>
  </si>
  <si>
    <t>【普通財産（帳簿価額はR６.4.1時点）】</t>
    <phoneticPr fontId="1"/>
  </si>
  <si>
    <t>該当無し</t>
    <rPh sb="0" eb="2">
      <t>ガイトウ</t>
    </rPh>
    <rPh sb="2" eb="3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</si>
</sst>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);[Red]\(0\)"/>
    <numFmt numFmtId="177" formatCode="#,##0_ "/>
    <numFmt numFmtId="178" formatCode="#,##0.00_ "/>
    <numFmt numFmtId="179" formatCode="###,###,###&quot;㎡&quot;\ "/>
    <numFmt numFmtId="180" formatCode="###,###,###&quot;人&quot;"/>
    <numFmt numFmtId="181" formatCode="###,###,###&quot;㎡&quot;"/>
    <numFmt numFmtId="182" formatCode="###,###,###&quot;人&quot;\ "/>
    <numFmt numFmtId="183" formatCode="###&quot;施設&quot;\ 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94">
    <xf numFmtId="0" fontId="0" fillId="0" borderId="0" xfId="0">
      <alignment vertical="center"/>
    </xf>
    <xf numFmtId="0" fontId="11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2" fillId="0" borderId="0" xfId="0" applyFont="1" applyFill="1" applyBorder="1" applyAlignment="1">
      <alignment vertical="center" shrinkToFit="1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>
      <alignment vertical="center"/>
    </xf>
    <xf numFmtId="0" fontId="16" fillId="0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 shrinkToFit="1"/>
    </xf>
    <xf numFmtId="1" fontId="11" fillId="2" borderId="0" xfId="0" applyNumberFormat="1" applyFont="1" applyFill="1" applyBorder="1" applyAlignment="1">
      <alignment horizontal="center" vertical="center" wrapText="1" shrinkToFit="1"/>
    </xf>
    <xf numFmtId="2" fontId="11" fillId="2" borderId="0" xfId="0" applyNumberFormat="1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vertical="center" wrapText="1" shrinkToFit="1"/>
    </xf>
    <xf numFmtId="0" fontId="0" fillId="2" borderId="0" xfId="0" applyFill="1" applyBorder="1">
      <alignment vertical="center"/>
    </xf>
    <xf numFmtId="0" fontId="12" fillId="0" borderId="8" xfId="0" applyFont="1" applyFill="1" applyBorder="1">
      <alignment vertical="center"/>
    </xf>
    <xf numFmtId="0" fontId="11" fillId="0" borderId="8" xfId="0" applyFont="1" applyFill="1" applyBorder="1" applyAlignment="1">
      <alignment vertical="center" shrinkToFit="1"/>
    </xf>
    <xf numFmtId="0" fontId="4" fillId="0" borderId="25" xfId="0" applyFont="1" applyFill="1" applyBorder="1" applyAlignment="1">
      <alignment horizontal="right" vertical="center" wrapText="1" shrinkToFit="1"/>
    </xf>
    <xf numFmtId="0" fontId="4" fillId="0" borderId="26" xfId="0" applyFont="1" applyFill="1" applyBorder="1" applyAlignment="1">
      <alignment vertical="center" shrinkToFit="1"/>
    </xf>
    <xf numFmtId="0" fontId="4" fillId="0" borderId="27" xfId="0" applyFont="1" applyFill="1" applyBorder="1" applyAlignment="1">
      <alignment vertical="center" shrinkToFit="1"/>
    </xf>
    <xf numFmtId="179" fontId="12" fillId="0" borderId="28" xfId="0" applyNumberFormat="1" applyFont="1" applyFill="1" applyBorder="1" applyAlignment="1">
      <alignment horizontal="right" vertical="center"/>
    </xf>
    <xf numFmtId="0" fontId="12" fillId="0" borderId="26" xfId="0" applyFont="1" applyFill="1" applyBorder="1" applyAlignment="1">
      <alignment horizontal="center" vertical="center" shrinkToFit="1"/>
    </xf>
    <xf numFmtId="177" fontId="12" fillId="0" borderId="26" xfId="0" applyNumberFormat="1" applyFont="1" applyFill="1" applyBorder="1" applyAlignment="1">
      <alignment vertical="center" wrapText="1" shrinkToFit="1"/>
    </xf>
    <xf numFmtId="181" fontId="12" fillId="0" borderId="27" xfId="0" applyNumberFormat="1" applyFont="1" applyFill="1" applyBorder="1" applyAlignment="1">
      <alignment vertical="center" wrapText="1" shrinkToFit="1"/>
    </xf>
    <xf numFmtId="2" fontId="12" fillId="0" borderId="29" xfId="0" applyNumberFormat="1" applyFont="1" applyFill="1" applyBorder="1" applyAlignment="1">
      <alignment horizontal="center" vertical="center" wrapText="1" shrinkToFit="1"/>
    </xf>
    <xf numFmtId="0" fontId="11" fillId="0" borderId="25" xfId="0" applyFont="1" applyFill="1" applyBorder="1" applyAlignment="1">
      <alignment horizontal="center" vertical="center" wrapText="1" shrinkToFit="1"/>
    </xf>
    <xf numFmtId="0" fontId="11" fillId="0" borderId="27" xfId="0" applyFont="1" applyFill="1" applyBorder="1" applyAlignment="1">
      <alignment horizontal="center" vertical="center" wrapText="1" shrinkToFit="1"/>
    </xf>
    <xf numFmtId="181" fontId="12" fillId="0" borderId="28" xfId="0" applyNumberFormat="1" applyFont="1" applyFill="1" applyBorder="1">
      <alignment vertical="center"/>
    </xf>
    <xf numFmtId="176" fontId="12" fillId="0" borderId="26" xfId="0" applyNumberFormat="1" applyFont="1" applyFill="1" applyBorder="1" applyAlignment="1">
      <alignment horizontal="right" vertical="center" wrapText="1" shrinkToFit="1"/>
    </xf>
    <xf numFmtId="181" fontId="12" fillId="0" borderId="33" xfId="0" applyNumberFormat="1" applyFont="1" applyFill="1" applyBorder="1" applyAlignment="1">
      <alignment horizontal="right" vertical="center" wrapText="1" shrinkToFit="1"/>
    </xf>
    <xf numFmtId="176" fontId="12" fillId="0" borderId="26" xfId="0" applyNumberFormat="1" applyFont="1" applyFill="1" applyBorder="1" applyAlignment="1">
      <alignment vertical="center" wrapText="1" shrinkToFit="1"/>
    </xf>
    <xf numFmtId="181" fontId="12" fillId="0" borderId="33" xfId="0" applyNumberFormat="1" applyFont="1" applyFill="1" applyBorder="1" applyAlignment="1">
      <alignment vertical="center" wrapText="1" shrinkToFit="1"/>
    </xf>
    <xf numFmtId="0" fontId="13" fillId="0" borderId="30" xfId="0" applyFont="1" applyFill="1" applyBorder="1" applyAlignment="1">
      <alignment vertical="center" wrapText="1" shrinkToFit="1"/>
    </xf>
    <xf numFmtId="0" fontId="13" fillId="0" borderId="29" xfId="0" applyFont="1" applyFill="1" applyBorder="1" applyAlignment="1">
      <alignment vertical="center" wrapText="1" shrinkToFit="1"/>
    </xf>
    <xf numFmtId="0" fontId="11" fillId="0" borderId="29" xfId="0" applyFont="1" applyFill="1" applyBorder="1">
      <alignment vertical="center"/>
    </xf>
    <xf numFmtId="0" fontId="12" fillId="0" borderId="9" xfId="0" applyFont="1" applyFill="1" applyBorder="1">
      <alignment vertical="center"/>
    </xf>
    <xf numFmtId="0" fontId="11" fillId="0" borderId="9" xfId="0" applyFont="1" applyFill="1" applyBorder="1" applyAlignment="1">
      <alignment vertical="center" shrinkToFit="1"/>
    </xf>
    <xf numFmtId="0" fontId="4" fillId="0" borderId="31" xfId="0" applyFont="1" applyFill="1" applyBorder="1" applyAlignment="1">
      <alignment horizontal="right" vertical="center" wrapText="1" shrinkToFit="1"/>
    </xf>
    <xf numFmtId="0" fontId="4" fillId="0" borderId="32" xfId="0" applyFont="1" applyFill="1" applyBorder="1" applyAlignment="1">
      <alignment vertical="center" shrinkToFit="1"/>
    </xf>
    <xf numFmtId="0" fontId="4" fillId="0" borderId="33" xfId="0" applyFont="1" applyFill="1" applyBorder="1" applyAlignment="1">
      <alignment vertical="center" shrinkToFit="1"/>
    </xf>
    <xf numFmtId="179" fontId="12" fillId="0" borderId="34" xfId="0" applyNumberFormat="1" applyFont="1" applyFill="1" applyBorder="1" applyAlignment="1">
      <alignment horizontal="right" vertical="center"/>
    </xf>
    <xf numFmtId="0" fontId="12" fillId="0" borderId="32" xfId="0" applyFont="1" applyFill="1" applyBorder="1" applyAlignment="1">
      <alignment horizontal="center" vertical="center" shrinkToFit="1"/>
    </xf>
    <xf numFmtId="177" fontId="12" fillId="0" borderId="32" xfId="0" applyNumberFormat="1" applyFont="1" applyFill="1" applyBorder="1" applyAlignment="1">
      <alignment vertical="center" wrapText="1" shrinkToFit="1"/>
    </xf>
    <xf numFmtId="181" fontId="12" fillId="0" borderId="50" xfId="0" applyNumberFormat="1" applyFont="1" applyFill="1" applyBorder="1" applyAlignment="1">
      <alignment vertical="center" wrapText="1" shrinkToFit="1"/>
    </xf>
    <xf numFmtId="2" fontId="12" fillId="0" borderId="35" xfId="0" applyNumberFormat="1" applyFont="1" applyFill="1" applyBorder="1" applyAlignment="1">
      <alignment horizontal="center" vertical="center" wrapText="1" shrinkToFit="1"/>
    </xf>
    <xf numFmtId="176" fontId="12" fillId="0" borderId="32" xfId="0" applyNumberFormat="1" applyFont="1" applyFill="1" applyBorder="1" applyAlignment="1">
      <alignment vertical="center" wrapText="1" shrinkToFit="1"/>
    </xf>
    <xf numFmtId="1" fontId="12" fillId="0" borderId="35" xfId="0" applyNumberFormat="1" applyFont="1" applyFill="1" applyBorder="1" applyAlignment="1">
      <alignment horizontal="center" vertical="center" wrapText="1" shrinkToFit="1"/>
    </xf>
    <xf numFmtId="0" fontId="11" fillId="0" borderId="31" xfId="0" applyFont="1" applyFill="1" applyBorder="1" applyAlignment="1">
      <alignment horizontal="center" vertical="center" wrapText="1" shrinkToFit="1"/>
    </xf>
    <xf numFmtId="0" fontId="11" fillId="0" borderId="33" xfId="0" applyFont="1" applyFill="1" applyBorder="1" applyAlignment="1">
      <alignment horizontal="center" vertical="center" wrapText="1" shrinkToFit="1"/>
    </xf>
    <xf numFmtId="181" fontId="12" fillId="0" borderId="34" xfId="0" applyNumberFormat="1" applyFont="1" applyFill="1" applyBorder="1">
      <alignment vertical="center"/>
    </xf>
    <xf numFmtId="0" fontId="13" fillId="0" borderId="36" xfId="0" applyFont="1" applyFill="1" applyBorder="1" applyAlignment="1">
      <alignment vertical="center" wrapText="1" shrinkToFit="1"/>
    </xf>
    <xf numFmtId="0" fontId="13" fillId="0" borderId="35" xfId="0" applyFont="1" applyFill="1" applyBorder="1" applyAlignment="1">
      <alignment vertical="center" wrapText="1" shrinkToFit="1"/>
    </xf>
    <xf numFmtId="0" fontId="11" fillId="0" borderId="35" xfId="0" applyFont="1" applyFill="1" applyBorder="1">
      <alignment vertical="center"/>
    </xf>
    <xf numFmtId="0" fontId="12" fillId="0" borderId="36" xfId="0" applyFont="1" applyFill="1" applyBorder="1" applyAlignment="1">
      <alignment horizontal="center" vertical="center" wrapText="1" shrinkToFit="1"/>
    </xf>
    <xf numFmtId="0" fontId="12" fillId="0" borderId="35" xfId="0" applyFont="1" applyFill="1" applyBorder="1" applyAlignment="1">
      <alignment horizontal="center" vertical="center" wrapText="1" shrinkToFit="1"/>
    </xf>
    <xf numFmtId="183" fontId="12" fillId="0" borderId="34" xfId="0" applyNumberFormat="1" applyFont="1" applyFill="1" applyBorder="1" applyAlignment="1">
      <alignment horizontal="right" vertical="center"/>
    </xf>
    <xf numFmtId="183" fontId="12" fillId="0" borderId="33" xfId="0" applyNumberFormat="1" applyFont="1" applyFill="1" applyBorder="1" applyAlignment="1">
      <alignment vertical="center" wrapText="1" shrinkToFit="1"/>
    </xf>
    <xf numFmtId="0" fontId="12" fillId="0" borderId="31" xfId="0" applyFont="1" applyFill="1" applyBorder="1" applyAlignment="1">
      <alignment horizontal="center" vertical="center" wrapText="1" shrinkToFit="1"/>
    </xf>
    <xf numFmtId="0" fontId="4" fillId="0" borderId="33" xfId="0" applyFont="1" applyFill="1" applyBorder="1" applyAlignment="1">
      <alignment horizontal="center" vertical="center" wrapText="1" shrinkToFit="1"/>
    </xf>
    <xf numFmtId="179" fontId="12" fillId="0" borderId="34" xfId="0" applyNumberFormat="1" applyFont="1" applyFill="1" applyBorder="1">
      <alignment vertical="center"/>
    </xf>
    <xf numFmtId="181" fontId="12" fillId="0" borderId="34" xfId="0" applyNumberFormat="1" applyFont="1" applyFill="1" applyBorder="1" applyAlignment="1">
      <alignment horizontal="right" vertical="center"/>
    </xf>
    <xf numFmtId="0" fontId="11" fillId="0" borderId="35" xfId="0" applyFont="1" applyFill="1" applyBorder="1" applyAlignment="1">
      <alignment vertical="center" wrapText="1"/>
    </xf>
    <xf numFmtId="0" fontId="12" fillId="0" borderId="31" xfId="0" applyFont="1" applyFill="1" applyBorder="1" applyAlignment="1">
      <alignment horizontal="right" vertical="center" wrapText="1" shrinkToFit="1"/>
    </xf>
    <xf numFmtId="0" fontId="11" fillId="0" borderId="32" xfId="0" applyFont="1" applyFill="1" applyBorder="1" applyAlignment="1">
      <alignment vertical="center" shrinkToFit="1"/>
    </xf>
    <xf numFmtId="0" fontId="11" fillId="0" borderId="33" xfId="0" applyFont="1" applyFill="1" applyBorder="1" applyAlignment="1">
      <alignment vertical="center" shrinkToFit="1"/>
    </xf>
    <xf numFmtId="0" fontId="12" fillId="0" borderId="35" xfId="0" applyFont="1" applyFill="1" applyBorder="1" applyAlignment="1">
      <alignment vertical="center" wrapText="1"/>
    </xf>
    <xf numFmtId="181" fontId="12" fillId="0" borderId="33" xfId="0" applyNumberFormat="1" applyFont="1" applyFill="1" applyBorder="1" applyAlignment="1">
      <alignment horizontal="left" vertical="center" wrapText="1" shrinkToFit="1"/>
    </xf>
    <xf numFmtId="183" fontId="12" fillId="0" borderId="33" xfId="0" applyNumberFormat="1" applyFont="1" applyFill="1" applyBorder="1" applyAlignment="1">
      <alignment horizontal="right" vertical="center" wrapText="1" shrinkToFit="1"/>
    </xf>
    <xf numFmtId="0" fontId="4" fillId="0" borderId="31" xfId="0" applyFont="1" applyFill="1" applyBorder="1" applyAlignment="1">
      <alignment horizontal="center" vertical="center" wrapText="1" shrinkToFit="1"/>
    </xf>
    <xf numFmtId="182" fontId="12" fillId="0" borderId="34" xfId="0" applyNumberFormat="1" applyFont="1" applyFill="1" applyBorder="1">
      <alignment vertical="center"/>
    </xf>
    <xf numFmtId="182" fontId="12" fillId="0" borderId="33" xfId="0" applyNumberFormat="1" applyFont="1" applyFill="1" applyBorder="1" applyAlignment="1">
      <alignment horizontal="right" vertical="center" wrapText="1" shrinkToFit="1"/>
    </xf>
    <xf numFmtId="182" fontId="12" fillId="0" borderId="34" xfId="0" applyNumberFormat="1" applyFont="1" applyFill="1" applyBorder="1" applyAlignment="1">
      <alignment horizontal="right" vertical="center"/>
    </xf>
    <xf numFmtId="180" fontId="12" fillId="0" borderId="33" xfId="0" applyNumberFormat="1" applyFont="1" applyFill="1" applyBorder="1" applyAlignment="1">
      <alignment vertical="center" wrapText="1" shrinkToFit="1"/>
    </xf>
    <xf numFmtId="0" fontId="11" fillId="0" borderId="43" xfId="0" applyFont="1" applyFill="1" applyBorder="1" applyAlignment="1">
      <alignment vertical="center" shrinkToFit="1"/>
    </xf>
    <xf numFmtId="0" fontId="12" fillId="0" borderId="45" xfId="0" applyFont="1" applyFill="1" applyBorder="1" applyAlignment="1">
      <alignment horizontal="center" vertical="center" shrinkToFit="1"/>
    </xf>
    <xf numFmtId="179" fontId="12" fillId="0" borderId="47" xfId="0" applyNumberFormat="1" applyFont="1" applyFill="1" applyBorder="1" applyAlignment="1">
      <alignment horizontal="right" vertical="center"/>
    </xf>
    <xf numFmtId="177" fontId="12" fillId="0" borderId="45" xfId="0" applyNumberFormat="1" applyFont="1" applyFill="1" applyBorder="1" applyAlignment="1">
      <alignment vertical="center" wrapText="1" shrinkToFit="1"/>
    </xf>
    <xf numFmtId="2" fontId="12" fillId="0" borderId="48" xfId="0" applyNumberFormat="1" applyFont="1" applyFill="1" applyBorder="1" applyAlignment="1">
      <alignment horizontal="center" vertical="center" wrapText="1" shrinkToFit="1"/>
    </xf>
    <xf numFmtId="0" fontId="4" fillId="0" borderId="44" xfId="0" applyFont="1" applyFill="1" applyBorder="1" applyAlignment="1">
      <alignment horizontal="right" vertical="center" wrapText="1" shrinkToFit="1"/>
    </xf>
    <xf numFmtId="0" fontId="4" fillId="0" borderId="45" xfId="0" applyFont="1" applyFill="1" applyBorder="1" applyAlignment="1">
      <alignment vertical="center" shrinkToFit="1"/>
    </xf>
    <xf numFmtId="0" fontId="4" fillId="0" borderId="46" xfId="0" applyFont="1" applyFill="1" applyBorder="1" applyAlignment="1">
      <alignment vertical="center" shrinkToFit="1"/>
    </xf>
    <xf numFmtId="176" fontId="12" fillId="0" borderId="45" xfId="0" applyNumberFormat="1" applyFont="1" applyFill="1" applyBorder="1" applyAlignment="1">
      <alignment vertical="center" wrapText="1" shrinkToFit="1"/>
    </xf>
    <xf numFmtId="0" fontId="11" fillId="0" borderId="46" xfId="0" applyFont="1" applyFill="1" applyBorder="1" applyAlignment="1">
      <alignment horizontal="center" vertical="center" wrapText="1" shrinkToFit="1"/>
    </xf>
    <xf numFmtId="0" fontId="13" fillId="0" borderId="49" xfId="0" applyFont="1" applyFill="1" applyBorder="1" applyAlignment="1">
      <alignment vertical="center" wrapText="1" shrinkToFit="1"/>
    </xf>
    <xf numFmtId="0" fontId="13" fillId="0" borderId="48" xfId="0" applyFont="1" applyFill="1" applyBorder="1" applyAlignment="1">
      <alignment vertical="center" wrapText="1" shrinkToFit="1"/>
    </xf>
    <xf numFmtId="0" fontId="11" fillId="0" borderId="48" xfId="0" applyFont="1" applyFill="1" applyBorder="1">
      <alignment vertical="center"/>
    </xf>
    <xf numFmtId="1" fontId="12" fillId="0" borderId="48" xfId="0" applyNumberFormat="1" applyFont="1" applyFill="1" applyBorder="1" applyAlignment="1">
      <alignment horizontal="center" vertical="center" wrapText="1" shrinkToFit="1"/>
    </xf>
    <xf numFmtId="0" fontId="11" fillId="0" borderId="45" xfId="0" applyFont="1" applyFill="1" applyBorder="1" applyAlignment="1">
      <alignment horizontal="center" vertical="center" wrapText="1" shrinkToFit="1"/>
    </xf>
    <xf numFmtId="183" fontId="12" fillId="0" borderId="47" xfId="0" applyNumberFormat="1" applyFont="1" applyFill="1" applyBorder="1" applyAlignment="1">
      <alignment horizontal="right" vertical="center"/>
    </xf>
    <xf numFmtId="0" fontId="11" fillId="0" borderId="32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>
      <alignment vertical="center"/>
    </xf>
    <xf numFmtId="0" fontId="11" fillId="0" borderId="55" xfId="0" applyFont="1" applyFill="1" applyBorder="1">
      <alignment vertical="center"/>
    </xf>
    <xf numFmtId="0" fontId="12" fillId="0" borderId="10" xfId="0" applyFont="1" applyFill="1" applyBorder="1">
      <alignment vertical="center"/>
    </xf>
    <xf numFmtId="0" fontId="11" fillId="0" borderId="10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right" vertical="center" wrapText="1" shrinkToFit="1"/>
    </xf>
    <xf numFmtId="0" fontId="4" fillId="0" borderId="38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vertical="center" shrinkToFit="1"/>
    </xf>
    <xf numFmtId="179" fontId="12" fillId="0" borderId="40" xfId="0" applyNumberFormat="1" applyFont="1" applyFill="1" applyBorder="1" applyAlignment="1">
      <alignment horizontal="right" vertical="center"/>
    </xf>
    <xf numFmtId="0" fontId="12" fillId="0" borderId="38" xfId="0" applyFont="1" applyFill="1" applyBorder="1" applyAlignment="1">
      <alignment horizontal="center" vertical="center" shrinkToFit="1"/>
    </xf>
    <xf numFmtId="177" fontId="12" fillId="0" borderId="38" xfId="0" applyNumberFormat="1" applyFont="1" applyFill="1" applyBorder="1" applyAlignment="1">
      <alignment vertical="center" wrapText="1" shrinkToFit="1"/>
    </xf>
    <xf numFmtId="181" fontId="12" fillId="0" borderId="39" xfId="0" applyNumberFormat="1" applyFont="1" applyFill="1" applyBorder="1" applyAlignment="1">
      <alignment vertical="center" wrapText="1" shrinkToFit="1"/>
    </xf>
    <xf numFmtId="2" fontId="12" fillId="0" borderId="41" xfId="0" applyNumberFormat="1" applyFont="1" applyFill="1" applyBorder="1" applyAlignment="1">
      <alignment horizontal="center" vertical="center" wrapText="1" shrinkToFit="1"/>
    </xf>
    <xf numFmtId="176" fontId="12" fillId="0" borderId="38" xfId="0" applyNumberFormat="1" applyFont="1" applyFill="1" applyBorder="1" applyAlignment="1">
      <alignment vertical="center" wrapText="1" shrinkToFit="1"/>
    </xf>
    <xf numFmtId="181" fontId="12" fillId="0" borderId="39" xfId="0" applyNumberFormat="1" applyFont="1" applyFill="1" applyBorder="1" applyAlignment="1">
      <alignment horizontal="right" vertical="center" wrapText="1" shrinkToFit="1"/>
    </xf>
    <xf numFmtId="1" fontId="12" fillId="0" borderId="41" xfId="0" applyNumberFormat="1" applyFont="1" applyFill="1" applyBorder="1" applyAlignment="1">
      <alignment horizontal="center" vertical="center" wrapText="1" shrinkToFit="1"/>
    </xf>
    <xf numFmtId="0" fontId="11" fillId="0" borderId="37" xfId="0" applyFont="1" applyFill="1" applyBorder="1" applyAlignment="1">
      <alignment horizontal="center" vertical="center" wrapText="1" shrinkToFit="1"/>
    </xf>
    <xf numFmtId="0" fontId="11" fillId="0" borderId="39" xfId="0" applyFont="1" applyFill="1" applyBorder="1" applyAlignment="1">
      <alignment horizontal="center" vertical="center" wrapText="1" shrinkToFit="1"/>
    </xf>
    <xf numFmtId="183" fontId="12" fillId="0" borderId="40" xfId="0" applyNumberFormat="1" applyFont="1" applyFill="1" applyBorder="1" applyAlignment="1">
      <alignment horizontal="right" vertical="center"/>
    </xf>
    <xf numFmtId="183" fontId="12" fillId="0" borderId="39" xfId="0" applyNumberFormat="1" applyFont="1" applyFill="1" applyBorder="1" applyAlignment="1">
      <alignment vertical="center" wrapText="1" shrinkToFit="1"/>
    </xf>
    <xf numFmtId="0" fontId="13" fillId="0" borderId="42" xfId="0" applyFont="1" applyFill="1" applyBorder="1" applyAlignment="1">
      <alignment vertical="center" wrapText="1" shrinkToFit="1"/>
    </xf>
    <xf numFmtId="0" fontId="13" fillId="0" borderId="41" xfId="0" applyFont="1" applyFill="1" applyBorder="1" applyAlignment="1">
      <alignment vertical="center" wrapText="1" shrinkToFit="1"/>
    </xf>
    <xf numFmtId="0" fontId="11" fillId="0" borderId="41" xfId="0" applyFont="1" applyFill="1" applyBorder="1">
      <alignment vertical="center"/>
    </xf>
    <xf numFmtId="0" fontId="12" fillId="0" borderId="44" xfId="0" applyFont="1" applyFill="1" applyBorder="1" applyAlignment="1">
      <alignment horizontal="center" vertical="center" wrapText="1" shrinkToFit="1"/>
    </xf>
    <xf numFmtId="0" fontId="4" fillId="0" borderId="46" xfId="0" applyFont="1" applyFill="1" applyBorder="1" applyAlignment="1">
      <alignment horizontal="center" vertical="center" wrapText="1" shrinkToFit="1"/>
    </xf>
    <xf numFmtId="0" fontId="11" fillId="0" borderId="44" xfId="0" applyFont="1" applyFill="1" applyBorder="1" applyAlignment="1">
      <alignment horizontal="center" vertical="center" wrapText="1" shrinkToFit="1"/>
    </xf>
    <xf numFmtId="182" fontId="12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vertical="center" shrinkToFit="1"/>
    </xf>
    <xf numFmtId="179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 shrinkToFit="1"/>
    </xf>
    <xf numFmtId="177" fontId="12" fillId="0" borderId="0" xfId="0" applyNumberFormat="1" applyFont="1" applyFill="1" applyBorder="1" applyAlignment="1">
      <alignment vertical="center" wrapText="1" shrinkToFit="1"/>
    </xf>
    <xf numFmtId="181" fontId="12" fillId="0" borderId="0" xfId="0" applyNumberFormat="1" applyFont="1" applyFill="1" applyBorder="1" applyAlignment="1">
      <alignment vertical="center" wrapText="1" shrinkToFit="1"/>
    </xf>
    <xf numFmtId="2" fontId="12" fillId="0" borderId="0" xfId="0" applyNumberFormat="1" applyFont="1" applyFill="1" applyBorder="1" applyAlignment="1">
      <alignment horizontal="center" vertical="center" wrapText="1" shrinkToFit="1"/>
    </xf>
    <xf numFmtId="176" fontId="12" fillId="0" borderId="0" xfId="0" applyNumberFormat="1" applyFont="1" applyFill="1" applyBorder="1" applyAlignment="1">
      <alignment vertical="center" wrapText="1" shrinkToFit="1"/>
    </xf>
    <xf numFmtId="181" fontId="12" fillId="0" borderId="0" xfId="0" applyNumberFormat="1" applyFont="1" applyFill="1" applyBorder="1" applyAlignment="1">
      <alignment horizontal="right" vertical="center" wrapText="1" shrinkToFit="1"/>
    </xf>
    <xf numFmtId="1" fontId="12" fillId="0" borderId="0" xfId="0" applyNumberFormat="1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183" fontId="12" fillId="0" borderId="0" xfId="0" applyNumberFormat="1" applyFont="1" applyFill="1" applyBorder="1" applyAlignment="1">
      <alignment horizontal="right" vertical="center"/>
    </xf>
    <xf numFmtId="183" fontId="12" fillId="0" borderId="0" xfId="0" applyNumberFormat="1" applyFont="1" applyFill="1" applyBorder="1" applyAlignment="1">
      <alignment vertical="center" wrapText="1" shrinkToFit="1"/>
    </xf>
    <xf numFmtId="0" fontId="13" fillId="0" borderId="0" xfId="0" applyFont="1" applyFill="1" applyBorder="1" applyAlignment="1">
      <alignment vertical="center" wrapText="1" shrinkToFit="1"/>
    </xf>
    <xf numFmtId="0" fontId="11" fillId="0" borderId="0" xfId="0" applyFont="1" applyFill="1" applyBorder="1">
      <alignment vertical="center"/>
    </xf>
    <xf numFmtId="178" fontId="5" fillId="0" borderId="19" xfId="0" applyNumberFormat="1" applyFont="1" applyFill="1" applyBorder="1" applyAlignment="1">
      <alignment horizontal="center" vertical="center" wrapText="1"/>
    </xf>
    <xf numFmtId="178" fontId="5" fillId="0" borderId="19" xfId="0" applyNumberFormat="1" applyFont="1" applyFill="1" applyBorder="1" applyAlignment="1">
      <alignment horizontal="center" vertical="center"/>
    </xf>
    <xf numFmtId="178" fontId="5" fillId="0" borderId="21" xfId="0" applyNumberFormat="1" applyFont="1" applyFill="1" applyBorder="1" applyAlignment="1">
      <alignment horizontal="center" vertical="center"/>
    </xf>
    <xf numFmtId="178" fontId="5" fillId="0" borderId="23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178" fontId="5" fillId="0" borderId="18" xfId="0" applyNumberFormat="1" applyFont="1" applyFill="1" applyBorder="1" applyAlignment="1">
      <alignment horizontal="center" vertical="center" wrapText="1"/>
    </xf>
    <xf numFmtId="178" fontId="5" fillId="0" borderId="17" xfId="0" applyNumberFormat="1" applyFont="1" applyFill="1" applyBorder="1" applyAlignment="1">
      <alignment horizontal="center" vertical="center"/>
    </xf>
    <xf numFmtId="178" fontId="5" fillId="0" borderId="20" xfId="0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  <xf numFmtId="178" fontId="5" fillId="0" borderId="22" xfId="0" applyNumberFormat="1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shrinkToFi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64"/>
  <sheetViews>
    <sheetView tabSelected="1" view="pageBreakPreview" zoomScale="60" zoomScaleNormal="100" zoomScalePageLayoutView="70" workbookViewId="0">
      <selection activeCell="D3" sqref="D3"/>
    </sheetView>
  </sheetViews>
  <sheetFormatPr defaultColWidth="9" defaultRowHeight="13.2" x14ac:dyDescent="0.2"/>
  <cols>
    <col min="1" max="1" width="6.88671875" style="1" customWidth="1"/>
    <col min="2" max="2" width="8.21875" style="1" bestFit="1" customWidth="1"/>
    <col min="3" max="3" width="28.33203125" style="1" bestFit="1" customWidth="1"/>
    <col min="4" max="4" width="20.109375" style="1" bestFit="1" customWidth="1"/>
    <col min="5" max="5" width="35.109375" style="1" bestFit="1" customWidth="1"/>
    <col min="6" max="6" width="20.6640625" style="2" customWidth="1"/>
    <col min="7" max="7" width="2" style="2" customWidth="1"/>
    <col min="8" max="8" width="15.6640625" style="2" customWidth="1"/>
    <col min="9" max="9" width="18.44140625" style="1" customWidth="1"/>
    <col min="10" max="10" width="2" style="2" customWidth="1"/>
    <col min="11" max="11" width="12.33203125" style="2" hidden="1" customWidth="1"/>
    <col min="12" max="12" width="18.33203125" style="2" bestFit="1" customWidth="1"/>
    <col min="13" max="13" width="11" style="2" customWidth="1"/>
    <col min="14" max="14" width="20.6640625" style="2" customWidth="1"/>
    <col min="15" max="15" width="2" style="2" customWidth="1"/>
    <col min="16" max="16" width="15.6640625" style="2" customWidth="1"/>
    <col min="17" max="17" width="18.109375" style="1" bestFit="1" customWidth="1"/>
    <col min="18" max="18" width="2" style="2" customWidth="1"/>
    <col min="19" max="19" width="5.21875" style="2" hidden="1" customWidth="1"/>
    <col min="20" max="20" width="16.44140625" style="2" bestFit="1" customWidth="1"/>
    <col min="21" max="21" width="11" style="2" customWidth="1"/>
    <col min="22" max="22" width="20.6640625" style="2" customWidth="1"/>
    <col min="23" max="23" width="2" style="2" customWidth="1"/>
    <col min="24" max="24" width="15.6640625" style="2" customWidth="1"/>
    <col min="25" max="25" width="18.109375" style="1" bestFit="1" customWidth="1"/>
    <col min="26" max="26" width="2" style="2" customWidth="1"/>
    <col min="27" max="27" width="7" style="2" hidden="1" customWidth="1"/>
    <col min="28" max="28" width="16.6640625" style="2" bestFit="1" customWidth="1"/>
    <col min="29" max="29" width="11" style="2" customWidth="1"/>
    <col min="30" max="31" width="8.6640625" style="2" customWidth="1"/>
    <col min="32" max="32" width="30.6640625" style="1" customWidth="1"/>
    <col min="33" max="16384" width="9" style="1"/>
  </cols>
  <sheetData>
    <row r="1" spans="1:32" ht="60" customHeight="1" x14ac:dyDescent="0.2">
      <c r="A1" s="4" t="s">
        <v>119</v>
      </c>
    </row>
    <row r="2" spans="1:32" x14ac:dyDescent="0.2">
      <c r="F2" s="5"/>
      <c r="G2" s="5"/>
      <c r="H2" s="5"/>
      <c r="J2" s="5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W2" s="5"/>
      <c r="X2" s="5"/>
      <c r="Z2" s="5"/>
      <c r="AA2" s="5"/>
      <c r="AB2" s="5"/>
      <c r="AC2" s="5"/>
      <c r="AD2" s="5"/>
      <c r="AE2" s="5"/>
    </row>
    <row r="3" spans="1:32" ht="47.1" customHeight="1" x14ac:dyDescent="0.2">
      <c r="A3" s="6" t="s">
        <v>55</v>
      </c>
      <c r="F3" s="5"/>
      <c r="G3" s="5"/>
      <c r="H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Z3" s="5"/>
      <c r="AA3" s="5"/>
      <c r="AB3" s="5"/>
      <c r="AC3" s="5"/>
      <c r="AD3" s="5"/>
      <c r="AE3" s="5"/>
    </row>
    <row r="4" spans="1:32" s="3" customFormat="1" ht="47.25" customHeight="1" x14ac:dyDescent="0.2">
      <c r="A4" s="4" t="s">
        <v>38</v>
      </c>
      <c r="F4" s="7"/>
      <c r="G4" s="7"/>
      <c r="H4" s="7"/>
      <c r="J4" s="7"/>
      <c r="K4" s="7"/>
      <c r="L4" s="7"/>
      <c r="M4" s="7"/>
      <c r="N4" s="7"/>
      <c r="O4" s="7"/>
      <c r="P4" s="7"/>
      <c r="R4" s="7"/>
      <c r="S4" s="7"/>
      <c r="T4" s="7"/>
      <c r="U4" s="7"/>
      <c r="V4" s="7"/>
      <c r="W4" s="7"/>
      <c r="X4" s="7"/>
      <c r="Z4" s="7"/>
      <c r="AA4" s="7"/>
      <c r="AB4" s="7"/>
      <c r="AC4" s="7"/>
      <c r="AD4" s="7"/>
      <c r="AE4" s="7"/>
    </row>
    <row r="5" spans="1:32" s="3" customFormat="1" ht="13.5" customHeight="1" thickBot="1" x14ac:dyDescent="0.25">
      <c r="A5" s="4"/>
      <c r="F5" s="7"/>
      <c r="G5" s="7"/>
      <c r="H5" s="7"/>
      <c r="J5" s="7"/>
      <c r="K5" s="7"/>
      <c r="L5" s="7"/>
      <c r="M5" s="7"/>
      <c r="N5" s="7"/>
      <c r="O5" s="7"/>
      <c r="P5" s="7"/>
      <c r="R5" s="7"/>
      <c r="S5" s="7"/>
      <c r="T5" s="7"/>
      <c r="U5" s="7"/>
      <c r="V5" s="7"/>
      <c r="W5" s="7"/>
      <c r="X5" s="7"/>
      <c r="Z5" s="7"/>
      <c r="AA5" s="7"/>
      <c r="AB5" s="7"/>
      <c r="AC5" s="7"/>
      <c r="AD5" s="7"/>
      <c r="AE5" s="7"/>
    </row>
    <row r="6" spans="1:32" ht="27" customHeight="1" thickBot="1" x14ac:dyDescent="0.25">
      <c r="A6" s="164" t="s">
        <v>56</v>
      </c>
      <c r="B6" s="167" t="s">
        <v>52</v>
      </c>
      <c r="C6" s="168"/>
      <c r="D6" s="168"/>
      <c r="E6" s="169"/>
      <c r="F6" s="170" t="s">
        <v>42</v>
      </c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2"/>
      <c r="AD6" s="188" t="s">
        <v>49</v>
      </c>
      <c r="AE6" s="139" t="s">
        <v>50</v>
      </c>
      <c r="AF6" s="161" t="s">
        <v>51</v>
      </c>
    </row>
    <row r="7" spans="1:32" ht="21.75" customHeight="1" thickBot="1" x14ac:dyDescent="0.25">
      <c r="A7" s="165"/>
      <c r="B7" s="176" t="s">
        <v>57</v>
      </c>
      <c r="C7" s="179" t="s">
        <v>3</v>
      </c>
      <c r="D7" s="182" t="s">
        <v>0</v>
      </c>
      <c r="E7" s="182" t="s">
        <v>1</v>
      </c>
      <c r="F7" s="173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5"/>
      <c r="AD7" s="189"/>
      <c r="AE7" s="140"/>
      <c r="AF7" s="162"/>
    </row>
    <row r="8" spans="1:32" ht="30.75" customHeight="1" thickBot="1" x14ac:dyDescent="0.25">
      <c r="A8" s="165"/>
      <c r="B8" s="177"/>
      <c r="C8" s="180"/>
      <c r="D8" s="183"/>
      <c r="E8" s="183"/>
      <c r="F8" s="151" t="s">
        <v>43</v>
      </c>
      <c r="G8" s="152"/>
      <c r="H8" s="152"/>
      <c r="I8" s="152"/>
      <c r="J8" s="152"/>
      <c r="K8" s="152"/>
      <c r="L8" s="152"/>
      <c r="M8" s="153"/>
      <c r="N8" s="151" t="s">
        <v>44</v>
      </c>
      <c r="O8" s="152"/>
      <c r="P8" s="152"/>
      <c r="Q8" s="152"/>
      <c r="R8" s="152"/>
      <c r="S8" s="152"/>
      <c r="T8" s="152"/>
      <c r="U8" s="153"/>
      <c r="V8" s="151" t="s">
        <v>45</v>
      </c>
      <c r="W8" s="152"/>
      <c r="X8" s="152"/>
      <c r="Y8" s="152"/>
      <c r="Z8" s="152"/>
      <c r="AA8" s="152"/>
      <c r="AB8" s="152"/>
      <c r="AC8" s="153"/>
      <c r="AD8" s="189"/>
      <c r="AE8" s="140"/>
      <c r="AF8" s="162"/>
    </row>
    <row r="9" spans="1:32" ht="10.5" customHeight="1" x14ac:dyDescent="0.2">
      <c r="A9" s="165"/>
      <c r="B9" s="177"/>
      <c r="C9" s="180"/>
      <c r="D9" s="183"/>
      <c r="E9" s="183"/>
      <c r="F9" s="154" t="s">
        <v>46</v>
      </c>
      <c r="G9" s="155"/>
      <c r="H9" s="191"/>
      <c r="I9" s="142" t="s">
        <v>47</v>
      </c>
      <c r="J9" s="136"/>
      <c r="K9" s="136"/>
      <c r="L9" s="143"/>
      <c r="M9" s="148" t="s">
        <v>48</v>
      </c>
      <c r="N9" s="154" t="s">
        <v>46</v>
      </c>
      <c r="O9" s="155"/>
      <c r="P9" s="155"/>
      <c r="Q9" s="135" t="s">
        <v>47</v>
      </c>
      <c r="R9" s="136"/>
      <c r="S9" s="136"/>
      <c r="T9" s="136"/>
      <c r="U9" s="185" t="s">
        <v>48</v>
      </c>
      <c r="V9" s="154" t="s">
        <v>46</v>
      </c>
      <c r="W9" s="155"/>
      <c r="X9" s="155"/>
      <c r="Y9" s="135" t="s">
        <v>47</v>
      </c>
      <c r="Z9" s="136"/>
      <c r="AA9" s="136"/>
      <c r="AB9" s="136"/>
      <c r="AC9" s="185" t="s">
        <v>48</v>
      </c>
      <c r="AD9" s="189"/>
      <c r="AE9" s="140"/>
      <c r="AF9" s="162"/>
    </row>
    <row r="10" spans="1:32" ht="24.9" customHeight="1" x14ac:dyDescent="0.2">
      <c r="A10" s="165"/>
      <c r="B10" s="177"/>
      <c r="C10" s="180"/>
      <c r="D10" s="183"/>
      <c r="E10" s="183"/>
      <c r="F10" s="156"/>
      <c r="G10" s="157"/>
      <c r="H10" s="192"/>
      <c r="I10" s="144"/>
      <c r="J10" s="137"/>
      <c r="K10" s="137"/>
      <c r="L10" s="145"/>
      <c r="M10" s="149"/>
      <c r="N10" s="156"/>
      <c r="O10" s="157"/>
      <c r="P10" s="157"/>
      <c r="Q10" s="137"/>
      <c r="R10" s="137"/>
      <c r="S10" s="137"/>
      <c r="T10" s="137"/>
      <c r="U10" s="186"/>
      <c r="V10" s="156"/>
      <c r="W10" s="157"/>
      <c r="X10" s="157"/>
      <c r="Y10" s="137"/>
      <c r="Z10" s="137"/>
      <c r="AA10" s="137"/>
      <c r="AB10" s="137"/>
      <c r="AC10" s="186"/>
      <c r="AD10" s="189"/>
      <c r="AE10" s="140"/>
      <c r="AF10" s="162"/>
    </row>
    <row r="11" spans="1:32" ht="14.25" customHeight="1" thickBot="1" x14ac:dyDescent="0.25">
      <c r="A11" s="166"/>
      <c r="B11" s="178"/>
      <c r="C11" s="181"/>
      <c r="D11" s="184"/>
      <c r="E11" s="184"/>
      <c r="F11" s="158"/>
      <c r="G11" s="159"/>
      <c r="H11" s="193"/>
      <c r="I11" s="146"/>
      <c r="J11" s="138"/>
      <c r="K11" s="138"/>
      <c r="L11" s="147"/>
      <c r="M11" s="150"/>
      <c r="N11" s="158"/>
      <c r="O11" s="159"/>
      <c r="P11" s="159"/>
      <c r="Q11" s="138"/>
      <c r="R11" s="138"/>
      <c r="S11" s="138"/>
      <c r="T11" s="138"/>
      <c r="U11" s="187"/>
      <c r="V11" s="158"/>
      <c r="W11" s="159"/>
      <c r="X11" s="159"/>
      <c r="Y11" s="138"/>
      <c r="Z11" s="138"/>
      <c r="AA11" s="138"/>
      <c r="AB11" s="138"/>
      <c r="AC11" s="187"/>
      <c r="AD11" s="190"/>
      <c r="AE11" s="141"/>
      <c r="AF11" s="163"/>
    </row>
    <row r="12" spans="1:32" ht="60" customHeight="1" x14ac:dyDescent="0.2">
      <c r="A12" s="17">
        <v>1</v>
      </c>
      <c r="B12" s="18" t="s">
        <v>2</v>
      </c>
      <c r="C12" s="18" t="s">
        <v>4</v>
      </c>
      <c r="D12" s="18" t="s">
        <v>5</v>
      </c>
      <c r="E12" s="18" t="s">
        <v>6</v>
      </c>
      <c r="F12" s="19" t="s">
        <v>58</v>
      </c>
      <c r="G12" s="20"/>
      <c r="H12" s="21"/>
      <c r="I12" s="22"/>
      <c r="J12" s="23"/>
      <c r="K12" s="24"/>
      <c r="L12" s="25"/>
      <c r="M12" s="26"/>
      <c r="N12" s="27" t="s">
        <v>7</v>
      </c>
      <c r="O12" s="23" t="s">
        <v>59</v>
      </c>
      <c r="P12" s="28" t="s">
        <v>8</v>
      </c>
      <c r="Q12" s="29">
        <v>126.56</v>
      </c>
      <c r="R12" s="23" t="s">
        <v>59</v>
      </c>
      <c r="S12" s="30">
        <v>126.56</v>
      </c>
      <c r="T12" s="31">
        <v>126.56</v>
      </c>
      <c r="U12" s="26">
        <f>Q12/T12</f>
        <v>1</v>
      </c>
      <c r="V12" s="27" t="s">
        <v>7</v>
      </c>
      <c r="W12" s="23" t="s">
        <v>59</v>
      </c>
      <c r="X12" s="28" t="s">
        <v>8</v>
      </c>
      <c r="Y12" s="29">
        <v>126.56</v>
      </c>
      <c r="Z12" s="23" t="s">
        <v>59</v>
      </c>
      <c r="AA12" s="32">
        <v>126.56</v>
      </c>
      <c r="AB12" s="33">
        <v>126.56</v>
      </c>
      <c r="AC12" s="26">
        <f>Y12/AB12</f>
        <v>1</v>
      </c>
      <c r="AD12" s="34"/>
      <c r="AE12" s="35"/>
      <c r="AF12" s="36"/>
    </row>
    <row r="13" spans="1:32" ht="60" customHeight="1" x14ac:dyDescent="0.2">
      <c r="A13" s="37">
        <v>2</v>
      </c>
      <c r="B13" s="38" t="s">
        <v>2</v>
      </c>
      <c r="C13" s="38" t="s">
        <v>4</v>
      </c>
      <c r="D13" s="38" t="s">
        <v>9</v>
      </c>
      <c r="E13" s="38" t="s">
        <v>10</v>
      </c>
      <c r="F13" s="39" t="s">
        <v>58</v>
      </c>
      <c r="G13" s="40"/>
      <c r="H13" s="41"/>
      <c r="I13" s="42"/>
      <c r="J13" s="43"/>
      <c r="K13" s="44"/>
      <c r="L13" s="45"/>
      <c r="M13" s="46"/>
      <c r="N13" s="39" t="s">
        <v>58</v>
      </c>
      <c r="O13" s="40"/>
      <c r="P13" s="41"/>
      <c r="Q13" s="42"/>
      <c r="R13" s="43"/>
      <c r="S13" s="47"/>
      <c r="T13" s="31"/>
      <c r="U13" s="48"/>
      <c r="V13" s="49" t="s">
        <v>7</v>
      </c>
      <c r="W13" s="43" t="s">
        <v>59</v>
      </c>
      <c r="X13" s="50" t="s">
        <v>8</v>
      </c>
      <c r="Y13" s="51">
        <v>56.25</v>
      </c>
      <c r="Z13" s="43" t="s">
        <v>59</v>
      </c>
      <c r="AA13" s="47">
        <v>56.25</v>
      </c>
      <c r="AB13" s="33">
        <v>56.25</v>
      </c>
      <c r="AC13" s="46">
        <f>Y13/AB13</f>
        <v>1</v>
      </c>
      <c r="AD13" s="52"/>
      <c r="AE13" s="53"/>
      <c r="AF13" s="54"/>
    </row>
    <row r="14" spans="1:32" ht="60" customHeight="1" x14ac:dyDescent="0.2">
      <c r="A14" s="37">
        <v>3</v>
      </c>
      <c r="B14" s="38" t="s">
        <v>2</v>
      </c>
      <c r="C14" s="38" t="s">
        <v>4</v>
      </c>
      <c r="D14" s="38" t="s">
        <v>11</v>
      </c>
      <c r="E14" s="38" t="s">
        <v>60</v>
      </c>
      <c r="F14" s="39" t="s">
        <v>58</v>
      </c>
      <c r="G14" s="40"/>
      <c r="H14" s="41"/>
      <c r="I14" s="42"/>
      <c r="J14" s="43"/>
      <c r="K14" s="44"/>
      <c r="L14" s="45"/>
      <c r="M14" s="46"/>
      <c r="N14" s="49" t="s">
        <v>7</v>
      </c>
      <c r="O14" s="43" t="s">
        <v>59</v>
      </c>
      <c r="P14" s="50" t="s">
        <v>8</v>
      </c>
      <c r="Q14" s="42">
        <v>80</v>
      </c>
      <c r="R14" s="43" t="s">
        <v>59</v>
      </c>
      <c r="S14" s="47">
        <v>80</v>
      </c>
      <c r="T14" s="31">
        <v>80</v>
      </c>
      <c r="U14" s="46">
        <f>Q14/T14</f>
        <v>1</v>
      </c>
      <c r="V14" s="49" t="s">
        <v>7</v>
      </c>
      <c r="W14" s="43" t="s">
        <v>59</v>
      </c>
      <c r="X14" s="50" t="s">
        <v>8</v>
      </c>
      <c r="Y14" s="51">
        <v>80</v>
      </c>
      <c r="Z14" s="43" t="s">
        <v>59</v>
      </c>
      <c r="AA14" s="47">
        <v>80</v>
      </c>
      <c r="AB14" s="33">
        <v>80</v>
      </c>
      <c r="AC14" s="46">
        <f>Y14/AB14</f>
        <v>1</v>
      </c>
      <c r="AD14" s="52"/>
      <c r="AE14" s="53"/>
      <c r="AF14" s="54"/>
    </row>
    <row r="15" spans="1:32" ht="60" customHeight="1" x14ac:dyDescent="0.2">
      <c r="A15" s="37">
        <v>4</v>
      </c>
      <c r="B15" s="38" t="s">
        <v>2</v>
      </c>
      <c r="C15" s="38" t="s">
        <v>4</v>
      </c>
      <c r="D15" s="38" t="s">
        <v>12</v>
      </c>
      <c r="E15" s="38" t="s">
        <v>13</v>
      </c>
      <c r="F15" s="39" t="s">
        <v>58</v>
      </c>
      <c r="G15" s="40"/>
      <c r="H15" s="41"/>
      <c r="I15" s="42"/>
      <c r="J15" s="43"/>
      <c r="K15" s="44"/>
      <c r="L15" s="45"/>
      <c r="M15" s="46"/>
      <c r="N15" s="39" t="s">
        <v>58</v>
      </c>
      <c r="O15" s="40"/>
      <c r="P15" s="41"/>
      <c r="Q15" s="42"/>
      <c r="R15" s="43"/>
      <c r="S15" s="47"/>
      <c r="T15" s="31"/>
      <c r="U15" s="48"/>
      <c r="V15" s="49" t="s">
        <v>14</v>
      </c>
      <c r="W15" s="43" t="s">
        <v>59</v>
      </c>
      <c r="X15" s="50" t="s">
        <v>8</v>
      </c>
      <c r="Y15" s="51">
        <v>126.56</v>
      </c>
      <c r="Z15" s="43" t="s">
        <v>59</v>
      </c>
      <c r="AA15" s="47">
        <v>126.56</v>
      </c>
      <c r="AB15" s="33">
        <v>126.56</v>
      </c>
      <c r="AC15" s="46">
        <f>Y15/AB15</f>
        <v>1</v>
      </c>
      <c r="AD15" s="55"/>
      <c r="AE15" s="56"/>
      <c r="AF15" s="54"/>
    </row>
    <row r="16" spans="1:32" ht="60" customHeight="1" x14ac:dyDescent="0.2">
      <c r="A16" s="37">
        <v>5</v>
      </c>
      <c r="B16" s="38" t="s">
        <v>2</v>
      </c>
      <c r="C16" s="38" t="s">
        <v>4</v>
      </c>
      <c r="D16" s="38" t="s">
        <v>15</v>
      </c>
      <c r="E16" s="38" t="s">
        <v>16</v>
      </c>
      <c r="F16" s="39" t="s">
        <v>58</v>
      </c>
      <c r="G16" s="40"/>
      <c r="H16" s="41"/>
      <c r="I16" s="42"/>
      <c r="J16" s="43"/>
      <c r="K16" s="44"/>
      <c r="L16" s="45"/>
      <c r="M16" s="46"/>
      <c r="N16" s="39" t="s">
        <v>58</v>
      </c>
      <c r="O16" s="40"/>
      <c r="P16" s="41"/>
      <c r="Q16" s="42"/>
      <c r="R16" s="43"/>
      <c r="S16" s="47"/>
      <c r="T16" s="31"/>
      <c r="U16" s="48"/>
      <c r="V16" s="49" t="s">
        <v>17</v>
      </c>
      <c r="W16" s="43" t="s">
        <v>59</v>
      </c>
      <c r="X16" s="50" t="s">
        <v>18</v>
      </c>
      <c r="Y16" s="57">
        <v>1</v>
      </c>
      <c r="Z16" s="43" t="s">
        <v>59</v>
      </c>
      <c r="AA16" s="47">
        <v>1</v>
      </c>
      <c r="AB16" s="58">
        <v>1</v>
      </c>
      <c r="AC16" s="46">
        <f>Y16/AB16</f>
        <v>1</v>
      </c>
      <c r="AD16" s="52"/>
      <c r="AE16" s="53"/>
      <c r="AF16" s="54"/>
    </row>
    <row r="17" spans="1:32" ht="60" customHeight="1" x14ac:dyDescent="0.2">
      <c r="A17" s="37">
        <v>6</v>
      </c>
      <c r="B17" s="38" t="s">
        <v>2</v>
      </c>
      <c r="C17" s="38" t="s">
        <v>4</v>
      </c>
      <c r="D17" s="38" t="s">
        <v>19</v>
      </c>
      <c r="E17" s="38" t="s">
        <v>20</v>
      </c>
      <c r="F17" s="59" t="s">
        <v>21</v>
      </c>
      <c r="G17" s="43" t="s">
        <v>59</v>
      </c>
      <c r="H17" s="60" t="s">
        <v>22</v>
      </c>
      <c r="I17" s="42">
        <v>36388</v>
      </c>
      <c r="J17" s="43" t="s">
        <v>59</v>
      </c>
      <c r="K17" s="44">
        <v>36388</v>
      </c>
      <c r="L17" s="45">
        <v>36388</v>
      </c>
      <c r="M17" s="46">
        <f>I17/L17</f>
        <v>1</v>
      </c>
      <c r="N17" s="59" t="s">
        <v>14</v>
      </c>
      <c r="O17" s="43" t="s">
        <v>59</v>
      </c>
      <c r="P17" s="50" t="s">
        <v>8</v>
      </c>
      <c r="Q17" s="61">
        <v>10086.84</v>
      </c>
      <c r="R17" s="43" t="s">
        <v>59</v>
      </c>
      <c r="S17" s="47">
        <v>10086.84</v>
      </c>
      <c r="T17" s="31">
        <v>10086.84</v>
      </c>
      <c r="U17" s="46">
        <f>Q17/T17</f>
        <v>1</v>
      </c>
      <c r="V17" s="39" t="s">
        <v>58</v>
      </c>
      <c r="W17" s="40"/>
      <c r="X17" s="41"/>
      <c r="Y17" s="42"/>
      <c r="Z17" s="43"/>
      <c r="AA17" s="47"/>
      <c r="AB17" s="33"/>
      <c r="AC17" s="48"/>
      <c r="AD17" s="52"/>
      <c r="AE17" s="53"/>
      <c r="AF17" s="54"/>
    </row>
    <row r="18" spans="1:32" ht="60" customHeight="1" x14ac:dyDescent="0.2">
      <c r="A18" s="37">
        <v>7</v>
      </c>
      <c r="B18" s="38" t="s">
        <v>2</v>
      </c>
      <c r="C18" s="38" t="s">
        <v>4</v>
      </c>
      <c r="D18" s="38" t="s">
        <v>23</v>
      </c>
      <c r="E18" s="38" t="s">
        <v>110</v>
      </c>
      <c r="F18" s="39" t="s">
        <v>58</v>
      </c>
      <c r="G18" s="40"/>
      <c r="H18" s="41"/>
      <c r="I18" s="42"/>
      <c r="J18" s="43"/>
      <c r="K18" s="44"/>
      <c r="L18" s="45"/>
      <c r="M18" s="46"/>
      <c r="N18" s="59" t="s">
        <v>14</v>
      </c>
      <c r="O18" s="43" t="s">
        <v>59</v>
      </c>
      <c r="P18" s="50" t="s">
        <v>8</v>
      </c>
      <c r="Q18" s="61">
        <v>832</v>
      </c>
      <c r="R18" s="43" t="s">
        <v>59</v>
      </c>
      <c r="S18" s="47">
        <v>832</v>
      </c>
      <c r="T18" s="31">
        <v>832</v>
      </c>
      <c r="U18" s="46">
        <f>Q18/T18</f>
        <v>1</v>
      </c>
      <c r="V18" s="39" t="s">
        <v>58</v>
      </c>
      <c r="W18" s="40"/>
      <c r="X18" s="41"/>
      <c r="Y18" s="42"/>
      <c r="Z18" s="43"/>
      <c r="AA18" s="47"/>
      <c r="AB18" s="33"/>
      <c r="AC18" s="48"/>
      <c r="AD18" s="52"/>
      <c r="AE18" s="53"/>
      <c r="AF18" s="54"/>
    </row>
    <row r="19" spans="1:32" ht="60" customHeight="1" x14ac:dyDescent="0.2">
      <c r="A19" s="37">
        <v>8</v>
      </c>
      <c r="B19" s="38" t="s">
        <v>2</v>
      </c>
      <c r="C19" s="38" t="s">
        <v>4</v>
      </c>
      <c r="D19" s="38" t="s">
        <v>24</v>
      </c>
      <c r="E19" s="38" t="s">
        <v>111</v>
      </c>
      <c r="F19" s="39" t="s">
        <v>58</v>
      </c>
      <c r="G19" s="40"/>
      <c r="H19" s="41"/>
      <c r="I19" s="42"/>
      <c r="J19" s="43"/>
      <c r="K19" s="44"/>
      <c r="L19" s="45"/>
      <c r="M19" s="46"/>
      <c r="N19" s="59" t="s">
        <v>14</v>
      </c>
      <c r="O19" s="43" t="s">
        <v>59</v>
      </c>
      <c r="P19" s="50" t="s">
        <v>8</v>
      </c>
      <c r="Q19" s="61">
        <v>669</v>
      </c>
      <c r="R19" s="43" t="s">
        <v>59</v>
      </c>
      <c r="S19" s="47">
        <v>669</v>
      </c>
      <c r="T19" s="31">
        <v>669</v>
      </c>
      <c r="U19" s="46">
        <f>Q19/T19</f>
        <v>1</v>
      </c>
      <c r="V19" s="39" t="s">
        <v>58</v>
      </c>
      <c r="W19" s="40"/>
      <c r="X19" s="41"/>
      <c r="Y19" s="42"/>
      <c r="Z19" s="43"/>
      <c r="AA19" s="47"/>
      <c r="AB19" s="33"/>
      <c r="AC19" s="48"/>
      <c r="AD19" s="52"/>
      <c r="AE19" s="53"/>
      <c r="AF19" s="54"/>
    </row>
    <row r="20" spans="1:32" ht="60" customHeight="1" x14ac:dyDescent="0.2">
      <c r="A20" s="37">
        <v>9</v>
      </c>
      <c r="B20" s="38" t="s">
        <v>2</v>
      </c>
      <c r="C20" s="38" t="s">
        <v>4</v>
      </c>
      <c r="D20" s="38" t="s">
        <v>25</v>
      </c>
      <c r="E20" s="38" t="s">
        <v>112</v>
      </c>
      <c r="F20" s="39" t="s">
        <v>58</v>
      </c>
      <c r="G20" s="40"/>
      <c r="H20" s="41"/>
      <c r="I20" s="42"/>
      <c r="J20" s="43"/>
      <c r="K20" s="44"/>
      <c r="L20" s="45"/>
      <c r="M20" s="46"/>
      <c r="N20" s="59" t="s">
        <v>14</v>
      </c>
      <c r="O20" s="43" t="s">
        <v>59</v>
      </c>
      <c r="P20" s="50" t="s">
        <v>8</v>
      </c>
      <c r="Q20" s="61">
        <v>1789</v>
      </c>
      <c r="R20" s="43" t="s">
        <v>59</v>
      </c>
      <c r="S20" s="47">
        <v>1789</v>
      </c>
      <c r="T20" s="31">
        <v>1789</v>
      </c>
      <c r="U20" s="46">
        <f>Q20/T20</f>
        <v>1</v>
      </c>
      <c r="V20" s="39" t="s">
        <v>58</v>
      </c>
      <c r="W20" s="40"/>
      <c r="X20" s="41"/>
      <c r="Y20" s="42"/>
      <c r="Z20" s="43"/>
      <c r="AA20" s="47"/>
      <c r="AB20" s="33"/>
      <c r="AC20" s="48"/>
      <c r="AD20" s="52"/>
      <c r="AE20" s="53"/>
      <c r="AF20" s="54"/>
    </row>
    <row r="21" spans="1:32" ht="60" customHeight="1" x14ac:dyDescent="0.2">
      <c r="A21" s="37">
        <v>10</v>
      </c>
      <c r="B21" s="38" t="s">
        <v>2</v>
      </c>
      <c r="C21" s="38" t="s">
        <v>4</v>
      </c>
      <c r="D21" s="38" t="s">
        <v>26</v>
      </c>
      <c r="E21" s="38" t="s">
        <v>113</v>
      </c>
      <c r="F21" s="39" t="s">
        <v>58</v>
      </c>
      <c r="G21" s="40"/>
      <c r="H21" s="41"/>
      <c r="I21" s="42"/>
      <c r="J21" s="43"/>
      <c r="K21" s="44"/>
      <c r="L21" s="45"/>
      <c r="M21" s="46"/>
      <c r="N21" s="39" t="s">
        <v>58</v>
      </c>
      <c r="O21" s="40"/>
      <c r="P21" s="41"/>
      <c r="Q21" s="42"/>
      <c r="R21" s="43"/>
      <c r="S21" s="47"/>
      <c r="T21" s="31"/>
      <c r="U21" s="48"/>
      <c r="V21" s="49" t="s">
        <v>14</v>
      </c>
      <c r="W21" s="43" t="s">
        <v>59</v>
      </c>
      <c r="X21" s="50" t="s">
        <v>8</v>
      </c>
      <c r="Y21" s="62">
        <v>126.56</v>
      </c>
      <c r="Z21" s="43" t="s">
        <v>59</v>
      </c>
      <c r="AA21" s="47">
        <v>126.56</v>
      </c>
      <c r="AB21" s="33">
        <v>126.56</v>
      </c>
      <c r="AC21" s="46">
        <f>Y21/AB21</f>
        <v>1</v>
      </c>
      <c r="AD21" s="52"/>
      <c r="AE21" s="53"/>
      <c r="AF21" s="63"/>
    </row>
    <row r="22" spans="1:32" ht="60" customHeight="1" x14ac:dyDescent="0.2">
      <c r="A22" s="37">
        <v>11</v>
      </c>
      <c r="B22" s="38" t="s">
        <v>2</v>
      </c>
      <c r="C22" s="38" t="s">
        <v>4</v>
      </c>
      <c r="D22" s="38" t="s">
        <v>27</v>
      </c>
      <c r="E22" s="38" t="s">
        <v>114</v>
      </c>
      <c r="F22" s="59" t="s">
        <v>21</v>
      </c>
      <c r="G22" s="43" t="s">
        <v>59</v>
      </c>
      <c r="H22" s="60" t="s">
        <v>22</v>
      </c>
      <c r="I22" s="42">
        <v>63954.92</v>
      </c>
      <c r="J22" s="43" t="s">
        <v>59</v>
      </c>
      <c r="K22" s="44">
        <v>63954.92</v>
      </c>
      <c r="L22" s="45">
        <v>63954.92</v>
      </c>
      <c r="M22" s="46">
        <f>I22/L22</f>
        <v>1</v>
      </c>
      <c r="N22" s="49" t="s">
        <v>14</v>
      </c>
      <c r="O22" s="43" t="s">
        <v>59</v>
      </c>
      <c r="P22" s="50" t="s">
        <v>8</v>
      </c>
      <c r="Q22" s="61">
        <v>3250.03</v>
      </c>
      <c r="R22" s="43" t="s">
        <v>59</v>
      </c>
      <c r="S22" s="47">
        <v>3250.03</v>
      </c>
      <c r="T22" s="31">
        <v>3250.03</v>
      </c>
      <c r="U22" s="46">
        <f>Q22/T22</f>
        <v>1</v>
      </c>
      <c r="V22" s="64" t="s">
        <v>58</v>
      </c>
      <c r="W22" s="65"/>
      <c r="X22" s="66"/>
      <c r="Y22" s="42"/>
      <c r="Z22" s="43"/>
      <c r="AA22" s="47"/>
      <c r="AB22" s="33"/>
      <c r="AC22" s="48"/>
      <c r="AD22" s="52"/>
      <c r="AE22" s="53"/>
      <c r="AF22" s="63"/>
    </row>
    <row r="23" spans="1:32" ht="60" customHeight="1" x14ac:dyDescent="0.2">
      <c r="A23" s="37">
        <v>12</v>
      </c>
      <c r="B23" s="38" t="s">
        <v>2</v>
      </c>
      <c r="C23" s="38" t="s">
        <v>4</v>
      </c>
      <c r="D23" s="38" t="s">
        <v>28</v>
      </c>
      <c r="E23" s="38" t="s">
        <v>61</v>
      </c>
      <c r="F23" s="39" t="s">
        <v>62</v>
      </c>
      <c r="G23" s="40"/>
      <c r="H23" s="41"/>
      <c r="I23" s="42"/>
      <c r="J23" s="43"/>
      <c r="K23" s="44"/>
      <c r="L23" s="45"/>
      <c r="M23" s="46"/>
      <c r="N23" s="39" t="s">
        <v>62</v>
      </c>
      <c r="O23" s="40"/>
      <c r="P23" s="41"/>
      <c r="Q23" s="42"/>
      <c r="R23" s="43"/>
      <c r="S23" s="47"/>
      <c r="T23" s="31"/>
      <c r="U23" s="48"/>
      <c r="V23" s="49" t="s">
        <v>17</v>
      </c>
      <c r="W23" s="43" t="s">
        <v>63</v>
      </c>
      <c r="X23" s="50" t="s">
        <v>18</v>
      </c>
      <c r="Y23" s="57">
        <v>1</v>
      </c>
      <c r="Z23" s="43" t="s">
        <v>63</v>
      </c>
      <c r="AA23" s="47">
        <v>1</v>
      </c>
      <c r="AB23" s="58">
        <v>1</v>
      </c>
      <c r="AC23" s="46">
        <f>Y23/AB23</f>
        <v>1</v>
      </c>
      <c r="AD23" s="52"/>
      <c r="AE23" s="53"/>
      <c r="AF23" s="63"/>
    </row>
    <row r="24" spans="1:32" ht="60" customHeight="1" x14ac:dyDescent="0.2">
      <c r="A24" s="37">
        <v>13</v>
      </c>
      <c r="B24" s="38" t="s">
        <v>2</v>
      </c>
      <c r="C24" s="38" t="s">
        <v>4</v>
      </c>
      <c r="D24" s="38" t="s">
        <v>29</v>
      </c>
      <c r="E24" s="38" t="s">
        <v>30</v>
      </c>
      <c r="F24" s="39" t="s">
        <v>62</v>
      </c>
      <c r="G24" s="40"/>
      <c r="H24" s="41"/>
      <c r="I24" s="42"/>
      <c r="J24" s="43"/>
      <c r="K24" s="44"/>
      <c r="L24" s="45"/>
      <c r="M24" s="46"/>
      <c r="N24" s="39" t="s">
        <v>62</v>
      </c>
      <c r="O24" s="40"/>
      <c r="P24" s="41"/>
      <c r="Q24" s="42"/>
      <c r="R24" s="43"/>
      <c r="S24" s="47"/>
      <c r="T24" s="31"/>
      <c r="U24" s="48"/>
      <c r="V24" s="49" t="s">
        <v>17</v>
      </c>
      <c r="W24" s="43" t="s">
        <v>63</v>
      </c>
      <c r="X24" s="50" t="s">
        <v>18</v>
      </c>
      <c r="Y24" s="57">
        <v>74</v>
      </c>
      <c r="Z24" s="43" t="s">
        <v>63</v>
      </c>
      <c r="AA24" s="47">
        <v>74</v>
      </c>
      <c r="AB24" s="58">
        <v>74</v>
      </c>
      <c r="AC24" s="46">
        <f>Y24/AB24</f>
        <v>1</v>
      </c>
      <c r="AD24" s="52"/>
      <c r="AE24" s="53"/>
      <c r="AF24" s="67"/>
    </row>
    <row r="25" spans="1:32" ht="60" customHeight="1" x14ac:dyDescent="0.2">
      <c r="A25" s="37">
        <v>14</v>
      </c>
      <c r="B25" s="38" t="s">
        <v>2</v>
      </c>
      <c r="C25" s="38" t="s">
        <v>4</v>
      </c>
      <c r="D25" s="38" t="s">
        <v>31</v>
      </c>
      <c r="E25" s="38" t="s">
        <v>115</v>
      </c>
      <c r="F25" s="39" t="s">
        <v>62</v>
      </c>
      <c r="G25" s="40"/>
      <c r="H25" s="41"/>
      <c r="I25" s="42"/>
      <c r="J25" s="43"/>
      <c r="K25" s="44"/>
      <c r="L25" s="45"/>
      <c r="M25" s="46"/>
      <c r="N25" s="39" t="s">
        <v>62</v>
      </c>
      <c r="O25" s="40"/>
      <c r="P25" s="41"/>
      <c r="Q25" s="42"/>
      <c r="R25" s="43"/>
      <c r="S25" s="47"/>
      <c r="T25" s="68"/>
      <c r="U25" s="48"/>
      <c r="V25" s="49" t="s">
        <v>17</v>
      </c>
      <c r="W25" s="43" t="s">
        <v>63</v>
      </c>
      <c r="X25" s="50" t="s">
        <v>18</v>
      </c>
      <c r="Y25" s="57">
        <v>10</v>
      </c>
      <c r="Z25" s="43" t="s">
        <v>63</v>
      </c>
      <c r="AA25" s="47">
        <v>10</v>
      </c>
      <c r="AB25" s="58">
        <v>10</v>
      </c>
      <c r="AC25" s="46">
        <f>Y25/AB25</f>
        <v>1</v>
      </c>
      <c r="AD25" s="52"/>
      <c r="AE25" s="53"/>
      <c r="AF25" s="54"/>
    </row>
    <row r="26" spans="1:32" ht="60" customHeight="1" x14ac:dyDescent="0.2">
      <c r="A26" s="37">
        <v>15</v>
      </c>
      <c r="B26" s="38" t="s">
        <v>2</v>
      </c>
      <c r="C26" s="38" t="s">
        <v>4</v>
      </c>
      <c r="D26" s="38" t="s">
        <v>32</v>
      </c>
      <c r="E26" s="38" t="s">
        <v>116</v>
      </c>
      <c r="F26" s="39" t="s">
        <v>62</v>
      </c>
      <c r="G26" s="40"/>
      <c r="H26" s="41"/>
      <c r="I26" s="42"/>
      <c r="J26" s="43"/>
      <c r="K26" s="44"/>
      <c r="L26" s="45"/>
      <c r="M26" s="46"/>
      <c r="N26" s="39" t="s">
        <v>62</v>
      </c>
      <c r="O26" s="40"/>
      <c r="P26" s="41"/>
      <c r="Q26" s="42"/>
      <c r="R26" s="43"/>
      <c r="S26" s="47"/>
      <c r="T26" s="31"/>
      <c r="U26" s="48"/>
      <c r="V26" s="49" t="s">
        <v>17</v>
      </c>
      <c r="W26" s="43" t="s">
        <v>63</v>
      </c>
      <c r="X26" s="50" t="s">
        <v>18</v>
      </c>
      <c r="Y26" s="57">
        <v>47</v>
      </c>
      <c r="Z26" s="43" t="s">
        <v>63</v>
      </c>
      <c r="AA26" s="47">
        <v>47</v>
      </c>
      <c r="AB26" s="58">
        <v>47</v>
      </c>
      <c r="AC26" s="46">
        <f>Y26/AB26</f>
        <v>1</v>
      </c>
      <c r="AD26" s="52"/>
      <c r="AE26" s="53"/>
      <c r="AF26" s="54"/>
    </row>
    <row r="27" spans="1:32" ht="60" customHeight="1" x14ac:dyDescent="0.2">
      <c r="A27" s="37">
        <v>16</v>
      </c>
      <c r="B27" s="38" t="s">
        <v>2</v>
      </c>
      <c r="C27" s="38" t="s">
        <v>4</v>
      </c>
      <c r="D27" s="38" t="s">
        <v>33</v>
      </c>
      <c r="E27" s="38" t="s">
        <v>117</v>
      </c>
      <c r="F27" s="39" t="s">
        <v>62</v>
      </c>
      <c r="G27" s="40"/>
      <c r="H27" s="41"/>
      <c r="I27" s="42"/>
      <c r="J27" s="43"/>
      <c r="K27" s="44"/>
      <c r="L27" s="45"/>
      <c r="M27" s="46"/>
      <c r="N27" s="39" t="s">
        <v>62</v>
      </c>
      <c r="O27" s="40"/>
      <c r="P27" s="41"/>
      <c r="Q27" s="42"/>
      <c r="R27" s="43"/>
      <c r="S27" s="47"/>
      <c r="T27" s="31"/>
      <c r="U27" s="48"/>
      <c r="V27" s="49" t="s">
        <v>17</v>
      </c>
      <c r="W27" s="43" t="s">
        <v>63</v>
      </c>
      <c r="X27" s="50" t="s">
        <v>18</v>
      </c>
      <c r="Y27" s="57">
        <v>113</v>
      </c>
      <c r="Z27" s="43" t="s">
        <v>63</v>
      </c>
      <c r="AA27" s="47">
        <v>113</v>
      </c>
      <c r="AB27" s="58">
        <v>113</v>
      </c>
      <c r="AC27" s="46">
        <f>Y27/AB27</f>
        <v>1</v>
      </c>
      <c r="AD27" s="52"/>
      <c r="AE27" s="53"/>
      <c r="AF27" s="54"/>
    </row>
    <row r="28" spans="1:32" ht="60" customHeight="1" x14ac:dyDescent="0.2">
      <c r="A28" s="37">
        <v>17</v>
      </c>
      <c r="B28" s="38" t="s">
        <v>2</v>
      </c>
      <c r="C28" s="38" t="s">
        <v>4</v>
      </c>
      <c r="D28" s="38" t="s">
        <v>53</v>
      </c>
      <c r="E28" s="38" t="s">
        <v>54</v>
      </c>
      <c r="F28" s="39" t="s">
        <v>62</v>
      </c>
      <c r="G28" s="40"/>
      <c r="H28" s="41"/>
      <c r="I28" s="42"/>
      <c r="J28" s="43"/>
      <c r="K28" s="44"/>
      <c r="L28" s="45"/>
      <c r="M28" s="46"/>
      <c r="N28" s="49" t="s">
        <v>17</v>
      </c>
      <c r="O28" s="43" t="s">
        <v>63</v>
      </c>
      <c r="P28" s="50" t="s">
        <v>18</v>
      </c>
      <c r="Q28" s="57">
        <v>1</v>
      </c>
      <c r="R28" s="43" t="s">
        <v>63</v>
      </c>
      <c r="S28" s="47">
        <v>1</v>
      </c>
      <c r="T28" s="69">
        <v>1</v>
      </c>
      <c r="U28" s="46">
        <f>Q28/T28</f>
        <v>1</v>
      </c>
      <c r="V28" s="39" t="s">
        <v>62</v>
      </c>
      <c r="W28" s="40"/>
      <c r="X28" s="41"/>
      <c r="Y28" s="42"/>
      <c r="Z28" s="43"/>
      <c r="AA28" s="47"/>
      <c r="AB28" s="33"/>
      <c r="AC28" s="48"/>
      <c r="AD28" s="52"/>
      <c r="AE28" s="53"/>
      <c r="AF28" s="54"/>
    </row>
    <row r="29" spans="1:32" ht="60" customHeight="1" x14ac:dyDescent="0.2">
      <c r="A29" s="37">
        <v>18</v>
      </c>
      <c r="B29" s="38" t="s">
        <v>2</v>
      </c>
      <c r="C29" s="38" t="s">
        <v>4</v>
      </c>
      <c r="D29" s="38" t="s">
        <v>64</v>
      </c>
      <c r="E29" s="38" t="s">
        <v>61</v>
      </c>
      <c r="F29" s="39" t="s">
        <v>62</v>
      </c>
      <c r="G29" s="40"/>
      <c r="H29" s="41"/>
      <c r="I29" s="42"/>
      <c r="J29" s="43"/>
      <c r="K29" s="44"/>
      <c r="L29" s="45"/>
      <c r="M29" s="46"/>
      <c r="N29" s="39" t="s">
        <v>62</v>
      </c>
      <c r="O29" s="40"/>
      <c r="P29" s="41"/>
      <c r="Q29" s="42"/>
      <c r="R29" s="43"/>
      <c r="S29" s="47"/>
      <c r="T29" s="31"/>
      <c r="U29" s="48"/>
      <c r="V29" s="49" t="s">
        <v>17</v>
      </c>
      <c r="W29" s="43" t="s">
        <v>63</v>
      </c>
      <c r="X29" s="50" t="s">
        <v>18</v>
      </c>
      <c r="Y29" s="57">
        <v>1</v>
      </c>
      <c r="Z29" s="43" t="s">
        <v>63</v>
      </c>
      <c r="AA29" s="47">
        <v>1</v>
      </c>
      <c r="AB29" s="58">
        <v>1</v>
      </c>
      <c r="AC29" s="46">
        <f t="shared" ref="AC29:AC36" si="0">Y29/AB29</f>
        <v>1</v>
      </c>
      <c r="AD29" s="52"/>
      <c r="AE29" s="53"/>
      <c r="AF29" s="63"/>
    </row>
    <row r="30" spans="1:32" ht="60" customHeight="1" x14ac:dyDescent="0.2">
      <c r="A30" s="37">
        <v>19</v>
      </c>
      <c r="B30" s="38" t="s">
        <v>2</v>
      </c>
      <c r="C30" s="38" t="s">
        <v>4</v>
      </c>
      <c r="D30" s="38" t="s">
        <v>72</v>
      </c>
      <c r="E30" s="38" t="s">
        <v>73</v>
      </c>
      <c r="F30" s="39" t="s">
        <v>58</v>
      </c>
      <c r="G30" s="40"/>
      <c r="H30" s="41"/>
      <c r="I30" s="42"/>
      <c r="J30" s="43"/>
      <c r="K30" s="44"/>
      <c r="L30" s="45"/>
      <c r="M30" s="46"/>
      <c r="N30" s="39" t="s">
        <v>58</v>
      </c>
      <c r="O30" s="40"/>
      <c r="P30" s="41"/>
      <c r="Q30" s="42"/>
      <c r="R30" s="43"/>
      <c r="S30" s="47"/>
      <c r="T30" s="31"/>
      <c r="U30" s="48"/>
      <c r="V30" s="49" t="s">
        <v>17</v>
      </c>
      <c r="W30" s="43" t="s">
        <v>84</v>
      </c>
      <c r="X30" s="50" t="s">
        <v>18</v>
      </c>
      <c r="Y30" s="57">
        <v>1</v>
      </c>
      <c r="Z30" s="43" t="s">
        <v>85</v>
      </c>
      <c r="AA30" s="47">
        <v>1</v>
      </c>
      <c r="AB30" s="58">
        <v>1</v>
      </c>
      <c r="AC30" s="46">
        <f t="shared" si="0"/>
        <v>1</v>
      </c>
      <c r="AD30" s="52"/>
      <c r="AE30" s="53"/>
      <c r="AF30" s="54"/>
    </row>
    <row r="31" spans="1:32" ht="60" customHeight="1" x14ac:dyDescent="0.2">
      <c r="A31" s="37">
        <v>20</v>
      </c>
      <c r="B31" s="38" t="s">
        <v>2</v>
      </c>
      <c r="C31" s="38" t="s">
        <v>4</v>
      </c>
      <c r="D31" s="38" t="s">
        <v>74</v>
      </c>
      <c r="E31" s="38" t="s">
        <v>75</v>
      </c>
      <c r="F31" s="39" t="s">
        <v>58</v>
      </c>
      <c r="G31" s="40"/>
      <c r="H31" s="41"/>
      <c r="I31" s="42"/>
      <c r="J31" s="43"/>
      <c r="K31" s="44"/>
      <c r="L31" s="45"/>
      <c r="M31" s="46"/>
      <c r="N31" s="39" t="s">
        <v>58</v>
      </c>
      <c r="O31" s="40"/>
      <c r="P31" s="41"/>
      <c r="Q31" s="42"/>
      <c r="R31" s="43"/>
      <c r="S31" s="47"/>
      <c r="T31" s="31"/>
      <c r="U31" s="48"/>
      <c r="V31" s="49" t="s">
        <v>17</v>
      </c>
      <c r="W31" s="43" t="s">
        <v>84</v>
      </c>
      <c r="X31" s="50" t="s">
        <v>18</v>
      </c>
      <c r="Y31" s="57">
        <v>1</v>
      </c>
      <c r="Z31" s="43" t="s">
        <v>85</v>
      </c>
      <c r="AA31" s="47">
        <v>1</v>
      </c>
      <c r="AB31" s="58">
        <v>1</v>
      </c>
      <c r="AC31" s="46">
        <f t="shared" si="0"/>
        <v>1</v>
      </c>
      <c r="AD31" s="52"/>
      <c r="AE31" s="53"/>
      <c r="AF31" s="54"/>
    </row>
    <row r="32" spans="1:32" ht="60" customHeight="1" x14ac:dyDescent="0.2">
      <c r="A32" s="37">
        <v>21</v>
      </c>
      <c r="B32" s="38" t="s">
        <v>2</v>
      </c>
      <c r="C32" s="38" t="s">
        <v>4</v>
      </c>
      <c r="D32" s="38" t="s">
        <v>76</v>
      </c>
      <c r="E32" s="38" t="s">
        <v>77</v>
      </c>
      <c r="F32" s="39" t="s">
        <v>58</v>
      </c>
      <c r="G32" s="40"/>
      <c r="H32" s="41"/>
      <c r="I32" s="42"/>
      <c r="J32" s="43"/>
      <c r="K32" s="44"/>
      <c r="L32" s="45"/>
      <c r="M32" s="46"/>
      <c r="N32" s="39" t="s">
        <v>58</v>
      </c>
      <c r="O32" s="40"/>
      <c r="P32" s="41"/>
      <c r="Q32" s="42"/>
      <c r="R32" s="43"/>
      <c r="S32" s="47"/>
      <c r="T32" s="31"/>
      <c r="U32" s="48"/>
      <c r="V32" s="49" t="s">
        <v>17</v>
      </c>
      <c r="W32" s="43" t="s">
        <v>84</v>
      </c>
      <c r="X32" s="50" t="s">
        <v>18</v>
      </c>
      <c r="Y32" s="57">
        <v>1</v>
      </c>
      <c r="Z32" s="43" t="s">
        <v>85</v>
      </c>
      <c r="AA32" s="47">
        <v>1</v>
      </c>
      <c r="AB32" s="58">
        <v>1</v>
      </c>
      <c r="AC32" s="46">
        <f t="shared" si="0"/>
        <v>1</v>
      </c>
      <c r="AD32" s="52"/>
      <c r="AE32" s="53"/>
      <c r="AF32" s="54"/>
    </row>
    <row r="33" spans="1:32" ht="60" customHeight="1" x14ac:dyDescent="0.2">
      <c r="A33" s="37">
        <v>22</v>
      </c>
      <c r="B33" s="38" t="s">
        <v>2</v>
      </c>
      <c r="C33" s="38" t="s">
        <v>4</v>
      </c>
      <c r="D33" s="38" t="s">
        <v>78</v>
      </c>
      <c r="E33" s="38" t="s">
        <v>79</v>
      </c>
      <c r="F33" s="39" t="s">
        <v>58</v>
      </c>
      <c r="G33" s="40"/>
      <c r="H33" s="41"/>
      <c r="I33" s="42"/>
      <c r="J33" s="43"/>
      <c r="K33" s="44"/>
      <c r="L33" s="33"/>
      <c r="M33" s="46"/>
      <c r="N33" s="39" t="s">
        <v>58</v>
      </c>
      <c r="O33" s="40"/>
      <c r="P33" s="41"/>
      <c r="Q33" s="42"/>
      <c r="R33" s="43"/>
      <c r="S33" s="47"/>
      <c r="T33" s="31"/>
      <c r="U33" s="48"/>
      <c r="V33" s="49" t="s">
        <v>17</v>
      </c>
      <c r="W33" s="43" t="s">
        <v>84</v>
      </c>
      <c r="X33" s="50" t="s">
        <v>18</v>
      </c>
      <c r="Y33" s="57">
        <v>1</v>
      </c>
      <c r="Z33" s="43" t="s">
        <v>85</v>
      </c>
      <c r="AA33" s="47">
        <v>1</v>
      </c>
      <c r="AB33" s="58">
        <v>1</v>
      </c>
      <c r="AC33" s="46">
        <f t="shared" si="0"/>
        <v>1</v>
      </c>
      <c r="AD33" s="52"/>
      <c r="AE33" s="53"/>
      <c r="AF33" s="54"/>
    </row>
    <row r="34" spans="1:32" ht="60" customHeight="1" x14ac:dyDescent="0.2">
      <c r="A34" s="37">
        <v>23</v>
      </c>
      <c r="B34" s="38" t="s">
        <v>2</v>
      </c>
      <c r="C34" s="38" t="s">
        <v>4</v>
      </c>
      <c r="D34" s="38" t="s">
        <v>80</v>
      </c>
      <c r="E34" s="38" t="s">
        <v>81</v>
      </c>
      <c r="F34" s="39" t="s">
        <v>58</v>
      </c>
      <c r="G34" s="40"/>
      <c r="H34" s="41"/>
      <c r="I34" s="42"/>
      <c r="J34" s="43"/>
      <c r="K34" s="44"/>
      <c r="L34" s="45"/>
      <c r="M34" s="46"/>
      <c r="N34" s="39" t="s">
        <v>58</v>
      </c>
      <c r="O34" s="40"/>
      <c r="P34" s="41"/>
      <c r="Q34" s="42"/>
      <c r="R34" s="43"/>
      <c r="S34" s="47"/>
      <c r="T34" s="31"/>
      <c r="U34" s="48"/>
      <c r="V34" s="49" t="s">
        <v>17</v>
      </c>
      <c r="W34" s="43" t="s">
        <v>84</v>
      </c>
      <c r="X34" s="50" t="s">
        <v>18</v>
      </c>
      <c r="Y34" s="57">
        <v>43</v>
      </c>
      <c r="Z34" s="43" t="s">
        <v>85</v>
      </c>
      <c r="AA34" s="47">
        <v>43</v>
      </c>
      <c r="AB34" s="58">
        <v>43</v>
      </c>
      <c r="AC34" s="46">
        <f t="shared" si="0"/>
        <v>1</v>
      </c>
      <c r="AD34" s="52"/>
      <c r="AE34" s="53"/>
      <c r="AF34" s="54"/>
    </row>
    <row r="35" spans="1:32" ht="60" customHeight="1" x14ac:dyDescent="0.2">
      <c r="A35" s="37">
        <v>24</v>
      </c>
      <c r="B35" s="38" t="s">
        <v>2</v>
      </c>
      <c r="C35" s="38" t="s">
        <v>4</v>
      </c>
      <c r="D35" s="38" t="s">
        <v>82</v>
      </c>
      <c r="E35" s="38" t="s">
        <v>83</v>
      </c>
      <c r="F35" s="39" t="s">
        <v>58</v>
      </c>
      <c r="G35" s="40"/>
      <c r="H35" s="41"/>
      <c r="I35" s="42"/>
      <c r="J35" s="43"/>
      <c r="K35" s="44"/>
      <c r="L35" s="45"/>
      <c r="M35" s="46"/>
      <c r="N35" s="39" t="s">
        <v>58</v>
      </c>
      <c r="O35" s="40"/>
      <c r="P35" s="41"/>
      <c r="Q35" s="42"/>
      <c r="R35" s="43"/>
      <c r="S35" s="47"/>
      <c r="T35" s="31"/>
      <c r="U35" s="48"/>
      <c r="V35" s="49" t="s">
        <v>17</v>
      </c>
      <c r="W35" s="43" t="s">
        <v>84</v>
      </c>
      <c r="X35" s="50" t="s">
        <v>18</v>
      </c>
      <c r="Y35" s="57">
        <v>1</v>
      </c>
      <c r="Z35" s="43" t="s">
        <v>85</v>
      </c>
      <c r="AA35" s="47">
        <v>1</v>
      </c>
      <c r="AB35" s="58">
        <v>1</v>
      </c>
      <c r="AC35" s="46">
        <f t="shared" si="0"/>
        <v>1</v>
      </c>
      <c r="AD35" s="52"/>
      <c r="AE35" s="53"/>
      <c r="AF35" s="54"/>
    </row>
    <row r="36" spans="1:32" ht="60" customHeight="1" x14ac:dyDescent="0.2">
      <c r="A36" s="37">
        <v>25</v>
      </c>
      <c r="B36" s="38" t="s">
        <v>34</v>
      </c>
      <c r="C36" s="38" t="s">
        <v>86</v>
      </c>
      <c r="D36" s="38" t="s">
        <v>35</v>
      </c>
      <c r="E36" s="38" t="s">
        <v>118</v>
      </c>
      <c r="F36" s="59" t="s">
        <v>21</v>
      </c>
      <c r="G36" s="43" t="s">
        <v>87</v>
      </c>
      <c r="H36" s="60" t="s">
        <v>22</v>
      </c>
      <c r="I36" s="42">
        <v>24747.71</v>
      </c>
      <c r="J36" s="43" t="s">
        <v>87</v>
      </c>
      <c r="K36" s="44">
        <v>24747.71</v>
      </c>
      <c r="L36" s="45">
        <v>24747.71</v>
      </c>
      <c r="M36" s="46">
        <f>I36/L36</f>
        <v>1</v>
      </c>
      <c r="N36" s="70" t="s">
        <v>36</v>
      </c>
      <c r="O36" s="43" t="s">
        <v>87</v>
      </c>
      <c r="P36" s="50" t="s">
        <v>37</v>
      </c>
      <c r="Q36" s="71">
        <v>1125</v>
      </c>
      <c r="R36" s="43" t="s">
        <v>87</v>
      </c>
      <c r="S36" s="47">
        <v>1185</v>
      </c>
      <c r="T36" s="72">
        <v>1185</v>
      </c>
      <c r="U36" s="46">
        <f>Q36/T36</f>
        <v>0.94936708860759489</v>
      </c>
      <c r="V36" s="49" t="s">
        <v>36</v>
      </c>
      <c r="W36" s="43" t="s">
        <v>87</v>
      </c>
      <c r="X36" s="50" t="s">
        <v>37</v>
      </c>
      <c r="Y36" s="73">
        <v>1125</v>
      </c>
      <c r="Z36" s="43" t="s">
        <v>87</v>
      </c>
      <c r="AA36" s="47">
        <v>1185</v>
      </c>
      <c r="AB36" s="74">
        <v>1185</v>
      </c>
      <c r="AC36" s="46">
        <f t="shared" si="0"/>
        <v>0.94936708860759489</v>
      </c>
      <c r="AD36" s="52"/>
      <c r="AE36" s="53"/>
      <c r="AF36" s="54"/>
    </row>
    <row r="37" spans="1:32" ht="60" customHeight="1" x14ac:dyDescent="0.2">
      <c r="A37" s="37">
        <v>26</v>
      </c>
      <c r="B37" s="75" t="s">
        <v>34</v>
      </c>
      <c r="C37" s="75" t="s">
        <v>88</v>
      </c>
      <c r="D37" s="75" t="s">
        <v>67</v>
      </c>
      <c r="E37" s="75" t="s">
        <v>68</v>
      </c>
      <c r="F37" s="114" t="s">
        <v>21</v>
      </c>
      <c r="G37" s="76" t="s">
        <v>59</v>
      </c>
      <c r="H37" s="115" t="s">
        <v>22</v>
      </c>
      <c r="I37" s="77">
        <v>558894.93999999994</v>
      </c>
      <c r="J37" s="76" t="s">
        <v>59</v>
      </c>
      <c r="K37" s="78">
        <v>558894.93999999994</v>
      </c>
      <c r="L37" s="45">
        <v>558894.93999999994</v>
      </c>
      <c r="M37" s="79">
        <f>I37/L37</f>
        <v>1</v>
      </c>
      <c r="N37" s="80" t="s">
        <v>58</v>
      </c>
      <c r="O37" s="81"/>
      <c r="P37" s="82"/>
      <c r="Q37" s="77"/>
      <c r="R37" s="76"/>
      <c r="S37" s="83"/>
      <c r="T37" s="31"/>
      <c r="U37" s="79"/>
      <c r="V37" s="116" t="s">
        <v>69</v>
      </c>
      <c r="W37" s="76" t="s">
        <v>59</v>
      </c>
      <c r="X37" s="84" t="s">
        <v>70</v>
      </c>
      <c r="Y37" s="117">
        <v>30448</v>
      </c>
      <c r="Z37" s="76" t="s">
        <v>59</v>
      </c>
      <c r="AA37" s="83">
        <v>8003</v>
      </c>
      <c r="AB37" s="74">
        <v>8003</v>
      </c>
      <c r="AC37" s="79">
        <f>Y37/AB37</f>
        <v>3.8045732850181184</v>
      </c>
      <c r="AD37" s="85"/>
      <c r="AE37" s="86"/>
      <c r="AF37" s="87" t="s">
        <v>71</v>
      </c>
    </row>
    <row r="38" spans="1:32" s="9" customFormat="1" ht="60" customHeight="1" x14ac:dyDescent="0.2">
      <c r="A38" s="37">
        <v>27</v>
      </c>
      <c r="B38" s="75" t="s">
        <v>34</v>
      </c>
      <c r="C38" s="75" t="s">
        <v>100</v>
      </c>
      <c r="D38" s="75" t="s">
        <v>89</v>
      </c>
      <c r="E38" s="75" t="s">
        <v>90</v>
      </c>
      <c r="F38" s="80" t="s">
        <v>58</v>
      </c>
      <c r="G38" s="81"/>
      <c r="H38" s="82"/>
      <c r="I38" s="77"/>
      <c r="J38" s="76"/>
      <c r="K38" s="78"/>
      <c r="L38" s="45"/>
      <c r="M38" s="79"/>
      <c r="N38" s="80" t="s">
        <v>58</v>
      </c>
      <c r="O38" s="81"/>
      <c r="P38" s="82"/>
      <c r="Q38" s="77"/>
      <c r="R38" s="76"/>
      <c r="S38" s="83"/>
      <c r="T38" s="31"/>
      <c r="U38" s="88"/>
      <c r="V38" s="89" t="s">
        <v>17</v>
      </c>
      <c r="W38" s="76" t="s">
        <v>59</v>
      </c>
      <c r="X38" s="84" t="s">
        <v>18</v>
      </c>
      <c r="Y38" s="90">
        <v>15</v>
      </c>
      <c r="Z38" s="76" t="s">
        <v>59</v>
      </c>
      <c r="AA38" s="83">
        <v>15</v>
      </c>
      <c r="AB38" s="58">
        <v>15</v>
      </c>
      <c r="AC38" s="79">
        <f>Y38/AB38</f>
        <v>1</v>
      </c>
      <c r="AD38" s="85"/>
      <c r="AE38" s="86"/>
      <c r="AF38" s="87"/>
    </row>
    <row r="39" spans="1:32" ht="60" customHeight="1" x14ac:dyDescent="0.2">
      <c r="A39" s="37">
        <v>28</v>
      </c>
      <c r="B39" s="38" t="s">
        <v>92</v>
      </c>
      <c r="C39" s="38" t="s">
        <v>100</v>
      </c>
      <c r="D39" s="38" t="s">
        <v>101</v>
      </c>
      <c r="E39" s="38" t="s">
        <v>91</v>
      </c>
      <c r="F39" s="39" t="s">
        <v>58</v>
      </c>
      <c r="G39" s="40"/>
      <c r="H39" s="41"/>
      <c r="I39" s="42"/>
      <c r="J39" s="43"/>
      <c r="K39" s="44"/>
      <c r="L39" s="45"/>
      <c r="M39" s="46"/>
      <c r="N39" s="39" t="s">
        <v>58</v>
      </c>
      <c r="O39" s="40"/>
      <c r="P39" s="41"/>
      <c r="Q39" s="42"/>
      <c r="R39" s="43"/>
      <c r="S39" s="47"/>
      <c r="T39" s="31"/>
      <c r="U39" s="48"/>
      <c r="V39" s="91" t="s">
        <v>17</v>
      </c>
      <c r="W39" s="43" t="s">
        <v>84</v>
      </c>
      <c r="X39" s="50" t="s">
        <v>18</v>
      </c>
      <c r="Y39" s="57">
        <v>1</v>
      </c>
      <c r="Z39" s="76" t="s">
        <v>59</v>
      </c>
      <c r="AA39" s="47">
        <v>1</v>
      </c>
      <c r="AB39" s="58">
        <v>1</v>
      </c>
      <c r="AC39" s="46">
        <f t="shared" ref="AC39:AC45" si="1">Y39/AB39</f>
        <v>1</v>
      </c>
      <c r="AD39" s="52"/>
      <c r="AE39" s="53"/>
      <c r="AF39" s="92"/>
    </row>
    <row r="40" spans="1:32" ht="60" customHeight="1" x14ac:dyDescent="0.2">
      <c r="A40" s="37">
        <v>29</v>
      </c>
      <c r="B40" s="38" t="s">
        <v>92</v>
      </c>
      <c r="C40" s="38" t="s">
        <v>100</v>
      </c>
      <c r="D40" s="38" t="s">
        <v>102</v>
      </c>
      <c r="E40" s="38" t="s">
        <v>93</v>
      </c>
      <c r="F40" s="39" t="s">
        <v>58</v>
      </c>
      <c r="G40" s="40"/>
      <c r="H40" s="41"/>
      <c r="I40" s="42"/>
      <c r="J40" s="43"/>
      <c r="K40" s="44"/>
      <c r="L40" s="45"/>
      <c r="M40" s="46"/>
      <c r="N40" s="39" t="s">
        <v>58</v>
      </c>
      <c r="O40" s="40"/>
      <c r="P40" s="41"/>
      <c r="Q40" s="42"/>
      <c r="R40" s="43"/>
      <c r="S40" s="47"/>
      <c r="T40" s="31"/>
      <c r="U40" s="48"/>
      <c r="V40" s="49" t="s">
        <v>17</v>
      </c>
      <c r="W40" s="43" t="s">
        <v>84</v>
      </c>
      <c r="X40" s="50" t="s">
        <v>18</v>
      </c>
      <c r="Y40" s="57">
        <v>10</v>
      </c>
      <c r="Z40" s="76" t="s">
        <v>59</v>
      </c>
      <c r="AA40" s="47">
        <v>10</v>
      </c>
      <c r="AB40" s="58">
        <v>10</v>
      </c>
      <c r="AC40" s="46">
        <f t="shared" si="1"/>
        <v>1</v>
      </c>
      <c r="AD40" s="52"/>
      <c r="AE40" s="53"/>
      <c r="AF40" s="93"/>
    </row>
    <row r="41" spans="1:32" ht="60" customHeight="1" x14ac:dyDescent="0.2">
      <c r="A41" s="37">
        <v>30</v>
      </c>
      <c r="B41" s="38" t="s">
        <v>92</v>
      </c>
      <c r="C41" s="38" t="s">
        <v>100</v>
      </c>
      <c r="D41" s="38" t="s">
        <v>103</v>
      </c>
      <c r="E41" s="38" t="s">
        <v>94</v>
      </c>
      <c r="F41" s="39" t="s">
        <v>58</v>
      </c>
      <c r="G41" s="40"/>
      <c r="H41" s="41"/>
      <c r="I41" s="42"/>
      <c r="J41" s="43"/>
      <c r="K41" s="44"/>
      <c r="L41" s="45"/>
      <c r="M41" s="46"/>
      <c r="N41" s="39" t="s">
        <v>58</v>
      </c>
      <c r="O41" s="40"/>
      <c r="P41" s="41"/>
      <c r="Q41" s="42"/>
      <c r="R41" s="43"/>
      <c r="S41" s="47"/>
      <c r="T41" s="31"/>
      <c r="U41" s="48"/>
      <c r="V41" s="49" t="s">
        <v>17</v>
      </c>
      <c r="W41" s="43" t="s">
        <v>84</v>
      </c>
      <c r="X41" s="50" t="s">
        <v>18</v>
      </c>
      <c r="Y41" s="57">
        <v>6</v>
      </c>
      <c r="Z41" s="76" t="s">
        <v>59</v>
      </c>
      <c r="AA41" s="47">
        <v>6</v>
      </c>
      <c r="AB41" s="58">
        <v>6</v>
      </c>
      <c r="AC41" s="46">
        <f t="shared" ref="AC41:AC44" si="2">Y41/AB41</f>
        <v>1</v>
      </c>
      <c r="AD41" s="52"/>
      <c r="AE41" s="53"/>
      <c r="AF41" s="54"/>
    </row>
    <row r="42" spans="1:32" ht="60" customHeight="1" x14ac:dyDescent="0.2">
      <c r="A42" s="37">
        <v>31</v>
      </c>
      <c r="B42" s="38" t="s">
        <v>92</v>
      </c>
      <c r="C42" s="38" t="s">
        <v>100</v>
      </c>
      <c r="D42" s="38" t="s">
        <v>104</v>
      </c>
      <c r="E42" s="38" t="s">
        <v>95</v>
      </c>
      <c r="F42" s="39" t="s">
        <v>58</v>
      </c>
      <c r="G42" s="40"/>
      <c r="H42" s="41"/>
      <c r="I42" s="42"/>
      <c r="J42" s="43"/>
      <c r="K42" s="44"/>
      <c r="L42" s="45"/>
      <c r="M42" s="46"/>
      <c r="N42" s="39" t="s">
        <v>58</v>
      </c>
      <c r="O42" s="40"/>
      <c r="P42" s="41"/>
      <c r="Q42" s="42"/>
      <c r="R42" s="43"/>
      <c r="S42" s="47"/>
      <c r="T42" s="31"/>
      <c r="U42" s="48"/>
      <c r="V42" s="49" t="s">
        <v>17</v>
      </c>
      <c r="W42" s="43" t="s">
        <v>84</v>
      </c>
      <c r="X42" s="50" t="s">
        <v>18</v>
      </c>
      <c r="Y42" s="57">
        <v>9</v>
      </c>
      <c r="Z42" s="76" t="s">
        <v>59</v>
      </c>
      <c r="AA42" s="47">
        <v>9</v>
      </c>
      <c r="AB42" s="58">
        <v>9</v>
      </c>
      <c r="AC42" s="46">
        <f t="shared" si="2"/>
        <v>1</v>
      </c>
      <c r="AD42" s="52"/>
      <c r="AE42" s="53"/>
      <c r="AF42" s="54"/>
    </row>
    <row r="43" spans="1:32" ht="60" customHeight="1" x14ac:dyDescent="0.2">
      <c r="A43" s="37">
        <v>32</v>
      </c>
      <c r="B43" s="38" t="s">
        <v>92</v>
      </c>
      <c r="C43" s="38" t="s">
        <v>100</v>
      </c>
      <c r="D43" s="38" t="s">
        <v>105</v>
      </c>
      <c r="E43" s="38" t="s">
        <v>96</v>
      </c>
      <c r="F43" s="39" t="s">
        <v>58</v>
      </c>
      <c r="G43" s="40"/>
      <c r="H43" s="41"/>
      <c r="I43" s="42"/>
      <c r="J43" s="43"/>
      <c r="K43" s="44"/>
      <c r="L43" s="45"/>
      <c r="M43" s="46"/>
      <c r="N43" s="39" t="s">
        <v>58</v>
      </c>
      <c r="O43" s="40"/>
      <c r="P43" s="41"/>
      <c r="Q43" s="42"/>
      <c r="R43" s="43"/>
      <c r="S43" s="47"/>
      <c r="T43" s="31"/>
      <c r="U43" s="48"/>
      <c r="V43" s="49" t="s">
        <v>17</v>
      </c>
      <c r="W43" s="43" t="s">
        <v>84</v>
      </c>
      <c r="X43" s="50" t="s">
        <v>18</v>
      </c>
      <c r="Y43" s="57">
        <v>18</v>
      </c>
      <c r="Z43" s="76" t="s">
        <v>59</v>
      </c>
      <c r="AA43" s="47">
        <v>18</v>
      </c>
      <c r="AB43" s="58">
        <v>18</v>
      </c>
      <c r="AC43" s="46">
        <f t="shared" si="2"/>
        <v>1</v>
      </c>
      <c r="AD43" s="52"/>
      <c r="AE43" s="53"/>
      <c r="AF43" s="54"/>
    </row>
    <row r="44" spans="1:32" ht="60" customHeight="1" x14ac:dyDescent="0.2">
      <c r="A44" s="37">
        <v>33</v>
      </c>
      <c r="B44" s="38" t="s">
        <v>92</v>
      </c>
      <c r="C44" s="38" t="s">
        <v>100</v>
      </c>
      <c r="D44" s="38" t="s">
        <v>106</v>
      </c>
      <c r="E44" s="38" t="s">
        <v>97</v>
      </c>
      <c r="F44" s="39" t="s">
        <v>58</v>
      </c>
      <c r="G44" s="40"/>
      <c r="H44" s="41"/>
      <c r="I44" s="42"/>
      <c r="J44" s="43"/>
      <c r="K44" s="44"/>
      <c r="L44" s="45"/>
      <c r="M44" s="46"/>
      <c r="N44" s="39" t="s">
        <v>58</v>
      </c>
      <c r="O44" s="40"/>
      <c r="P44" s="41"/>
      <c r="Q44" s="42"/>
      <c r="R44" s="43"/>
      <c r="S44" s="47"/>
      <c r="T44" s="31"/>
      <c r="U44" s="48"/>
      <c r="V44" s="49" t="s">
        <v>17</v>
      </c>
      <c r="W44" s="43" t="s">
        <v>84</v>
      </c>
      <c r="X44" s="50" t="s">
        <v>18</v>
      </c>
      <c r="Y44" s="57">
        <v>10</v>
      </c>
      <c r="Z44" s="76" t="s">
        <v>59</v>
      </c>
      <c r="AA44" s="47">
        <v>10</v>
      </c>
      <c r="AB44" s="58">
        <v>10</v>
      </c>
      <c r="AC44" s="46">
        <f t="shared" si="2"/>
        <v>1</v>
      </c>
      <c r="AD44" s="52"/>
      <c r="AE44" s="53"/>
      <c r="AF44" s="54"/>
    </row>
    <row r="45" spans="1:32" ht="60" customHeight="1" x14ac:dyDescent="0.2">
      <c r="A45" s="37">
        <v>34</v>
      </c>
      <c r="B45" s="38" t="s">
        <v>92</v>
      </c>
      <c r="C45" s="38" t="s">
        <v>100</v>
      </c>
      <c r="D45" s="38" t="s">
        <v>107</v>
      </c>
      <c r="E45" s="38" t="s">
        <v>98</v>
      </c>
      <c r="F45" s="39" t="s">
        <v>58</v>
      </c>
      <c r="G45" s="40"/>
      <c r="H45" s="41"/>
      <c r="I45" s="42"/>
      <c r="J45" s="43"/>
      <c r="K45" s="44"/>
      <c r="L45" s="45"/>
      <c r="M45" s="46"/>
      <c r="N45" s="39" t="s">
        <v>58</v>
      </c>
      <c r="O45" s="40"/>
      <c r="P45" s="41"/>
      <c r="Q45" s="42"/>
      <c r="R45" s="43"/>
      <c r="S45" s="47"/>
      <c r="T45" s="31"/>
      <c r="U45" s="48"/>
      <c r="V45" s="49" t="s">
        <v>17</v>
      </c>
      <c r="W45" s="43" t="s">
        <v>84</v>
      </c>
      <c r="X45" s="50" t="s">
        <v>18</v>
      </c>
      <c r="Y45" s="57">
        <v>29</v>
      </c>
      <c r="Z45" s="76" t="s">
        <v>59</v>
      </c>
      <c r="AA45" s="47">
        <v>29</v>
      </c>
      <c r="AB45" s="58">
        <v>29</v>
      </c>
      <c r="AC45" s="46">
        <f t="shared" si="1"/>
        <v>1</v>
      </c>
      <c r="AD45" s="52"/>
      <c r="AE45" s="53"/>
      <c r="AF45" s="54"/>
    </row>
    <row r="46" spans="1:32" s="9" customFormat="1" ht="60" customHeight="1" thickBot="1" x14ac:dyDescent="0.25">
      <c r="A46" s="94">
        <v>35</v>
      </c>
      <c r="B46" s="95" t="s">
        <v>92</v>
      </c>
      <c r="C46" s="95" t="s">
        <v>100</v>
      </c>
      <c r="D46" s="95" t="s">
        <v>108</v>
      </c>
      <c r="E46" s="95" t="s">
        <v>99</v>
      </c>
      <c r="F46" s="96" t="s">
        <v>58</v>
      </c>
      <c r="G46" s="97"/>
      <c r="H46" s="98"/>
      <c r="I46" s="99"/>
      <c r="J46" s="100"/>
      <c r="K46" s="101"/>
      <c r="L46" s="102"/>
      <c r="M46" s="103"/>
      <c r="N46" s="96" t="s">
        <v>58</v>
      </c>
      <c r="O46" s="97"/>
      <c r="P46" s="98"/>
      <c r="Q46" s="99"/>
      <c r="R46" s="100"/>
      <c r="S46" s="104"/>
      <c r="T46" s="105"/>
      <c r="U46" s="106"/>
      <c r="V46" s="107" t="s">
        <v>17</v>
      </c>
      <c r="W46" s="100" t="s">
        <v>59</v>
      </c>
      <c r="X46" s="108" t="s">
        <v>18</v>
      </c>
      <c r="Y46" s="109">
        <v>5</v>
      </c>
      <c r="Z46" s="100" t="s">
        <v>109</v>
      </c>
      <c r="AA46" s="104">
        <v>5</v>
      </c>
      <c r="AB46" s="110">
        <v>5</v>
      </c>
      <c r="AC46" s="103">
        <f>Y46/AB46</f>
        <v>1</v>
      </c>
      <c r="AD46" s="111"/>
      <c r="AE46" s="112"/>
      <c r="AF46" s="113"/>
    </row>
    <row r="47" spans="1:32" s="9" customFormat="1" ht="60" customHeight="1" x14ac:dyDescent="0.2">
      <c r="A47" s="118"/>
      <c r="B47" s="119"/>
      <c r="C47" s="119"/>
      <c r="D47" s="119"/>
      <c r="E47" s="119"/>
      <c r="F47" s="120"/>
      <c r="G47" s="121"/>
      <c r="H47" s="121"/>
      <c r="I47" s="122"/>
      <c r="J47" s="123"/>
      <c r="K47" s="124"/>
      <c r="L47" s="125"/>
      <c r="M47" s="126"/>
      <c r="N47" s="120"/>
      <c r="O47" s="121"/>
      <c r="P47" s="121"/>
      <c r="Q47" s="122"/>
      <c r="R47" s="123"/>
      <c r="S47" s="127"/>
      <c r="T47" s="128"/>
      <c r="U47" s="129"/>
      <c r="V47" s="130"/>
      <c r="W47" s="123"/>
      <c r="X47" s="130"/>
      <c r="Y47" s="131"/>
      <c r="Z47" s="123"/>
      <c r="AA47" s="127"/>
      <c r="AB47" s="132"/>
      <c r="AC47" s="126"/>
      <c r="AD47" s="133"/>
      <c r="AE47" s="133"/>
      <c r="AF47" s="134"/>
    </row>
    <row r="48" spans="1:32" s="3" customFormat="1" ht="39.6" customHeight="1" x14ac:dyDescent="0.2">
      <c r="A48" s="4" t="s">
        <v>39</v>
      </c>
      <c r="F48" s="7"/>
      <c r="G48" s="7"/>
      <c r="H48" s="7"/>
      <c r="J48" s="7"/>
      <c r="K48" s="7"/>
      <c r="L48" s="7"/>
      <c r="M48" s="7"/>
      <c r="N48" s="7"/>
      <c r="O48" s="7"/>
      <c r="P48" s="7"/>
      <c r="R48" s="7"/>
      <c r="S48" s="7"/>
      <c r="T48" s="7"/>
      <c r="U48" s="7"/>
      <c r="V48" s="7"/>
      <c r="W48" s="7"/>
      <c r="X48" s="7"/>
      <c r="Z48" s="7"/>
      <c r="AA48" s="7"/>
      <c r="AB48" s="7"/>
      <c r="AC48" s="7"/>
      <c r="AD48" s="7"/>
      <c r="AE48" s="7"/>
    </row>
    <row r="49" spans="1:32" s="3" customFormat="1" ht="39.9" customHeight="1" x14ac:dyDescent="0.2">
      <c r="A49" s="4"/>
      <c r="B49" s="160" t="s">
        <v>121</v>
      </c>
      <c r="C49" s="160"/>
      <c r="F49" s="7"/>
      <c r="G49" s="7"/>
      <c r="H49" s="7"/>
      <c r="J49" s="7"/>
      <c r="K49" s="7"/>
      <c r="L49" s="7"/>
      <c r="M49" s="7"/>
      <c r="N49" s="7"/>
      <c r="O49" s="7"/>
      <c r="P49" s="7"/>
      <c r="R49" s="7"/>
      <c r="S49" s="7"/>
      <c r="T49" s="7"/>
      <c r="U49" s="7"/>
      <c r="V49" s="7"/>
      <c r="W49" s="7"/>
      <c r="X49" s="7"/>
      <c r="Z49" s="7"/>
      <c r="AA49" s="7"/>
      <c r="AB49" s="7"/>
      <c r="AC49" s="7"/>
      <c r="AD49" s="7"/>
      <c r="AE49" s="7"/>
    </row>
    <row r="50" spans="1:32" s="3" customFormat="1" ht="12" customHeight="1" x14ac:dyDescent="0.2">
      <c r="A50" s="4"/>
      <c r="F50" s="7"/>
      <c r="G50" s="7"/>
      <c r="H50" s="7"/>
      <c r="J50" s="7"/>
      <c r="K50" s="7"/>
      <c r="L50" s="7"/>
      <c r="M50" s="7"/>
      <c r="N50" s="7"/>
      <c r="O50" s="7"/>
      <c r="P50" s="7"/>
      <c r="R50" s="7"/>
      <c r="S50" s="7"/>
      <c r="T50" s="7"/>
      <c r="U50" s="7"/>
      <c r="V50" s="7"/>
      <c r="W50" s="7"/>
      <c r="X50" s="7"/>
      <c r="Z50" s="7"/>
      <c r="AA50" s="7"/>
      <c r="AB50" s="7"/>
      <c r="AC50" s="7"/>
      <c r="AD50" s="7"/>
      <c r="AE50" s="7"/>
    </row>
    <row r="51" spans="1:32" s="3" customFormat="1" ht="39.9" customHeight="1" x14ac:dyDescent="0.2">
      <c r="A51" s="4" t="s">
        <v>40</v>
      </c>
      <c r="F51" s="7"/>
      <c r="G51" s="7"/>
      <c r="H51" s="7"/>
      <c r="J51" s="7"/>
      <c r="K51" s="7"/>
      <c r="L51" s="7"/>
      <c r="M51" s="7"/>
      <c r="N51" s="7"/>
      <c r="O51" s="7"/>
      <c r="P51" s="7"/>
      <c r="R51" s="7"/>
      <c r="S51" s="7"/>
      <c r="T51" s="7"/>
      <c r="U51" s="7"/>
      <c r="V51" s="7"/>
      <c r="W51" s="7"/>
      <c r="X51" s="7"/>
      <c r="Z51" s="7"/>
      <c r="AA51" s="7"/>
      <c r="AB51" s="7"/>
      <c r="AC51" s="7"/>
      <c r="AD51" s="7"/>
      <c r="AE51" s="7"/>
    </row>
    <row r="52" spans="1:32" s="3" customFormat="1" ht="39.9" customHeight="1" x14ac:dyDescent="0.2">
      <c r="A52" s="4"/>
      <c r="B52" s="160" t="s">
        <v>121</v>
      </c>
      <c r="C52" s="160"/>
      <c r="F52" s="7"/>
      <c r="G52" s="7"/>
      <c r="H52" s="7"/>
      <c r="J52" s="7"/>
      <c r="K52" s="7"/>
      <c r="L52" s="7"/>
      <c r="M52" s="7"/>
      <c r="N52" s="7"/>
      <c r="O52" s="7"/>
      <c r="P52" s="7"/>
      <c r="R52" s="7"/>
      <c r="S52" s="7"/>
      <c r="T52" s="7"/>
      <c r="U52" s="7"/>
      <c r="V52" s="7"/>
      <c r="W52" s="7"/>
      <c r="X52" s="7"/>
      <c r="Z52" s="7"/>
      <c r="AA52" s="7"/>
      <c r="AB52" s="7"/>
      <c r="AC52" s="7"/>
      <c r="AD52" s="7"/>
      <c r="AE52" s="7"/>
    </row>
    <row r="53" spans="1:32" s="3" customFormat="1" ht="12" customHeight="1" x14ac:dyDescent="0.2">
      <c r="A53" s="4"/>
      <c r="F53" s="7"/>
      <c r="G53" s="7"/>
      <c r="H53" s="7"/>
      <c r="J53" s="7"/>
      <c r="K53" s="7"/>
      <c r="L53" s="7"/>
      <c r="M53" s="7"/>
      <c r="N53" s="7"/>
      <c r="O53" s="7"/>
      <c r="P53" s="7"/>
      <c r="R53" s="7"/>
      <c r="S53" s="7"/>
      <c r="T53" s="7"/>
      <c r="U53" s="7"/>
      <c r="V53" s="7"/>
      <c r="W53" s="7"/>
      <c r="X53" s="7"/>
      <c r="Z53" s="7"/>
      <c r="AA53" s="7"/>
      <c r="AB53" s="7"/>
      <c r="AC53" s="7"/>
      <c r="AD53" s="7"/>
      <c r="AE53" s="7"/>
    </row>
    <row r="54" spans="1:32" s="3" customFormat="1" ht="39.9" customHeight="1" x14ac:dyDescent="0.2">
      <c r="A54" s="4" t="s">
        <v>65</v>
      </c>
      <c r="F54" s="7"/>
      <c r="G54" s="7"/>
      <c r="H54" s="7"/>
      <c r="J54" s="7"/>
      <c r="K54" s="7"/>
      <c r="L54" s="7"/>
      <c r="M54" s="7"/>
      <c r="N54" s="7"/>
      <c r="O54" s="7"/>
      <c r="P54" s="7"/>
      <c r="R54" s="7"/>
      <c r="S54" s="7"/>
      <c r="T54" s="7"/>
      <c r="U54" s="7"/>
      <c r="V54" s="7"/>
      <c r="W54" s="7"/>
      <c r="X54" s="7"/>
      <c r="Z54" s="7"/>
      <c r="AA54" s="7"/>
      <c r="AB54" s="7"/>
      <c r="AC54" s="7"/>
      <c r="AD54" s="7"/>
      <c r="AE54" s="7"/>
    </row>
    <row r="55" spans="1:32" s="3" customFormat="1" ht="39.9" customHeight="1" x14ac:dyDescent="0.2">
      <c r="A55" s="4"/>
      <c r="B55" s="160" t="s">
        <v>121</v>
      </c>
      <c r="C55" s="160"/>
      <c r="F55" s="7"/>
      <c r="G55" s="7"/>
      <c r="H55" s="7"/>
      <c r="J55" s="7"/>
      <c r="K55" s="7"/>
      <c r="L55" s="7"/>
      <c r="M55" s="7"/>
      <c r="N55" s="7"/>
      <c r="O55" s="7"/>
      <c r="P55" s="7"/>
      <c r="R55" s="7"/>
      <c r="S55" s="7"/>
      <c r="T55" s="7"/>
      <c r="U55" s="7"/>
      <c r="V55" s="7"/>
      <c r="W55" s="7"/>
      <c r="X55" s="7"/>
      <c r="Z55" s="7"/>
      <c r="AA55" s="7"/>
      <c r="AB55" s="7"/>
      <c r="AC55" s="7"/>
      <c r="AD55" s="7"/>
      <c r="AE55" s="7"/>
    </row>
    <row r="56" spans="1:32" s="3" customFormat="1" ht="13.5" customHeight="1" x14ac:dyDescent="0.2">
      <c r="A56" s="4"/>
      <c r="F56" s="7"/>
      <c r="G56" s="7"/>
      <c r="H56" s="7"/>
      <c r="J56" s="7"/>
      <c r="K56" s="7"/>
      <c r="L56" s="7"/>
      <c r="M56" s="7"/>
      <c r="N56" s="7"/>
      <c r="O56" s="7"/>
      <c r="P56" s="7"/>
      <c r="R56" s="7"/>
      <c r="S56" s="7"/>
      <c r="T56" s="7"/>
      <c r="U56" s="7"/>
      <c r="V56" s="7"/>
      <c r="W56" s="7"/>
      <c r="X56" s="7"/>
      <c r="Z56" s="7"/>
      <c r="AA56" s="7"/>
      <c r="AB56" s="7"/>
      <c r="AC56" s="7"/>
      <c r="AD56" s="7"/>
      <c r="AE56" s="7"/>
    </row>
    <row r="57" spans="1:32" s="3" customFormat="1" ht="39.9" customHeight="1" x14ac:dyDescent="0.2">
      <c r="A57" s="4" t="s">
        <v>66</v>
      </c>
      <c r="F57" s="7"/>
      <c r="G57" s="7"/>
      <c r="H57" s="7"/>
      <c r="J57" s="7"/>
      <c r="K57" s="7"/>
      <c r="L57" s="7"/>
      <c r="M57" s="7"/>
      <c r="N57" s="7"/>
      <c r="O57" s="7"/>
      <c r="P57" s="7"/>
      <c r="R57" s="7"/>
      <c r="S57" s="7"/>
      <c r="T57" s="7"/>
      <c r="U57" s="7"/>
      <c r="V57" s="7"/>
      <c r="W57" s="7"/>
      <c r="X57" s="7"/>
      <c r="Z57" s="7"/>
      <c r="AA57" s="7"/>
      <c r="AB57" s="7"/>
      <c r="AC57" s="7"/>
      <c r="AD57" s="7"/>
      <c r="AE57" s="7"/>
    </row>
    <row r="58" spans="1:32" s="3" customFormat="1" ht="39.9" customHeight="1" x14ac:dyDescent="0.2">
      <c r="A58" s="4"/>
      <c r="B58" s="160" t="s">
        <v>121</v>
      </c>
      <c r="C58" s="160"/>
      <c r="F58" s="7"/>
      <c r="G58" s="7"/>
      <c r="H58" s="7"/>
      <c r="J58" s="7"/>
      <c r="K58" s="7"/>
      <c r="L58" s="7"/>
      <c r="M58" s="7"/>
      <c r="N58" s="7"/>
      <c r="O58" s="7"/>
      <c r="P58" s="7"/>
      <c r="R58" s="7"/>
      <c r="S58" s="7"/>
      <c r="T58" s="7"/>
      <c r="U58" s="7"/>
      <c r="V58" s="7"/>
      <c r="W58" s="7"/>
      <c r="X58" s="7"/>
      <c r="Z58" s="7"/>
      <c r="AA58" s="7"/>
      <c r="AB58" s="7"/>
      <c r="AC58" s="7"/>
      <c r="AD58" s="7"/>
      <c r="AE58" s="7"/>
    </row>
    <row r="59" spans="1:32" s="3" customFormat="1" ht="39.9" customHeight="1" x14ac:dyDescent="0.2">
      <c r="A59" s="4" t="s">
        <v>41</v>
      </c>
      <c r="F59" s="7"/>
      <c r="G59" s="7"/>
      <c r="H59" s="7"/>
      <c r="J59" s="7"/>
      <c r="K59" s="7"/>
      <c r="L59" s="7"/>
      <c r="M59" s="7"/>
      <c r="N59" s="7"/>
      <c r="O59" s="7"/>
      <c r="P59" s="7"/>
      <c r="R59" s="7"/>
      <c r="S59" s="7"/>
      <c r="T59" s="7"/>
      <c r="U59" s="7"/>
      <c r="V59" s="7"/>
      <c r="W59" s="7"/>
      <c r="X59" s="7"/>
      <c r="Z59" s="7"/>
      <c r="AA59" s="7"/>
      <c r="AB59" s="7"/>
      <c r="AC59" s="7"/>
      <c r="AD59" s="7"/>
      <c r="AE59" s="7"/>
    </row>
    <row r="60" spans="1:32" s="3" customFormat="1" ht="39.9" customHeight="1" x14ac:dyDescent="0.2">
      <c r="A60" s="4"/>
      <c r="B60" s="160" t="s">
        <v>121</v>
      </c>
      <c r="C60" s="160"/>
      <c r="F60" s="7"/>
      <c r="G60" s="7"/>
      <c r="H60" s="7"/>
      <c r="J60" s="7"/>
      <c r="K60" s="7"/>
      <c r="L60" s="7"/>
      <c r="M60" s="7"/>
      <c r="N60" s="7"/>
      <c r="O60" s="7"/>
      <c r="P60" s="7"/>
      <c r="R60" s="7"/>
      <c r="S60" s="7"/>
      <c r="T60" s="7"/>
      <c r="U60" s="7"/>
      <c r="V60" s="7"/>
      <c r="W60" s="7"/>
      <c r="X60" s="7"/>
      <c r="Z60" s="7"/>
      <c r="AA60" s="7"/>
      <c r="AB60" s="7"/>
      <c r="AC60" s="7"/>
      <c r="AD60" s="7"/>
      <c r="AE60" s="7"/>
    </row>
    <row r="61" spans="1:32" ht="47.1" customHeight="1" x14ac:dyDescent="0.2">
      <c r="A61" s="8" t="s">
        <v>120</v>
      </c>
      <c r="F61" s="5"/>
      <c r="G61" s="5"/>
      <c r="H61" s="5"/>
      <c r="J61" s="5"/>
      <c r="K61" s="5"/>
      <c r="L61" s="5"/>
      <c r="M61" s="5"/>
      <c r="N61" s="5"/>
      <c r="O61" s="5"/>
      <c r="P61" s="5"/>
      <c r="R61" s="5"/>
      <c r="S61" s="5"/>
      <c r="T61" s="5"/>
      <c r="U61" s="5"/>
      <c r="V61" s="5"/>
      <c r="W61" s="5"/>
      <c r="X61" s="5"/>
      <c r="Z61" s="5"/>
      <c r="AA61" s="5"/>
      <c r="AB61" s="5"/>
      <c r="AC61" s="5"/>
      <c r="AD61" s="5"/>
      <c r="AE61" s="5"/>
    </row>
    <row r="62" spans="1:32" s="3" customFormat="1" ht="39.9" customHeight="1" x14ac:dyDescent="0.2">
      <c r="A62" s="4"/>
      <c r="B62" s="160" t="s">
        <v>121</v>
      </c>
      <c r="C62" s="160"/>
      <c r="F62" s="7"/>
      <c r="G62" s="7"/>
      <c r="H62" s="7"/>
      <c r="J62" s="7"/>
      <c r="K62" s="7"/>
      <c r="L62" s="7"/>
      <c r="M62" s="7"/>
      <c r="N62" s="7"/>
      <c r="O62" s="7"/>
      <c r="P62" s="7"/>
      <c r="R62" s="7"/>
      <c r="S62" s="7"/>
      <c r="T62" s="7"/>
      <c r="U62" s="7"/>
      <c r="V62" s="7"/>
      <c r="W62" s="7"/>
      <c r="X62" s="7"/>
      <c r="Z62" s="7"/>
      <c r="AA62" s="7"/>
      <c r="AB62" s="7"/>
      <c r="AC62" s="7"/>
      <c r="AD62" s="7"/>
      <c r="AE62" s="7"/>
    </row>
    <row r="63" spans="1:32" s="10" customFormat="1" ht="39.75" customHeight="1" x14ac:dyDescent="0.2">
      <c r="A63" s="11"/>
      <c r="B63" s="11"/>
      <c r="C63" s="11"/>
      <c r="D63" s="11"/>
      <c r="E63" s="11"/>
      <c r="F63" s="12"/>
      <c r="G63" s="12"/>
      <c r="H63" s="12"/>
      <c r="I63" s="12"/>
      <c r="J63" s="12"/>
      <c r="K63" s="12"/>
      <c r="L63" s="12"/>
      <c r="M63" s="13"/>
      <c r="N63" s="12"/>
      <c r="O63" s="12"/>
      <c r="P63" s="12"/>
      <c r="Q63" s="12"/>
      <c r="R63" s="12"/>
      <c r="S63" s="12"/>
      <c r="T63" s="12"/>
      <c r="U63" s="13"/>
      <c r="V63" s="12"/>
      <c r="W63" s="12"/>
      <c r="X63" s="12"/>
      <c r="Y63" s="12"/>
      <c r="Z63" s="12"/>
      <c r="AA63" s="12"/>
      <c r="AB63" s="12"/>
      <c r="AC63" s="14"/>
      <c r="AD63" s="15"/>
      <c r="AE63" s="15"/>
      <c r="AF63" s="16"/>
    </row>
    <row r="64" spans="1:32" ht="22.8" customHeight="1" x14ac:dyDescent="0.2">
      <c r="A64" s="6"/>
      <c r="F64" s="5"/>
      <c r="G64" s="5"/>
      <c r="H64" s="5"/>
      <c r="J64" s="5"/>
      <c r="K64" s="5"/>
      <c r="L64" s="5"/>
      <c r="M64" s="5"/>
      <c r="N64" s="5"/>
      <c r="O64" s="5"/>
      <c r="P64" s="5"/>
      <c r="R64" s="5"/>
      <c r="S64" s="5"/>
      <c r="T64" s="5"/>
      <c r="U64" s="5"/>
      <c r="V64" s="5"/>
      <c r="W64" s="5"/>
      <c r="X64" s="5"/>
      <c r="Z64" s="5"/>
      <c r="AA64" s="5"/>
      <c r="AB64" s="5"/>
      <c r="AC64" s="5"/>
      <c r="AD64" s="5"/>
      <c r="AE64" s="5"/>
    </row>
  </sheetData>
  <mergeCells count="28">
    <mergeCell ref="B52:C52"/>
    <mergeCell ref="B55:C55"/>
    <mergeCell ref="B58:C58"/>
    <mergeCell ref="B60:C60"/>
    <mergeCell ref="B62:C62"/>
    <mergeCell ref="B49:C49"/>
    <mergeCell ref="AF6:AF11"/>
    <mergeCell ref="A6:A11"/>
    <mergeCell ref="B6:E6"/>
    <mergeCell ref="F6:AC7"/>
    <mergeCell ref="B7:B11"/>
    <mergeCell ref="C7:C11"/>
    <mergeCell ref="D7:D11"/>
    <mergeCell ref="E7:E11"/>
    <mergeCell ref="U9:U11"/>
    <mergeCell ref="AD6:AD11"/>
    <mergeCell ref="Y9:AB11"/>
    <mergeCell ref="AC9:AC11"/>
    <mergeCell ref="F8:M8"/>
    <mergeCell ref="F9:H11"/>
    <mergeCell ref="N9:P11"/>
    <mergeCell ref="Q9:T11"/>
    <mergeCell ref="AE6:AE11"/>
    <mergeCell ref="I9:L11"/>
    <mergeCell ref="M9:M11"/>
    <mergeCell ref="N8:U8"/>
    <mergeCell ref="V9:X11"/>
    <mergeCell ref="V8:AC8"/>
  </mergeCells>
  <phoneticPr fontId="1"/>
  <conditionalFormatting sqref="S12">
    <cfRule type="expression" dxfId="26" priority="129" stopIfTrue="1">
      <formula>#REF!&lt;&gt;S12</formula>
    </cfRule>
  </conditionalFormatting>
  <conditionalFormatting sqref="S13:S35">
    <cfRule type="expression" dxfId="25" priority="128" stopIfTrue="1">
      <formula>#REF!&lt;&gt;S13</formula>
    </cfRule>
  </conditionalFormatting>
  <conditionalFormatting sqref="AA12">
    <cfRule type="expression" dxfId="24" priority="126" stopIfTrue="1">
      <formula>#REF!&lt;&gt;AA12</formula>
    </cfRule>
  </conditionalFormatting>
  <conditionalFormatting sqref="AA13:AA35 AA37">
    <cfRule type="expression" dxfId="23" priority="125" stopIfTrue="1">
      <formula>#REF!&lt;&gt;AA13</formula>
    </cfRule>
  </conditionalFormatting>
  <conditionalFormatting sqref="S36">
    <cfRule type="expression" dxfId="22" priority="110" stopIfTrue="1">
      <formula>#REF!&lt;&gt;S36</formula>
    </cfRule>
  </conditionalFormatting>
  <conditionalFormatting sqref="S38">
    <cfRule type="expression" dxfId="21" priority="104" stopIfTrue="1">
      <formula>#REF!&lt;&gt;S38</formula>
    </cfRule>
  </conditionalFormatting>
  <conditionalFormatting sqref="AA38">
    <cfRule type="expression" dxfId="20" priority="100" stopIfTrue="1">
      <formula>#REF!&lt;&gt;AA38</formula>
    </cfRule>
  </conditionalFormatting>
  <conditionalFormatting sqref="S46:S47">
    <cfRule type="expression" dxfId="19" priority="72" stopIfTrue="1">
      <formula>#REF!&lt;&gt;S46</formula>
    </cfRule>
  </conditionalFormatting>
  <conditionalFormatting sqref="AA46:AA47">
    <cfRule type="expression" dxfId="18" priority="68" stopIfTrue="1">
      <formula>#REF!&lt;&gt;AA46</formula>
    </cfRule>
  </conditionalFormatting>
  <conditionalFormatting sqref="S39">
    <cfRule type="expression" dxfId="17" priority="62" stopIfTrue="1">
      <formula>#REF!&lt;&gt;S39</formula>
    </cfRule>
  </conditionalFormatting>
  <conditionalFormatting sqref="AA39">
    <cfRule type="expression" dxfId="16" priority="60" stopIfTrue="1">
      <formula>#REF!&lt;&gt;AA39</formula>
    </cfRule>
  </conditionalFormatting>
  <conditionalFormatting sqref="S40">
    <cfRule type="expression" dxfId="15" priority="54" stopIfTrue="1">
      <formula>#REF!&lt;&gt;S40</formula>
    </cfRule>
  </conditionalFormatting>
  <conditionalFormatting sqref="AA40">
    <cfRule type="expression" dxfId="14" priority="52" stopIfTrue="1">
      <formula>#REF!&lt;&gt;AA40</formula>
    </cfRule>
  </conditionalFormatting>
  <conditionalFormatting sqref="S45">
    <cfRule type="expression" dxfId="13" priority="46" stopIfTrue="1">
      <formula>#REF!&lt;&gt;S45</formula>
    </cfRule>
  </conditionalFormatting>
  <conditionalFormatting sqref="AA45">
    <cfRule type="expression" dxfId="12" priority="44" stopIfTrue="1">
      <formula>#REF!&lt;&gt;AA45</formula>
    </cfRule>
  </conditionalFormatting>
  <conditionalFormatting sqref="S41">
    <cfRule type="expression" dxfId="11" priority="38" stopIfTrue="1">
      <formula>#REF!&lt;&gt;S41</formula>
    </cfRule>
  </conditionalFormatting>
  <conditionalFormatting sqref="AA41">
    <cfRule type="expression" dxfId="10" priority="36" stopIfTrue="1">
      <formula>#REF!&lt;&gt;AA41</formula>
    </cfRule>
  </conditionalFormatting>
  <conditionalFormatting sqref="S42">
    <cfRule type="expression" dxfId="9" priority="30" stopIfTrue="1">
      <formula>#REF!&lt;&gt;S42</formula>
    </cfRule>
  </conditionalFormatting>
  <conditionalFormatting sqref="AA42">
    <cfRule type="expression" dxfId="8" priority="28" stopIfTrue="1">
      <formula>#REF!&lt;&gt;AA42</formula>
    </cfRule>
  </conditionalFormatting>
  <conditionalFormatting sqref="S43">
    <cfRule type="expression" dxfId="7" priority="22" stopIfTrue="1">
      <formula>#REF!&lt;&gt;S43</formula>
    </cfRule>
  </conditionalFormatting>
  <conditionalFormatting sqref="AA43">
    <cfRule type="expression" dxfId="6" priority="20" stopIfTrue="1">
      <formula>#REF!&lt;&gt;AA43</formula>
    </cfRule>
  </conditionalFormatting>
  <conditionalFormatting sqref="S44">
    <cfRule type="expression" dxfId="5" priority="14" stopIfTrue="1">
      <formula>#REF!&lt;&gt;S44</formula>
    </cfRule>
  </conditionalFormatting>
  <conditionalFormatting sqref="AA44">
    <cfRule type="expression" dxfId="4" priority="12" stopIfTrue="1">
      <formula>#REF!&lt;&gt;AA44</formula>
    </cfRule>
  </conditionalFormatting>
  <conditionalFormatting sqref="L12:L47">
    <cfRule type="expression" dxfId="3" priority="10" stopIfTrue="1">
      <formula>K12&lt;&gt;L12</formula>
    </cfRule>
  </conditionalFormatting>
  <conditionalFormatting sqref="S37">
    <cfRule type="expression" dxfId="2" priority="8" stopIfTrue="1">
      <formula>#REF!&lt;&gt;S37</formula>
    </cfRule>
  </conditionalFormatting>
  <conditionalFormatting sqref="T12:T47">
    <cfRule type="expression" dxfId="1" priority="2">
      <formula>S12&lt;&gt;T12</formula>
    </cfRule>
  </conditionalFormatting>
  <conditionalFormatting sqref="AB12:AB47">
    <cfRule type="expression" dxfId="0" priority="1">
      <formula>AA12&lt;&gt;AB12</formula>
    </cfRule>
  </conditionalFormatting>
  <pageMargins left="0.70866141732283472" right="0.70866141732283472" top="0.74803149606299213" bottom="0.74803149606299213" header="0.31496062992125984" footer="0.31496062992125984"/>
  <pageSetup paperSize="8" scale="48" fitToHeight="0" orientation="landscape" useFirstPageNumber="1" r:id="rId1"/>
  <headerFooter>
    <oddHeader xml:space="preserve">&amp;L&amp;"ＭＳ Ｐゴシック,太字"&amp;20資料１&amp;R&amp;"HG丸ｺﾞｼｯｸM-PRO,標準"&amp;24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政策企画部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2025-05-20T02:14:48Z</dcterms:created>
  <dcterms:modified xsi:type="dcterms:W3CDTF">2025-08-08T07:39:42Z</dcterms:modified>
</cp:coreProperties>
</file>