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43.22\新公会計制度ｇ\08アドバイザリー会議\58第49回会議\HP事後公表\ＨＰ\"/>
    </mc:Choice>
  </mc:AlternateContent>
  <bookViews>
    <workbookView xWindow="600" yWindow="75" windowWidth="19395" windowHeight="8055" tabRatio="649"/>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 r:id="rId17"/>
  </externalReferences>
  <definedNames>
    <definedName name="_xlnm._FilterDatabase" localSheetId="5" hidden="1">基金附属明細表!$A$4:$I$42</definedName>
    <definedName name="_xlnm.Print_Area" localSheetId="2">キャッシュ・フロー計算書!$B$1:$V$57</definedName>
    <definedName name="_xlnm.Print_Area" localSheetId="5">基金附属明細表!$A$1:$I$44</definedName>
    <definedName name="_xlnm.Print_Area" localSheetId="6">基金保管状況明細表!$A$1:$AB$48</definedName>
    <definedName name="_xlnm.Print_Area" localSheetId="4">固定資産附属明細表!$A$1:$I$36</definedName>
    <definedName name="_xlnm.Print_Area" localSheetId="1">行政コスト計算書!$B$1:$K$76</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法人等出資金明細表ほか!$A$1:$G$84</definedName>
    <definedName name="会計">[1]入力!$A$17:$C$35</definedName>
    <definedName name="勘定科目">[4]BJM00!$B$3:$F$515</definedName>
    <definedName name="勘定科目テーブル">[2]勘定科目!$A$7:$X$577</definedName>
    <definedName name="管理事業">[1]入力!$J$17:$O$342</definedName>
    <definedName name="種別">[3]入力!$R$18:$R$22</definedName>
    <definedName name="収入未済" localSheetId="9">#REF!</definedName>
    <definedName name="収入未済">#REF!</definedName>
    <definedName name="部">[3]入力!$E$17:$H$32</definedName>
    <definedName name="部局">[1]入力!$E$17:$H$36</definedName>
  </definedNames>
  <calcPr calcId="162913" calcMode="manual"/>
</workbook>
</file>

<file path=xl/calcChain.xml><?xml version="1.0" encoding="utf-8"?>
<calcChain xmlns="http://schemas.openxmlformats.org/spreadsheetml/2006/main">
  <c r="E12" i="17" l="1"/>
  <c r="D12" i="17"/>
  <c r="B12" i="17"/>
  <c r="F11" i="17"/>
  <c r="F9" i="17"/>
  <c r="F8" i="17"/>
  <c r="F12" i="17" s="1"/>
  <c r="F5" i="17"/>
</calcChain>
</file>

<file path=xl/sharedStrings.xml><?xml version="1.0" encoding="utf-8"?>
<sst xmlns="http://schemas.openxmlformats.org/spreadsheetml/2006/main" count="1118" uniqueCount="615">
  <si>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</si>
  <si>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</si>
  <si>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</si>
  <si>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</si>
  <si>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</si>
  <si>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</si>
  <si>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</si>
  <si>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</si>
  <si>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</si>
  <si>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</si>
  <si>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</si>
  <si>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</si>
  <si>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</si>
  <si>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</si>
  <si>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</si>
  <si>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</si>
  <si>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</si>
  <si>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</si>
  <si>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</si>
  <si>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</si>
  <si>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</si>
  <si>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</si>
  <si>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</si>
  <si>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</si>
  <si>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</si>
  <si>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</si>
  <si>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</si>
  <si>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</si>
  <si>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</si>
  <si>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</si>
  <si>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</si>
  <si>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</si>
  <si>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</si>
  <si>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</si>
  <si>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</si>
  <si>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</si>
  <si>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</si>
  <si>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</si>
  <si>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</si>
  <si>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</si>
  <si>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</si>
  <si>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</si>
  <si>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</si>
  <si>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</si>
  <si>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</si>
  <si>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</si>
  <si>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</si>
  <si>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</si>
  <si>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</si>
  <si>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</si>
  <si>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</si>
  <si>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</si>
  <si>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</si>
  <si>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</si>
  <si>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</si>
  <si>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</si>
  <si>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</si>
  <si>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</si>
  <si>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</si>
  <si>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</si>
  <si>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</si>
  <si>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</si>
  <si>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</si>
  <si>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</si>
  <si>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</si>
  <si>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</si>
  <si>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</si>
  <si>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</si>
  <si>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</si>
  <si>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</si>
  <si>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</si>
  <si>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</si>
  <si>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</si>
  <si>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</si>
  <si>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</si>
  <si>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</si>
  <si>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</si>
  <si>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</si>
  <si>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</si>
  <si>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</si>
  <si>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</si>
  <si>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</si>
  <si>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</si>
  <si>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</si>
  <si>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</si>
  <si>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</si>
  <si>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</si>
  <si>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</si>
  <si>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</si>
  <si>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</si>
  <si>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</si>
  <si>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</si>
  <si>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</si>
  <si>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</si>
  <si>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</si>
  <si>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</si>
  <si>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</si>
  <si>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</si>
  <si>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</si>
  <si>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</si>
  <si>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</si>
  <si>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</si>
  <si>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</si>
  <si>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</si>
  <si>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</si>
  <si>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</si>
  <si>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</si>
  <si>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</si>
  <si>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</si>
  <si>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令和３年４月　１日</t>
  </si>
  <si>
    <t>至　令和４年３月３１日</t>
  </si>
  <si>
    <t>科　　　　　　目</t>
  </si>
  <si>
    <t>令和３年度</t>
  </si>
  <si>
    <t>令和２年度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</si>
  <si>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</si>
  <si>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</si>
  <si>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</si>
  <si>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</si>
  <si>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</si>
  <si>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</si>
  <si>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</si>
  <si>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</si>
  <si>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</si>
  <si>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</si>
  <si>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</si>
  <si>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</si>
  <si>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</si>
  <si>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</si>
  <si>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</si>
  <si>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</si>
  <si>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</si>
  <si>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</si>
  <si>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</si>
  <si>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</si>
  <si>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</si>
  <si>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</si>
  <si>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</si>
  <si>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</si>
  <si>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</si>
  <si>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</si>
  <si>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</si>
  <si>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</si>
  <si>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</si>
  <si>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</si>
  <si>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</si>
  <si>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</si>
  <si>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</si>
  <si>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</si>
  <si>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</si>
  <si>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</si>
  <si>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</si>
  <si>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</si>
  <si>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</si>
  <si>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</si>
  <si>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</si>
  <si>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</si>
  <si>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</si>
  <si>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</si>
  <si>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</si>
  <si>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</si>
  <si>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</si>
  <si>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</si>
  <si>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</si>
  <si>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</si>
  <si>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</si>
  <si>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</si>
  <si>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</si>
  <si>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</si>
  <si>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</si>
  <si>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</si>
  <si>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</si>
  <si>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</si>
  <si>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</si>
  <si>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</si>
  <si>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</si>
  <si>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</si>
  <si>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</si>
  <si>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</si>
  <si>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</si>
  <si>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</si>
  <si>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</si>
  <si>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</si>
  <si>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</si>
  <si>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</si>
  <si>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</si>
  <si>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</si>
  <si>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</si>
  <si>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</si>
  <si>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</si>
  <si>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</si>
  <si>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</si>
  <si>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</si>
  <si>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</si>
  <si>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</si>
  <si>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</si>
  <si>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</si>
  <si>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</si>
  <si>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</si>
  <si>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</si>
  <si>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</si>
  <si>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令和３年度　（Ａ）</t>
  </si>
  <si>
    <t>令和２年度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</si>
  <si>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</si>
  <si>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</si>
  <si>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</si>
  <si>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</si>
  <si>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</si>
  <si>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</si>
  <si>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</si>
  <si>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</si>
  <si>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</si>
  <si>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</si>
  <si>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</si>
  <si>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</si>
  <si>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</si>
  <si>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</si>
  <si>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</si>
  <si>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</si>
  <si>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</si>
  <si>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</si>
  <si>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</si>
  <si>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</si>
  <si>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</si>
  <si>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</si>
  <si>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</si>
  <si>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</si>
  <si>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</si>
  <si>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</si>
  <si>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</si>
  <si>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</si>
  <si>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</si>
  <si>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</si>
  <si>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</si>
  <si>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</si>
  <si>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</si>
  <si>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</si>
  <si>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</si>
  <si>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（令和４年３月３１日現在）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</si>
  <si>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</si>
  <si>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</si>
  <si>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</si>
  <si>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</si>
  <si>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</si>
  <si>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</si>
  <si>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</si>
  <si>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</si>
  <si>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</si>
  <si>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</si>
  <si>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</si>
  <si>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</si>
  <si>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</si>
  <si>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</si>
  <si>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</si>
  <si>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</si>
  <si>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</si>
  <si>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</si>
  <si>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</si>
  <si>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</si>
  <si>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</si>
  <si>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</si>
  <si>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</si>
  <si>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</si>
  <si>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</si>
  <si>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</si>
  <si>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</si>
  <si>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</si>
  <si>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</si>
  <si>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</si>
  <si>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</si>
  <si>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</si>
  <si>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</si>
  <si>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</si>
  <si>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</si>
  <si>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</si>
  <si>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</si>
  <si>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</si>
  <si>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</si>
  <si>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</si>
  <si>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</si>
  <si>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</si>
  <si>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</si>
  <si>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</si>
  <si>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</si>
  <si>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</si>
  <si>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</si>
  <si>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</si>
  <si>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公園事業の実施等による資産の増 +3,690
公園事業に係る資産の減価償却等 -1,807
 府営住宅事業に係る建設仮勘定の増 +9,552</t>
    <rPh sb="0" eb="2">
      <t>コウエン</t>
    </rPh>
    <rPh sb="2" eb="4">
      <t>ジギョウ</t>
    </rPh>
    <rPh sb="5" eb="7">
      <t>ジッシ</t>
    </rPh>
    <rPh sb="7" eb="8">
      <t>トウ</t>
    </rPh>
    <rPh sb="11" eb="13">
      <t>シサン</t>
    </rPh>
    <rPh sb="14" eb="15">
      <t>ゾウ</t>
    </rPh>
    <rPh sb="23" eb="25">
      <t>コウエン</t>
    </rPh>
    <rPh sb="37" eb="38">
      <t>トウ</t>
    </rPh>
    <rPh sb="47" eb="49">
      <t>フエイ</t>
    </rPh>
    <rPh sb="49" eb="51">
      <t>ジュウタク</t>
    </rPh>
    <rPh sb="51" eb="53">
      <t>ジギョウ</t>
    </rPh>
    <rPh sb="54" eb="55">
      <t>カカ</t>
    </rPh>
    <rPh sb="56" eb="58">
      <t>ケンセツ</t>
    </rPh>
    <rPh sb="58" eb="61">
      <t>カリカンジョウ</t>
    </rPh>
    <rPh sb="62" eb="63">
      <t>ゾウ</t>
    </rPh>
    <phoneticPr fontId="3"/>
  </si>
  <si>
    <t xml:space="preserve">退職手当引当金の減 +5,817
リース債務の増 -6,635 
その他固定負債の増 -1,674 </t>
    <rPh sb="35" eb="36">
      <t>タ</t>
    </rPh>
    <rPh sb="36" eb="40">
      <t>コテイフサイ</t>
    </rPh>
    <rPh sb="41" eb="42">
      <t>ゾウ</t>
    </rPh>
    <phoneticPr fontId="3"/>
  </si>
  <si>
    <t xml:space="preserve">その他流動負債の増 -4,893
賞与等引当金の減 +2,173
リース債務の増 -1,690 </t>
    <rPh sb="17" eb="20">
      <t>ショウヨトウ</t>
    </rPh>
    <rPh sb="20" eb="23">
      <t>ヒキアテキン</t>
    </rPh>
    <rPh sb="24" eb="25">
      <t>ゲン</t>
    </rPh>
    <phoneticPr fontId="3"/>
  </si>
  <si>
    <t>道路事業、河川砂防事業の実施等による資産の増 +60,745
河川砂防事業に係る資産の減価償却
 -26,108</t>
    <rPh sb="31" eb="35">
      <t>カセンサボウ</t>
    </rPh>
    <rPh sb="35" eb="37">
      <t>ジギョウ</t>
    </rPh>
    <phoneticPr fontId="3"/>
  </si>
  <si>
    <t>減債基金の増 +82,390
地方債の発行等により -72,281
リース資産の増 +8,354</t>
    <rPh sb="0" eb="4">
      <t>ゲンサイキキン</t>
    </rPh>
    <rPh sb="5" eb="6">
      <t>ゾウ</t>
    </rPh>
    <rPh sb="15" eb="18">
      <t>チホウサイ</t>
    </rPh>
    <rPh sb="19" eb="22">
      <t>ハッコウトウ</t>
    </rPh>
    <rPh sb="37" eb="39">
      <t>シサン</t>
    </rPh>
    <rPh sb="40" eb="41">
      <t>ゾウ</t>
    </rPh>
    <phoneticPr fontId="3"/>
  </si>
  <si>
    <t>歳計現金等の減 -8,867
減債基金の増 +50,507
財政調整基金の増 +197,287</t>
    <rPh sb="20" eb="21">
      <t>ゾウ</t>
    </rPh>
    <rPh sb="30" eb="36">
      <t>ザイセイチョウセイキキン</t>
    </rPh>
    <rPh sb="37" eb="38">
      <t>ゾウ</t>
    </rPh>
    <phoneticPr fontId="3"/>
  </si>
  <si>
    <t>特別債（流動）の増 -7,081
特別債（固定）の増 -118,756</t>
    <rPh sb="0" eb="3">
      <t>トクベツサイ</t>
    </rPh>
    <rPh sb="4" eb="6">
      <t>リュウドウ</t>
    </rPh>
    <rPh sb="8" eb="9">
      <t>ゾウ</t>
    </rPh>
    <rPh sb="21" eb="23">
      <t>コテイ</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</si>
  <si>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</si>
  <si>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</si>
  <si>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</si>
  <si>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</si>
  <si>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</si>
  <si>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</si>
  <si>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</si>
  <si>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</si>
  <si>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</si>
  <si>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</si>
  <si>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</si>
  <si>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2"/>
  </si>
  <si>
    <t>大阪府立国際会議場基金</t>
    <rPh sb="0" eb="2">
      <t>オオサカ</t>
    </rPh>
    <rPh sb="2" eb="4">
      <t>フリツ</t>
    </rPh>
    <rPh sb="4" eb="6">
      <t>コクサイ</t>
    </rPh>
    <rPh sb="6" eb="9">
      <t>カイギジョウ</t>
    </rPh>
    <rPh sb="9" eb="11">
      <t>キキン</t>
    </rPh>
    <phoneticPr fontId="42"/>
  </si>
  <si>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</si>
  <si>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</si>
  <si>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2"/>
  </si>
  <si>
    <t>福祉基金</t>
    <rPh sb="0" eb="2">
      <t>フクシ</t>
    </rPh>
    <rPh sb="2" eb="4">
      <t>キキン</t>
    </rPh>
    <phoneticPr fontId="42"/>
  </si>
  <si>
    <t>小口支払基金</t>
    <rPh sb="0" eb="2">
      <t>コグチ</t>
    </rPh>
    <rPh sb="2" eb="4">
      <t>シハラ</t>
    </rPh>
    <rPh sb="4" eb="6">
      <t>キキン</t>
    </rPh>
    <phoneticPr fontId="42"/>
  </si>
  <si>
    <t>公共施設等整備基金</t>
    <rPh sb="0" eb="2">
      <t>コウキョウ</t>
    </rPh>
    <rPh sb="2" eb="4">
      <t>シセツ</t>
    </rPh>
    <rPh sb="4" eb="5">
      <t>ナド</t>
    </rPh>
    <rPh sb="5" eb="7">
      <t>セイビ</t>
    </rPh>
    <rPh sb="7" eb="9">
      <t>キキン</t>
    </rPh>
    <phoneticPr fontId="42"/>
  </si>
  <si>
    <t>みどりの基金</t>
    <rPh sb="4" eb="6">
      <t>キキン</t>
    </rPh>
    <phoneticPr fontId="42"/>
  </si>
  <si>
    <t>文化振興基金</t>
    <rPh sb="0" eb="2">
      <t>ブンカ</t>
    </rPh>
    <rPh sb="2" eb="4">
      <t>シンコウ</t>
    </rPh>
    <rPh sb="4" eb="6">
      <t>キキン</t>
    </rPh>
    <phoneticPr fontId="42"/>
  </si>
  <si>
    <t>環境保全基金</t>
    <rPh sb="0" eb="2">
      <t>カンキョウ</t>
    </rPh>
    <rPh sb="2" eb="4">
      <t>ホゼン</t>
    </rPh>
    <rPh sb="4" eb="6">
      <t>キキン</t>
    </rPh>
    <phoneticPr fontId="42"/>
  </si>
  <si>
    <t>女性基金</t>
    <rPh sb="0" eb="2">
      <t>ジョセイ</t>
    </rPh>
    <rPh sb="2" eb="4">
      <t>キキン</t>
    </rPh>
    <phoneticPr fontId="42"/>
  </si>
  <si>
    <t>府営住宅整備基金</t>
    <rPh sb="0" eb="1">
      <t>フ</t>
    </rPh>
    <rPh sb="1" eb="2">
      <t>エイ</t>
    </rPh>
    <rPh sb="2" eb="4">
      <t>ジュウタク</t>
    </rPh>
    <rPh sb="4" eb="6">
      <t>セイビ</t>
    </rPh>
    <rPh sb="6" eb="8">
      <t>キキン</t>
    </rPh>
    <phoneticPr fontId="42"/>
  </si>
  <si>
    <t>なみはやスポーツ振興基金</t>
    <rPh sb="8" eb="10">
      <t>シンコウ</t>
    </rPh>
    <rPh sb="10" eb="12">
      <t>キキン</t>
    </rPh>
    <phoneticPr fontId="42"/>
  </si>
  <si>
    <t>介護保険財政安定化基金</t>
    <rPh sb="0" eb="2">
      <t>カイゴ</t>
    </rPh>
    <rPh sb="2" eb="4">
      <t>ホケン</t>
    </rPh>
    <rPh sb="4" eb="6">
      <t>ザイセイ</t>
    </rPh>
    <rPh sb="6" eb="9">
      <t>アンテイカ</t>
    </rPh>
    <rPh sb="9" eb="11">
      <t>キキン</t>
    </rPh>
    <phoneticPr fontId="42"/>
  </si>
  <si>
    <t>後期高齢者医療財政安定化基金</t>
    <rPh sb="0" eb="2">
      <t>コウキ</t>
    </rPh>
    <rPh sb="2" eb="5">
      <t>コウレイシャ</t>
    </rPh>
    <rPh sb="5" eb="7">
      <t>イリョウ</t>
    </rPh>
    <rPh sb="7" eb="9">
      <t>ザイセイ</t>
    </rPh>
    <rPh sb="9" eb="12">
      <t>アンテイカ</t>
    </rPh>
    <rPh sb="12" eb="14">
      <t>キキン</t>
    </rPh>
    <phoneticPr fontId="42"/>
  </si>
  <si>
    <t>大阪ミュージアム基金</t>
    <rPh sb="0" eb="2">
      <t>オオサカ</t>
    </rPh>
    <rPh sb="8" eb="10">
      <t>キキン</t>
    </rPh>
    <phoneticPr fontId="42"/>
  </si>
  <si>
    <t>大阪教育ゆめ基金</t>
    <rPh sb="0" eb="2">
      <t>オオサカ</t>
    </rPh>
    <rPh sb="2" eb="4">
      <t>キョウイク</t>
    </rPh>
    <rPh sb="6" eb="8">
      <t>キキン</t>
    </rPh>
    <phoneticPr fontId="42"/>
  </si>
  <si>
    <t>消費者行政活性化基金</t>
    <rPh sb="0" eb="3">
      <t>ショウヒシャ</t>
    </rPh>
    <rPh sb="3" eb="5">
      <t>ギョウセイ</t>
    </rPh>
    <rPh sb="5" eb="8">
      <t>カッセイカ</t>
    </rPh>
    <rPh sb="8" eb="10">
      <t>キキン</t>
    </rPh>
    <phoneticPr fontId="42"/>
  </si>
  <si>
    <t>－</t>
    <phoneticPr fontId="3"/>
  </si>
  <si>
    <t>安心こども基金</t>
    <rPh sb="0" eb="2">
      <t>アンシン</t>
    </rPh>
    <rPh sb="5" eb="7">
      <t>キキン</t>
    </rPh>
    <phoneticPr fontId="42"/>
  </si>
  <si>
    <t>御堂筋イルミネーション基金</t>
    <rPh sb="0" eb="2">
      <t>ミドウ</t>
    </rPh>
    <rPh sb="2" eb="3">
      <t>スジ</t>
    </rPh>
    <rPh sb="11" eb="13">
      <t>キキン</t>
    </rPh>
    <phoneticPr fontId="42"/>
  </si>
  <si>
    <t>障害者雇用促進基金</t>
    <rPh sb="0" eb="2">
      <t>ショウガイ</t>
    </rPh>
    <rPh sb="2" eb="3">
      <t>シャ</t>
    </rPh>
    <rPh sb="3" eb="5">
      <t>コヨウ</t>
    </rPh>
    <rPh sb="5" eb="7">
      <t>ソクシン</t>
    </rPh>
    <rPh sb="7" eb="9">
      <t>キキン</t>
    </rPh>
    <phoneticPr fontId="42"/>
  </si>
  <si>
    <t>がん対策基金</t>
    <rPh sb="2" eb="4">
      <t>タイサク</t>
    </rPh>
    <rPh sb="4" eb="6">
      <t>キキン</t>
    </rPh>
    <phoneticPr fontId="42"/>
  </si>
  <si>
    <t>農業構造改革推進等基金</t>
    <rPh sb="0" eb="2">
      <t>ノウギョウ</t>
    </rPh>
    <rPh sb="2" eb="4">
      <t>コウゾウ</t>
    </rPh>
    <rPh sb="4" eb="6">
      <t>カイカク</t>
    </rPh>
    <rPh sb="6" eb="8">
      <t>スイシン</t>
    </rPh>
    <rPh sb="8" eb="9">
      <t>トウ</t>
    </rPh>
    <rPh sb="9" eb="11">
      <t>キキン</t>
    </rPh>
    <phoneticPr fontId="42"/>
  </si>
  <si>
    <t>日本万国博覧会記念公園基金</t>
    <rPh sb="0" eb="11">
      <t>ニホンバンコクハクランカイキネンコウエン</t>
    </rPh>
    <rPh sb="11" eb="13">
      <t>キキン</t>
    </rPh>
    <phoneticPr fontId="42"/>
  </si>
  <si>
    <t>地域医療介護総合確保基金</t>
    <rPh sb="0" eb="2">
      <t>チイキ</t>
    </rPh>
    <rPh sb="2" eb="4">
      <t>イリョウ</t>
    </rPh>
    <rPh sb="4" eb="6">
      <t>カイゴ</t>
    </rPh>
    <rPh sb="6" eb="8">
      <t>ソウゴウ</t>
    </rPh>
    <rPh sb="8" eb="10">
      <t>カクホ</t>
    </rPh>
    <rPh sb="10" eb="12">
      <t>キキン</t>
    </rPh>
    <phoneticPr fontId="42"/>
  </si>
  <si>
    <t>国民健康保険財政安定化基金</t>
    <rPh sb="0" eb="2">
      <t>コクミン</t>
    </rPh>
    <rPh sb="2" eb="4">
      <t>ケンコウ</t>
    </rPh>
    <rPh sb="4" eb="6">
      <t>ホケン</t>
    </rPh>
    <rPh sb="6" eb="8">
      <t>ザイセイ</t>
    </rPh>
    <rPh sb="8" eb="11">
      <t>アンテイカ</t>
    </rPh>
    <rPh sb="11" eb="13">
      <t>キキン</t>
    </rPh>
    <phoneticPr fontId="42"/>
  </si>
  <si>
    <t>地域防災基金</t>
    <rPh sb="0" eb="2">
      <t>チイキ</t>
    </rPh>
    <rPh sb="2" eb="4">
      <t>ボウサイ</t>
    </rPh>
    <rPh sb="4" eb="6">
      <t>キキン</t>
    </rPh>
    <phoneticPr fontId="42"/>
  </si>
  <si>
    <t>子ども輝く未来基金</t>
    <rPh sb="0" eb="1">
      <t>コ</t>
    </rPh>
    <rPh sb="3" eb="4">
      <t>カガヤ</t>
    </rPh>
    <rPh sb="5" eb="7">
      <t>ミライ</t>
    </rPh>
    <rPh sb="7" eb="9">
      <t>キキン</t>
    </rPh>
    <phoneticPr fontId="42"/>
  </si>
  <si>
    <t>動物愛護管理基金</t>
    <rPh sb="0" eb="2">
      <t>ドウブツ</t>
    </rPh>
    <rPh sb="2" eb="4">
      <t>アイゴ</t>
    </rPh>
    <rPh sb="4" eb="6">
      <t>カンリ</t>
    </rPh>
    <rPh sb="6" eb="8">
      <t>キキン</t>
    </rPh>
    <phoneticPr fontId="42"/>
  </si>
  <si>
    <t>グローバル人材育成基金</t>
    <rPh sb="5" eb="7">
      <t>ジンザイ</t>
    </rPh>
    <rPh sb="7" eb="9">
      <t>イクセイ</t>
    </rPh>
    <rPh sb="9" eb="11">
      <t>キキン</t>
    </rPh>
    <phoneticPr fontId="1"/>
  </si>
  <si>
    <t>新型コロナウイルス
助け合い基金</t>
    <rPh sb="0" eb="2">
      <t>シンガタ</t>
    </rPh>
    <rPh sb="10" eb="11">
      <t>タス</t>
    </rPh>
    <rPh sb="12" eb="13">
      <t>ア</t>
    </rPh>
    <rPh sb="14" eb="16">
      <t>キキン</t>
    </rPh>
    <phoneticPr fontId="1"/>
  </si>
  <si>
    <t>２０２５年日本国際博覧会大阪パビリオン基金</t>
    <rPh sb="4" eb="5">
      <t>ネン</t>
    </rPh>
    <rPh sb="5" eb="7">
      <t>ニホン</t>
    </rPh>
    <rPh sb="7" eb="9">
      <t>コクサイ</t>
    </rPh>
    <rPh sb="9" eb="12">
      <t>ハクランカイ</t>
    </rPh>
    <rPh sb="12" eb="14">
      <t>オオサカ</t>
    </rPh>
    <rPh sb="19" eb="21">
      <t>キキン</t>
    </rPh>
    <phoneticPr fontId="1"/>
  </si>
  <si>
    <t>ホストタウン等新型コロナウイルス感染症対策基金</t>
    <rPh sb="6" eb="7">
      <t>ナド</t>
    </rPh>
    <rPh sb="7" eb="9">
      <t>シンガタ</t>
    </rPh>
    <rPh sb="16" eb="19">
      <t>カンセンショウ</t>
    </rPh>
    <rPh sb="19" eb="21">
      <t>タイサク</t>
    </rPh>
    <rPh sb="21" eb="23">
      <t>キキン</t>
    </rPh>
    <phoneticPr fontId="1"/>
  </si>
  <si>
    <t>スマートシニアライフ基金</t>
    <rPh sb="10" eb="12">
      <t>キキン</t>
    </rPh>
    <phoneticPr fontId="1"/>
  </si>
  <si>
    <t>合計</t>
    <rPh sb="0" eb="2">
      <t>ゴウケイ</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</si>
  <si>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</si>
  <si>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</si>
  <si>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</si>
  <si>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</si>
  <si>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</si>
  <si>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</si>
  <si>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</si>
  <si>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</si>
  <si>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</si>
  <si>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</si>
  <si>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</si>
  <si>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</si>
  <si>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</si>
  <si>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</si>
  <si>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社会福祉施設職員福利厚生基金</t>
  </si>
  <si>
    <t>福祉基金</t>
  </si>
  <si>
    <t>小口支払基金</t>
    <rPh sb="0" eb="2">
      <t>コグチ</t>
    </rPh>
    <rPh sb="2" eb="4">
      <t>シハライ</t>
    </rPh>
    <rPh sb="4" eb="6">
      <t>キキン</t>
    </rPh>
    <phoneticPr fontId="3"/>
  </si>
  <si>
    <t>公共施設等整備基金</t>
  </si>
  <si>
    <t>みどりの基金</t>
    <rPh sb="4" eb="6">
      <t>キキン</t>
    </rPh>
    <phoneticPr fontId="3"/>
  </si>
  <si>
    <t>文化振興基金</t>
  </si>
  <si>
    <t>環境保全基金</t>
    <rPh sb="0" eb="2">
      <t>カンキョウ</t>
    </rPh>
    <rPh sb="2" eb="4">
      <t>ホゼン</t>
    </rPh>
    <rPh sb="4" eb="6">
      <t>キキン</t>
    </rPh>
    <phoneticPr fontId="10"/>
  </si>
  <si>
    <t>女性基金</t>
    <rPh sb="0" eb="2">
      <t>ジョセイ</t>
    </rPh>
    <rPh sb="2" eb="4">
      <t>キキン</t>
    </rPh>
    <phoneticPr fontId="3"/>
  </si>
  <si>
    <t>府営住宅整備基金</t>
  </si>
  <si>
    <t>なみはやスポーツ振興基金</t>
  </si>
  <si>
    <t>介護保険財政安定化基金</t>
  </si>
  <si>
    <t>後期高齢者医療財政安定化基金</t>
  </si>
  <si>
    <t>大阪ミュージアム基金</t>
    <rPh sb="0" eb="2">
      <t>オオサカ</t>
    </rPh>
    <rPh sb="8" eb="10">
      <t>キキン</t>
    </rPh>
    <phoneticPr fontId="3"/>
  </si>
  <si>
    <t>大阪教育ゆめ基金</t>
  </si>
  <si>
    <t>消費者行政活性化基金</t>
  </si>
  <si>
    <t>-</t>
    <phoneticPr fontId="3"/>
  </si>
  <si>
    <t>安心こども基金</t>
  </si>
  <si>
    <t>御堂筋イルミネーション基金</t>
  </si>
  <si>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</si>
  <si>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</si>
  <si>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</si>
  <si>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</si>
  <si>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</si>
  <si>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</si>
  <si>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</si>
  <si>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</si>
  <si>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</si>
  <si>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グローバル人材育成基金</t>
    <rPh sb="5" eb="7">
      <t>ジンザイ</t>
    </rPh>
    <rPh sb="7" eb="9">
      <t>イクセイ</t>
    </rPh>
    <rPh sb="9" eb="11">
      <t>キキン</t>
    </rPh>
    <phoneticPr fontId="3"/>
  </si>
  <si>
    <t>新型コロナウイルス助け合い基金</t>
    <rPh sb="0" eb="2">
      <t>シンガタ</t>
    </rPh>
    <rPh sb="9" eb="10">
      <t>タス</t>
    </rPh>
    <rPh sb="11" eb="12">
      <t>ア</t>
    </rPh>
    <rPh sb="13" eb="15">
      <t>キキン</t>
    </rPh>
    <phoneticPr fontId="3"/>
  </si>
  <si>
    <t>２０２５年日本国際博覧会大阪パビリオン基金</t>
    <rPh sb="4" eb="5">
      <t>ネン</t>
    </rPh>
    <rPh sb="5" eb="7">
      <t>ニホン</t>
    </rPh>
    <rPh sb="7" eb="9">
      <t>コクサイ</t>
    </rPh>
    <rPh sb="9" eb="12">
      <t>ハクランカイ</t>
    </rPh>
    <rPh sb="12" eb="14">
      <t>オオサカ</t>
    </rPh>
    <rPh sb="19" eb="21">
      <t>キキン</t>
    </rPh>
    <phoneticPr fontId="3"/>
  </si>
  <si>
    <t>ホストタウン等新型コロナ
ウイルス感染症対策基金</t>
    <rPh sb="6" eb="7">
      <t>ナド</t>
    </rPh>
    <rPh sb="7" eb="9">
      <t>シンガタ</t>
    </rPh>
    <rPh sb="17" eb="20">
      <t>カンセンショウ</t>
    </rPh>
    <rPh sb="20" eb="22">
      <t>タイサク</t>
    </rPh>
    <rPh sb="22" eb="24">
      <t>キキン</t>
    </rPh>
    <phoneticPr fontId="3"/>
  </si>
  <si>
    <t>スマートシニアライフ基金</t>
    <rPh sb="10" eb="12">
      <t>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</si>
  <si>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</si>
  <si>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</si>
  <si>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</si>
  <si>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</si>
  <si>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</si>
  <si>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</si>
  <si>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</si>
  <si>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</si>
  <si>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</si>
  <si>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</si>
  <si>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</si>
  <si>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</si>
  <si>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</si>
  <si>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</si>
  <si>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</si>
  <si>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小          計</t>
    <rPh sb="0" eb="1">
      <t>コ</t>
    </rPh>
    <rPh sb="11" eb="12">
      <t>ケイ</t>
    </rPh>
    <phoneticPr fontId="3"/>
  </si>
  <si>
    <t>有価証券</t>
    <rPh sb="0" eb="2">
      <t>ユウカ</t>
    </rPh>
    <rPh sb="2" eb="4">
      <t>ショウケン</t>
    </rPh>
    <phoneticPr fontId="3"/>
  </si>
  <si>
    <t>関西国際空港土地保有㈱</t>
  </si>
  <si>
    <t>関西高速鉄道（株）</t>
  </si>
  <si>
    <t>大阪モノレール（株）</t>
    <phoneticPr fontId="32"/>
  </si>
  <si>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</si>
  <si>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</si>
  <si>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</si>
  <si>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</si>
  <si>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</si>
  <si>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4"/>
  </si>
  <si>
    <t>（公財）大阪府育英会</t>
    <rPh sb="1" eb="2">
      <t>コウ</t>
    </rPh>
    <rPh sb="2" eb="3">
      <t>ザイ</t>
    </rPh>
    <rPh sb="4" eb="7">
      <t>オオサカフ</t>
    </rPh>
    <rPh sb="7" eb="10">
      <t>イクエイカイ</t>
    </rPh>
    <phoneticPr fontId="54"/>
  </si>
  <si>
    <t>関西国際空港土地保有（株）</t>
    <rPh sb="0" eb="2">
      <t>カンサイ</t>
    </rPh>
    <rPh sb="2" eb="4">
      <t>コクサイ</t>
    </rPh>
    <rPh sb="4" eb="6">
      <t>クウコウ</t>
    </rPh>
    <rPh sb="6" eb="8">
      <t>トチ</t>
    </rPh>
    <rPh sb="8" eb="10">
      <t>ホユウ</t>
    </rPh>
    <rPh sb="11" eb="12">
      <t>カブ</t>
    </rPh>
    <phoneticPr fontId="54"/>
  </si>
  <si>
    <t>府内市町村</t>
  </si>
  <si>
    <t>大阪府住宅供給公社</t>
    <rPh sb="0" eb="3">
      <t>オオサカフ</t>
    </rPh>
    <rPh sb="3" eb="5">
      <t>ジュウタク</t>
    </rPh>
    <rPh sb="5" eb="7">
      <t>キョウキュウ</t>
    </rPh>
    <rPh sb="7" eb="9">
      <t>コウシャ</t>
    </rPh>
    <phoneticPr fontId="54"/>
  </si>
  <si>
    <t>大阪外環状鉄道（株）</t>
    <rPh sb="0" eb="2">
      <t>オオサカ</t>
    </rPh>
    <rPh sb="2" eb="3">
      <t>ソト</t>
    </rPh>
    <rPh sb="3" eb="5">
      <t>カンジョウ</t>
    </rPh>
    <rPh sb="5" eb="7">
      <t>テツドウ</t>
    </rPh>
    <rPh sb="8" eb="9">
      <t>カブ</t>
    </rPh>
    <phoneticPr fontId="54"/>
  </si>
  <si>
    <t>（公財）大阪産業局</t>
    <rPh sb="1" eb="2">
      <t>コウ</t>
    </rPh>
    <rPh sb="2" eb="3">
      <t>ザイ</t>
    </rPh>
    <rPh sb="4" eb="6">
      <t>オオサカ</t>
    </rPh>
    <rPh sb="6" eb="8">
      <t>サンギョウ</t>
    </rPh>
    <rPh sb="8" eb="9">
      <t>キョク</t>
    </rPh>
    <phoneticPr fontId="54"/>
  </si>
  <si>
    <t>個人</t>
    <rPh sb="0" eb="2">
      <t>コジン</t>
    </rPh>
    <phoneticPr fontId="54"/>
  </si>
  <si>
    <t>中小企業など</t>
  </si>
  <si>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</si>
  <si>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</si>
  <si>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</si>
  <si>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</si>
  <si>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</si>
  <si>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</si>
  <si>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</si>
  <si>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</si>
  <si>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</si>
  <si>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</si>
  <si>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48" eb="49">
      <t>ヨウ</t>
    </rPh>
    <rPh sb="49" eb="51">
      <t>ヒキアテ</t>
    </rPh>
    <rPh sb="51" eb="53">
      <t>キンガク</t>
    </rPh>
    <rPh sb="54" eb="56">
      <t>ミナオ</t>
    </rPh>
    <rPh sb="60" eb="61">
      <t>ゲン</t>
    </rPh>
    <phoneticPr fontId="3"/>
  </si>
  <si>
    <t>地方債明細表</t>
    <rPh sb="0" eb="3">
      <t>チホウサイ</t>
    </rPh>
    <rPh sb="3" eb="5">
      <t>メイサイ</t>
    </rPh>
    <rPh sb="5" eb="6">
      <t>ヒョウ</t>
    </rPh>
    <phoneticPr fontId="3"/>
  </si>
  <si>
    <t>会計</t>
    <rPh sb="0" eb="2">
      <t>カイケイ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</si>
  <si>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</si>
  <si>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</si>
  <si>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</si>
  <si>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</si>
  <si>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t>
    <rPh sb="3" eb="4">
      <t>ネン</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</si>
  <si>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</si>
  <si>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</si>
  <si>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xml:space="preserve"> 　　　～ 0.5%</t>
    <phoneticPr fontId="3"/>
  </si>
  <si>
    <t>0.5%超 ～ 1.0%</t>
    <rPh sb="4" eb="5">
      <t>チョウ</t>
    </rPh>
    <phoneticPr fontId="3"/>
  </si>
  <si>
    <t>1.0%超 ～ 1.5%</t>
    <rPh sb="4" eb="5">
      <t>チョウ</t>
    </rPh>
    <phoneticPr fontId="3"/>
  </si>
  <si>
    <t xml:space="preserve">1.5%超 ～　　 </t>
    <rPh sb="4" eb="5">
      <t>チョウ</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</si>
  <si>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</si>
  <si>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</si>
  <si>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</si>
  <si>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</si>
  <si>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</si>
  <si>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</si>
  <si>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</si>
  <si>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</si>
  <si>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</si>
  <si>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自動車取得税</t>
    <rPh sb="0" eb="3">
      <t>ジドウシャ</t>
    </rPh>
    <rPh sb="3" eb="5">
      <t>シュトク</t>
    </rPh>
    <rPh sb="5" eb="6">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</si>
  <si>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</si>
  <si>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</si>
  <si>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</si>
  <si>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</si>
  <si>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</si>
  <si>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2">
      <t>コテイ</t>
    </rPh>
    <rPh sb="2" eb="4">
      <t>シサン</t>
    </rPh>
    <rPh sb="4" eb="5">
      <t>ゼイ</t>
    </rPh>
    <phoneticPr fontId="3"/>
  </si>
  <si>
    <t>旧法による税</t>
    <rPh sb="0" eb="2">
      <t>キュウホウ</t>
    </rPh>
    <rPh sb="5" eb="6">
      <t>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</si>
  <si>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</si>
  <si>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</si>
  <si>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</si>
  <si>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</si>
  <si>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</si>
  <si>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</si>
  <si>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</si>
  <si>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</si>
  <si>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</si>
  <si>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</si>
  <si>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</si>
  <si>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</si>
  <si>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</si>
  <si>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</si>
  <si>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</si>
  <si>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</si>
  <si>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</si>
  <si>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</si>
  <si>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</si>
  <si>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</si>
  <si>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</si>
  <si>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</si>
  <si>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</si>
  <si>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</si>
  <si>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</si>
  <si>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</si>
  <si>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</si>
  <si>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</si>
  <si>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</si>
  <si>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住宅まち
づくり費</t>
    <rPh sb="0" eb="2">
      <t>ジュウタク</t>
    </rPh>
    <rPh sb="8" eb="9">
      <t>ヒ</t>
    </rPh>
    <phoneticPr fontId="3"/>
  </si>
  <si>
    <t>警察費</t>
    <rPh sb="0" eb="2">
      <t>ケイサツ</t>
    </rPh>
    <rPh sb="2" eb="3">
      <t>ヒ</t>
    </rPh>
    <phoneticPr fontId="3"/>
  </si>
  <si>
    <t>教育費</t>
    <rPh sb="0" eb="3">
      <t>キョウイクヒ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</si>
  <si>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</si>
  <si>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</si>
  <si>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</si>
  <si>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</si>
  <si>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</si>
  <si>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</si>
  <si>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</si>
  <si>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</si>
  <si>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</si>
  <si>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</si>
  <si>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</si>
  <si>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</si>
  <si>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</si>
  <si>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</si>
  <si>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</si>
  <si>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</si>
  <si>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</si>
  <si>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その他</t>
    <rPh sb="2" eb="3">
      <t>タ</t>
    </rPh>
    <phoneticPr fontId="32"/>
  </si>
  <si>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</si>
  <si>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</si>
  <si>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</si>
  <si>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</si>
  <si>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</si>
  <si>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</si>
  <si>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</si>
  <si>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</si>
  <si>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</si>
  <si>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出納整理期間を除く要約財務諸表　</t>
    </r>
    <r>
      <rPr>
        <sz val="9"/>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</si>
  <si>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貸借対照表</t>
    <rPh sb="0" eb="2">
      <t>タイシャク</t>
    </rPh>
    <rPh sb="2" eb="5">
      <t>タイショウヒョウ</t>
    </rPh>
    <phoneticPr fontId="3"/>
  </si>
  <si>
    <t>令和３年度
（出納整理期間を含む）
①</t>
    <rPh sb="0" eb="2">
      <t>レイワ</t>
    </rPh>
    <rPh sb="3" eb="5">
      <t>ネンド</t>
    </rPh>
    <rPh sb="5" eb="7">
      <t>ヘイネンド</t>
    </rPh>
    <rPh sb="7" eb="9">
      <t>スイトウ</t>
    </rPh>
    <rPh sb="9" eb="11">
      <t>セイリ</t>
    </rPh>
    <rPh sb="11" eb="13">
      <t>キカン</t>
    </rPh>
    <rPh sb="14" eb="15">
      <t>フク</t>
    </rPh>
    <phoneticPr fontId="3"/>
  </si>
  <si>
    <t>出納整理期間中の取引
（増加）
②</t>
    <rPh sb="0" eb="2">
      <t>スイトウ</t>
    </rPh>
    <rPh sb="2" eb="4">
      <t>セイリ</t>
    </rPh>
    <rPh sb="4" eb="7">
      <t>キカンチュウ</t>
    </rPh>
    <rPh sb="8" eb="10">
      <t>トリヒキ</t>
    </rPh>
    <rPh sb="12" eb="14">
      <t>ゾウカ</t>
    </rPh>
    <phoneticPr fontId="3"/>
  </si>
  <si>
    <t>出納整理期間中の取引
（減少）
③</t>
    <rPh sb="0" eb="2">
      <t>スイトウ</t>
    </rPh>
    <rPh sb="2" eb="4">
      <t>セイリ</t>
    </rPh>
    <rPh sb="4" eb="7">
      <t>キカンチュウ</t>
    </rPh>
    <rPh sb="8" eb="10">
      <t>トリヒキ</t>
    </rPh>
    <rPh sb="12" eb="14">
      <t>ゲンショウ</t>
    </rPh>
    <phoneticPr fontId="3"/>
  </si>
  <si>
    <t>令和３年度
（出納整理期間を除く）
①－②＋③</t>
    <rPh sb="0" eb="2">
      <t>レイワ</t>
    </rPh>
    <rPh sb="3" eb="5">
      <t>ネンド</t>
    </rPh>
    <rPh sb="5" eb="7">
      <t>ヘイネンド</t>
    </rPh>
    <rPh sb="7" eb="9">
      <t>スイトウ</t>
    </rPh>
    <rPh sb="9" eb="11">
      <t>セイリ</t>
    </rPh>
    <rPh sb="11" eb="13">
      <t>キカン</t>
    </rPh>
    <rPh sb="14" eb="15">
      <t>ノゾ</t>
    </rPh>
    <phoneticPr fontId="3"/>
  </si>
  <si>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</si>
  <si>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</si>
  <si>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</si>
  <si>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令和３年度
</t>
    </r>
    <r>
      <rPr>
        <sz val="7"/>
        <rFont val="ＭＳ Ｐゴシック"/>
        <family val="3"/>
        <charset val="128"/>
      </rPr>
      <t>（出納整理期間を含む）</t>
    </r>
    <r>
      <rPr>
        <sz val="9"/>
        <rFont val="ＭＳ Ｐゴシック"/>
        <family val="3"/>
        <charset val="128"/>
      </rPr>
      <t xml:space="preserve">
①</t>
    </r>
    <rPh sb="0" eb="2">
      <t>レイワ</t>
    </rPh>
    <rPh sb="3" eb="5">
      <t>ネンド</t>
    </rPh>
    <rPh sb="5" eb="7">
      <t>ヘイネンド</t>
    </rPh>
    <phoneticPr fontId="3"/>
  </si>
  <si>
    <t>前年度出納整理
期間中の取引
②</t>
    <rPh sb="0" eb="1">
      <t>マエ</t>
    </rPh>
    <rPh sb="1" eb="3">
      <t>ネンド</t>
    </rPh>
    <rPh sb="3" eb="5">
      <t>スイトウ</t>
    </rPh>
    <rPh sb="5" eb="7">
      <t>セイリ</t>
    </rPh>
    <rPh sb="8" eb="11">
      <t>キカンチュウ</t>
    </rPh>
    <rPh sb="12" eb="14">
      <t>トリヒキ</t>
    </rPh>
    <phoneticPr fontId="3"/>
  </si>
  <si>
    <t>当年度出納整理
期間中の取引
③</t>
    <rPh sb="0" eb="3">
      <t>トウネンド</t>
    </rPh>
    <rPh sb="3" eb="5">
      <t>スイトウ</t>
    </rPh>
    <rPh sb="5" eb="7">
      <t>セイリ</t>
    </rPh>
    <rPh sb="8" eb="11">
      <t>キカンチュウ</t>
    </rPh>
    <rPh sb="12" eb="14">
      <t>トリヒキ</t>
    </rPh>
    <phoneticPr fontId="3"/>
  </si>
  <si>
    <t>令和３年4月1日～
令和４年3月31日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3"/>
  </si>
  <si>
    <r>
      <t xml:space="preserve">令和３年度
</t>
    </r>
    <r>
      <rPr>
        <sz val="7"/>
        <rFont val="ＭＳ Ｐゴシック"/>
        <family val="3"/>
        <charset val="128"/>
      </rPr>
      <t xml:space="preserve">（出納整理期間を除く）
</t>
    </r>
    <r>
      <rPr>
        <sz val="9"/>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3"/>
  </si>
  <si>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</si>
  <si>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</si>
  <si>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</si>
  <si>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</si>
  <si>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t>
    <rPh sb="0" eb="2">
      <t>キキン</t>
    </rPh>
    <rPh sb="2" eb="4">
      <t>クリイレ</t>
    </rPh>
    <rPh sb="4" eb="5">
      <t>キン</t>
    </rPh>
    <rPh sb="6" eb="8">
      <t>トリクズシ</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</si>
  <si>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</si>
  <si>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</si>
  <si>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rPh sb="2" eb="4">
      <t>ツミタテ</t>
    </rPh>
    <rPh sb="4" eb="5">
      <t>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</si>
  <si>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</si>
  <si>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</si>
  <si>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</si>
  <si>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</si>
  <si>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</si>
  <si>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</si>
  <si>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</si>
  <si>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</si>
  <si>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</si>
  <si>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</si>
  <si>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</si>
  <si>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2"/>
  </si>
  <si>
    <t>【各会計合算】</t>
    <rPh sb="1" eb="2">
      <t>カク</t>
    </rPh>
    <rPh sb="2" eb="4">
      <t>カイケイ</t>
    </rPh>
    <rPh sb="4" eb="6">
      <t>ガッサン</t>
    </rPh>
    <phoneticPr fontId="42"/>
  </si>
  <si>
    <t>（単位：百万円）</t>
    <rPh sb="1" eb="3">
      <t>タンイ</t>
    </rPh>
    <rPh sb="4" eb="7">
      <t>ヒャクマンエン</t>
    </rPh>
    <phoneticPr fontId="42"/>
  </si>
  <si>
    <t>行政コスト計算書の当期収支差額</t>
    <rPh sb="0" eb="2">
      <t>ギョウセイ</t>
    </rPh>
    <rPh sb="5" eb="8">
      <t>ケイサンショ</t>
    </rPh>
    <rPh sb="9" eb="11">
      <t>トウキ</t>
    </rPh>
    <rPh sb="11" eb="13">
      <t>シュウシ</t>
    </rPh>
    <rPh sb="13" eb="15">
      <t>サガク</t>
    </rPh>
    <phoneticPr fontId="42"/>
  </si>
  <si>
    <t>ア　固定資産の増減</t>
    <rPh sb="2" eb="4">
      <t>コテイ</t>
    </rPh>
    <rPh sb="4" eb="6">
      <t>シサン</t>
    </rPh>
    <rPh sb="7" eb="9">
      <t>ゾウゲン</t>
    </rPh>
    <phoneticPr fontId="42"/>
  </si>
  <si>
    <t>減価償却費</t>
    <rPh sb="0" eb="2">
      <t>ゲンカ</t>
    </rPh>
    <rPh sb="2" eb="4">
      <t>ショウキャク</t>
    </rPh>
    <rPh sb="4" eb="5">
      <t>ヒ</t>
    </rPh>
    <phoneticPr fontId="42"/>
  </si>
  <si>
    <t>固定資産売却益（損）</t>
    <rPh sb="0" eb="2">
      <t>コテイ</t>
    </rPh>
    <rPh sb="2" eb="4">
      <t>シサン</t>
    </rPh>
    <rPh sb="4" eb="6">
      <t>バイキャク</t>
    </rPh>
    <rPh sb="6" eb="7">
      <t>エキ</t>
    </rPh>
    <rPh sb="8" eb="9">
      <t>ソン</t>
    </rPh>
    <phoneticPr fontId="42"/>
  </si>
  <si>
    <t>固定資産除却損</t>
    <rPh sb="0" eb="2">
      <t>コテイ</t>
    </rPh>
    <rPh sb="2" eb="4">
      <t>シサン</t>
    </rPh>
    <rPh sb="4" eb="6">
      <t>ジョキャク</t>
    </rPh>
    <rPh sb="6" eb="7">
      <t>ソン</t>
    </rPh>
    <phoneticPr fontId="42"/>
  </si>
  <si>
    <t>減損損失</t>
    <rPh sb="0" eb="2">
      <t>ゲンソン</t>
    </rPh>
    <rPh sb="2" eb="4">
      <t>ソンシツ</t>
    </rPh>
    <phoneticPr fontId="42"/>
  </si>
  <si>
    <t>出資金評価減</t>
    <rPh sb="0" eb="3">
      <t>シュッシキン</t>
    </rPh>
    <rPh sb="3" eb="5">
      <t>ヒョウカ</t>
    </rPh>
    <rPh sb="5" eb="6">
      <t>ゲン</t>
    </rPh>
    <phoneticPr fontId="42"/>
  </si>
  <si>
    <t>災害救助基金（物資）の増（減）</t>
    <rPh sb="0" eb="2">
      <t>サイガイ</t>
    </rPh>
    <rPh sb="2" eb="4">
      <t>キュウジョ</t>
    </rPh>
    <rPh sb="4" eb="6">
      <t>キキン</t>
    </rPh>
    <rPh sb="7" eb="9">
      <t>ブッシ</t>
    </rPh>
    <rPh sb="11" eb="12">
      <t>ゾウ</t>
    </rPh>
    <rPh sb="13" eb="14">
      <t>ゲン</t>
    </rPh>
    <phoneticPr fontId="42"/>
  </si>
  <si>
    <t>修学資金貸付金の償還免除</t>
    <rPh sb="0" eb="2">
      <t>シュウガク</t>
    </rPh>
    <rPh sb="2" eb="4">
      <t>シキン</t>
    </rPh>
    <rPh sb="4" eb="6">
      <t>カシツケ</t>
    </rPh>
    <rPh sb="6" eb="7">
      <t>キン</t>
    </rPh>
    <rPh sb="8" eb="10">
      <t>ショウカン</t>
    </rPh>
    <rPh sb="10" eb="12">
      <t>メンジョ</t>
    </rPh>
    <phoneticPr fontId="42"/>
  </si>
  <si>
    <t>重要物品の受入</t>
    <rPh sb="0" eb="2">
      <t>ジュウヨウ</t>
    </rPh>
    <rPh sb="2" eb="4">
      <t>ブッピン</t>
    </rPh>
    <rPh sb="5" eb="7">
      <t>ウケイ</t>
    </rPh>
    <phoneticPr fontId="42"/>
  </si>
  <si>
    <t>イ　流動資産・流動負債の増減</t>
    <rPh sb="2" eb="4">
      <t>リュウドウ</t>
    </rPh>
    <rPh sb="4" eb="6">
      <t>シサン</t>
    </rPh>
    <rPh sb="7" eb="9">
      <t>リュウドウ</t>
    </rPh>
    <rPh sb="9" eb="11">
      <t>フサイ</t>
    </rPh>
    <rPh sb="12" eb="14">
      <t>ゾウゲン</t>
    </rPh>
    <phoneticPr fontId="42"/>
  </si>
  <si>
    <t>未収金の増加（減少）</t>
    <rPh sb="0" eb="2">
      <t>ミシュウ</t>
    </rPh>
    <rPh sb="2" eb="3">
      <t>キン</t>
    </rPh>
    <rPh sb="4" eb="6">
      <t>ゾウカ</t>
    </rPh>
    <rPh sb="7" eb="9">
      <t>ゲンショウ</t>
    </rPh>
    <phoneticPr fontId="42"/>
  </si>
  <si>
    <t>還付未済金の増加</t>
    <rPh sb="0" eb="2">
      <t>カンプ</t>
    </rPh>
    <rPh sb="2" eb="4">
      <t>ミサイ</t>
    </rPh>
    <rPh sb="4" eb="5">
      <t>キン</t>
    </rPh>
    <rPh sb="6" eb="8">
      <t>ゾウカ</t>
    </rPh>
    <phoneticPr fontId="42"/>
  </si>
  <si>
    <t>棚卸資産売却原価</t>
    <rPh sb="0" eb="2">
      <t>タナオロ</t>
    </rPh>
    <rPh sb="2" eb="4">
      <t>シサン</t>
    </rPh>
    <rPh sb="4" eb="6">
      <t>バイキャク</t>
    </rPh>
    <rPh sb="6" eb="8">
      <t>ゲンカ</t>
    </rPh>
    <phoneticPr fontId="42"/>
  </si>
  <si>
    <t>棚卸資産評価損</t>
    <rPh sb="0" eb="2">
      <t>タナオロシ</t>
    </rPh>
    <rPh sb="2" eb="4">
      <t>シサン</t>
    </rPh>
    <rPh sb="4" eb="6">
      <t>ヒョウカ</t>
    </rPh>
    <rPh sb="6" eb="7">
      <t>ソン</t>
    </rPh>
    <phoneticPr fontId="42"/>
  </si>
  <si>
    <t>不納欠損引当金繰入額</t>
    <rPh sb="0" eb="1">
      <t>フ</t>
    </rPh>
    <rPh sb="1" eb="2">
      <t>オサム</t>
    </rPh>
    <rPh sb="2" eb="4">
      <t>ケッソン</t>
    </rPh>
    <rPh sb="4" eb="6">
      <t>ヒキアテ</t>
    </rPh>
    <rPh sb="6" eb="7">
      <t>キン</t>
    </rPh>
    <rPh sb="7" eb="9">
      <t>クリイレ</t>
    </rPh>
    <rPh sb="9" eb="10">
      <t>ガク</t>
    </rPh>
    <phoneticPr fontId="42"/>
  </si>
  <si>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42"/>
  </si>
  <si>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42"/>
  </si>
  <si>
    <t>ウ　その他非現金取引項目</t>
    <rPh sb="4" eb="5">
      <t>タ</t>
    </rPh>
    <rPh sb="5" eb="6">
      <t>ヒ</t>
    </rPh>
    <rPh sb="6" eb="8">
      <t>ゲンキン</t>
    </rPh>
    <rPh sb="8" eb="10">
      <t>トリヒキ</t>
    </rPh>
    <rPh sb="10" eb="12">
      <t>コウモク</t>
    </rPh>
    <phoneticPr fontId="42"/>
  </si>
  <si>
    <t>貸倒引当金繰入額</t>
    <rPh sb="0" eb="2">
      <t>カシダオレ</t>
    </rPh>
    <rPh sb="2" eb="4">
      <t>ヒキアテ</t>
    </rPh>
    <rPh sb="4" eb="5">
      <t>キン</t>
    </rPh>
    <rPh sb="5" eb="7">
      <t>クリイレ</t>
    </rPh>
    <rPh sb="7" eb="8">
      <t>ガク</t>
    </rPh>
    <phoneticPr fontId="42"/>
  </si>
  <si>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42"/>
  </si>
  <si>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42"/>
  </si>
  <si>
    <t>その他引当金繰入額</t>
    <rPh sb="2" eb="3">
      <t>タ</t>
    </rPh>
    <rPh sb="3" eb="5">
      <t>ヒキアテ</t>
    </rPh>
    <rPh sb="5" eb="6">
      <t>キン</t>
    </rPh>
    <rPh sb="6" eb="8">
      <t>クリイレ</t>
    </rPh>
    <rPh sb="8" eb="9">
      <t>ガク</t>
    </rPh>
    <phoneticPr fontId="42"/>
  </si>
  <si>
    <t>地方債発行差金</t>
    <rPh sb="0" eb="3">
      <t>チホウサイ</t>
    </rPh>
    <rPh sb="3" eb="5">
      <t>ハッコウ</t>
    </rPh>
    <rPh sb="5" eb="7">
      <t>サキン</t>
    </rPh>
    <phoneticPr fontId="42"/>
  </si>
  <si>
    <t>エ　投資的経費の財源</t>
    <rPh sb="2" eb="5">
      <t>トウシテキ</t>
    </rPh>
    <rPh sb="5" eb="7">
      <t>ケイヒ</t>
    </rPh>
    <rPh sb="8" eb="10">
      <t>ザイゲン</t>
    </rPh>
    <phoneticPr fontId="42"/>
  </si>
  <si>
    <t>国庫支出金</t>
    <rPh sb="0" eb="2">
      <t>コッコ</t>
    </rPh>
    <rPh sb="2" eb="5">
      <t>シシュツキン</t>
    </rPh>
    <phoneticPr fontId="42"/>
  </si>
  <si>
    <t>分担金及び負担金</t>
    <rPh sb="0" eb="3">
      <t>ブンタンキン</t>
    </rPh>
    <rPh sb="3" eb="4">
      <t>オヨ</t>
    </rPh>
    <rPh sb="5" eb="8">
      <t>フタンキン</t>
    </rPh>
    <phoneticPr fontId="42"/>
  </si>
  <si>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42"/>
  </si>
  <si>
    <t>棚卸資産の原価に算入する支出額</t>
    <rPh sb="0" eb="2">
      <t>タナオロシ</t>
    </rPh>
    <rPh sb="2" eb="4">
      <t>シサン</t>
    </rPh>
    <rPh sb="5" eb="7">
      <t>ゲンカ</t>
    </rPh>
    <rPh sb="8" eb="10">
      <t>サンニュウ</t>
    </rPh>
    <rPh sb="12" eb="15">
      <t>シシュツガク</t>
    </rPh>
    <phoneticPr fontId="42"/>
  </si>
  <si>
    <t>カ　地方債利息の会計間の配賦</t>
    <rPh sb="2" eb="4">
      <t>チホウ</t>
    </rPh>
    <rPh sb="4" eb="5">
      <t>サイ</t>
    </rPh>
    <rPh sb="5" eb="7">
      <t>リソク</t>
    </rPh>
    <rPh sb="8" eb="10">
      <t>カイケイ</t>
    </rPh>
    <rPh sb="10" eb="11">
      <t>アイダ</t>
    </rPh>
    <rPh sb="12" eb="14">
      <t>ハイフ</t>
    </rPh>
    <phoneticPr fontId="42"/>
  </si>
  <si>
    <t>キ　その他の取引項目</t>
    <rPh sb="4" eb="5">
      <t>タ</t>
    </rPh>
    <rPh sb="6" eb="8">
      <t>トリヒキ</t>
    </rPh>
    <rPh sb="8" eb="10">
      <t>コウモク</t>
    </rPh>
    <phoneticPr fontId="42"/>
  </si>
  <si>
    <t>その他の行政収入</t>
    <rPh sb="2" eb="3">
      <t>タ</t>
    </rPh>
    <rPh sb="4" eb="6">
      <t>ギョウセイ</t>
    </rPh>
    <rPh sb="6" eb="8">
      <t>シュウニュウ</t>
    </rPh>
    <phoneticPr fontId="42"/>
  </si>
  <si>
    <t>その他の行政費用</t>
    <rPh sb="2" eb="3">
      <t>タ</t>
    </rPh>
    <rPh sb="4" eb="6">
      <t>ギョウセイ</t>
    </rPh>
    <rPh sb="6" eb="8">
      <t>ヒヨウ</t>
    </rPh>
    <phoneticPr fontId="42"/>
  </si>
  <si>
    <t>その他の特別収入</t>
    <rPh sb="2" eb="3">
      <t>タ</t>
    </rPh>
    <rPh sb="4" eb="6">
      <t>トクベツ</t>
    </rPh>
    <rPh sb="6" eb="8">
      <t>シュウニュウ</t>
    </rPh>
    <phoneticPr fontId="42"/>
  </si>
  <si>
    <t>その他の特別費用</t>
    <rPh sb="2" eb="3">
      <t>タ</t>
    </rPh>
    <rPh sb="4" eb="6">
      <t>トクベツ</t>
    </rPh>
    <rPh sb="6" eb="8">
      <t>ヒヨウ</t>
    </rPh>
    <phoneticPr fontId="42"/>
  </si>
  <si>
    <t>キャッシュ・フロー計算書の行政サービス活動収支差額</t>
    <rPh sb="9" eb="12">
      <t>ケイサンショ</t>
    </rPh>
    <rPh sb="13" eb="15">
      <t>ギョウセイ</t>
    </rPh>
    <rPh sb="19" eb="21">
      <t>カツドウ</t>
    </rPh>
    <rPh sb="21" eb="23">
      <t>シュウシ</t>
    </rPh>
    <rPh sb="23" eb="25">
      <t>サガク</t>
    </rPh>
    <phoneticPr fontId="42"/>
  </si>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</sst>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000000"/>
    <numFmt numFmtId="183" formatCode="#,##0&quot;㎡&quot;"/>
  </numFmts>
  <fonts count="65"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0"/>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b/>
      <sz val="14"/>
      <color rgb="FF000000"/>
      <name val="ＭＳ ゴシック"/>
      <family val="3"/>
      <charset val="128"/>
    </font>
    <font>
      <sz val="9"/>
      <color theme="1"/>
      <name val="ＭＳ Ｐゴシック"/>
      <family val="3"/>
      <charset val="128"/>
      <scheme val="minor"/>
    </font>
    <font>
      <sz val="7"/>
      <color indexed="8"/>
      <name val="ＭＳ ゴシック"/>
      <family val="3"/>
      <charset val="128"/>
    </font>
    <font>
      <sz val="8"/>
      <color theme="1"/>
      <name val="ＭＳ Ｐゴシック"/>
      <family val="3"/>
      <charset val="128"/>
      <scheme val="minor"/>
    </font>
    <font>
      <sz val="10"/>
      <color theme="1"/>
      <name val="ＭＳ ゴシック"/>
      <family val="3"/>
      <charset val="128"/>
    </font>
    <font>
      <sz val="9.5500000000000007"/>
      <color theme="1"/>
      <name val="ＭＳ ゴシック"/>
      <family val="3"/>
      <charset val="128"/>
    </font>
    <font>
      <sz val="11"/>
      <name val="ＭＳ Ｐゴシック"/>
      <family val="3"/>
      <charset val="128"/>
      <scheme val="minor"/>
    </font>
    <font>
      <sz val="8"/>
      <name val="ＭＳ Ｐゴシック"/>
      <family val="3"/>
      <charset val="128"/>
      <scheme val="minor"/>
    </font>
    <font>
      <sz val="10"/>
      <color theme="0" tint="-0.34998626667073579"/>
      <name val="ＭＳ Ｐゴシック"/>
      <family val="3"/>
      <charset val="128"/>
      <scheme val="minor"/>
    </font>
    <font>
      <sz val="9"/>
      <color rgb="FFFF0000"/>
      <name val="ＭＳ ゴシック"/>
      <family val="3"/>
      <charset val="128"/>
    </font>
    <font>
      <sz val="10"/>
      <color indexed="8"/>
      <name val="ＭＳ ゴシック"/>
      <family val="3"/>
      <charset val="128"/>
    </font>
    <font>
      <sz val="9"/>
      <name val="ＭＳ Ｐゴシック"/>
      <family val="3"/>
      <charset val="128"/>
      <scheme val="minor"/>
    </font>
    <font>
      <sz val="6"/>
      <name val="ＭＳ ゴシック"/>
      <family val="3"/>
      <charset val="128"/>
    </font>
    <font>
      <b/>
      <sz val="9"/>
      <name val="ＭＳ ゴシック"/>
      <family val="3"/>
      <charset val="128"/>
    </font>
    <font>
      <sz val="11"/>
      <color rgb="FFFF0000"/>
      <name val="ＭＳ Ｐゴシック"/>
      <family val="3"/>
      <charset val="128"/>
      <scheme val="minor"/>
    </font>
    <font>
      <sz val="9"/>
      <color indexed="8"/>
      <name val="ＭＳ Ｐゴシック"/>
      <family val="3"/>
      <charset val="128"/>
    </font>
    <font>
      <sz val="7"/>
      <name val="ＭＳ Ｐゴシック"/>
      <family val="3"/>
      <charset val="128"/>
    </font>
    <font>
      <b/>
      <sz val="10"/>
      <name val="ＭＳ Ｐゴシック"/>
      <family val="3"/>
      <charset val="128"/>
    </font>
    <font>
      <b/>
      <sz val="10"/>
      <color theme="0" tint="-0.34998626667073579"/>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6">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ck">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814">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31" fillId="0" borderId="11" xfId="7" applyFont="1" applyBorder="1" applyAlignment="1">
      <alignment horizontal="left" vertical="center" wrapText="1"/>
    </xf>
    <xf numFmtId="0" fontId="31" fillId="0" borderId="23" xfId="7" applyFont="1" applyBorder="1" applyAlignment="1">
      <alignment horizontal="left" vertical="center" wrapText="1"/>
    </xf>
    <xf numFmtId="0" fontId="31" fillId="0" borderId="32" xfId="7" applyFont="1" applyBorder="1" applyAlignment="1">
      <alignment horizontal="left" vertical="center" wrapText="1"/>
    </xf>
    <xf numFmtId="0" fontId="39" fillId="0" borderId="11" xfId="7" applyFont="1" applyBorder="1" applyAlignment="1">
      <alignment horizontal="left" vertical="center" wrapText="1"/>
    </xf>
    <xf numFmtId="0" fontId="39" fillId="0" borderId="23" xfId="7" applyFont="1" applyBorder="1" applyAlignment="1">
      <alignment horizontal="left" vertical="center" wrapText="1"/>
    </xf>
    <xf numFmtId="0" fontId="39" fillId="0" borderId="32" xfId="7" applyFont="1" applyBorder="1" applyAlignment="1">
      <alignment horizontal="left" vertical="center" wrapText="1"/>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38" fontId="31" fillId="0" borderId="11" xfId="14" applyFont="1" applyBorder="1" applyAlignment="1">
      <alignment horizontal="left" vertical="center" wrapText="1"/>
    </xf>
    <xf numFmtId="38" fontId="31" fillId="0" borderId="23" xfId="14" applyFont="1" applyBorder="1" applyAlignment="1">
      <alignment horizontal="left" vertical="center" wrapText="1"/>
    </xf>
    <xf numFmtId="38" fontId="31" fillId="0" borderId="32" xfId="14" applyFont="1" applyBorder="1" applyAlignment="1">
      <alignment horizontal="left" vertical="center" wrapText="1"/>
    </xf>
    <xf numFmtId="38" fontId="39" fillId="0" borderId="11" xfId="14" applyFont="1" applyBorder="1" applyAlignment="1">
      <alignment horizontal="left" vertical="center" wrapText="1"/>
    </xf>
    <xf numFmtId="38" fontId="39" fillId="0" borderId="23" xfId="14" applyFont="1" applyBorder="1" applyAlignment="1">
      <alignment horizontal="left" vertical="center" wrapText="1"/>
    </xf>
    <xf numFmtId="38" fontId="39" fillId="0" borderId="32" xfId="14" applyFont="1" applyBorder="1" applyAlignment="1">
      <alignment horizontal="left" vertical="center" wrapText="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24"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lignment vertical="center"/>
    </xf>
    <xf numFmtId="0" fontId="40" fillId="0" borderId="39" xfId="0" applyFont="1" applyFill="1" applyBorder="1" applyAlignment="1">
      <alignment horizontal="right"/>
    </xf>
    <xf numFmtId="0" fontId="8" fillId="0" borderId="50" xfId="0" applyFont="1" applyFill="1" applyBorder="1" applyAlignment="1">
      <alignment horizontal="distributed" vertical="center" justifyLastLine="1"/>
    </xf>
    <xf numFmtId="0" fontId="8" fillId="0" borderId="51" xfId="0" applyFont="1" applyFill="1" applyBorder="1" applyAlignment="1">
      <alignment horizontal="distributed" vertical="center" justifyLastLine="1"/>
    </xf>
    <xf numFmtId="0" fontId="8" fillId="0" borderId="48" xfId="0" applyFont="1" applyFill="1" applyBorder="1" applyAlignment="1">
      <alignment horizontal="center" vertical="center"/>
    </xf>
    <xf numFmtId="0" fontId="41" fillId="0" borderId="48" xfId="0" applyFont="1" applyFill="1" applyBorder="1" applyAlignment="1">
      <alignment horizontal="center" vertical="center" wrapText="1"/>
    </xf>
    <xf numFmtId="0" fontId="8" fillId="0" borderId="49" xfId="0" applyFont="1" applyFill="1" applyBorder="1" applyAlignment="1">
      <alignment horizontal="center" vertical="center"/>
    </xf>
    <xf numFmtId="0" fontId="8" fillId="0" borderId="22" xfId="0" applyFont="1" applyFill="1" applyBorder="1" applyAlignment="1">
      <alignment horizontal="distributed" vertical="center"/>
    </xf>
    <xf numFmtId="0" fontId="8" fillId="0" borderId="32" xfId="0" applyFont="1" applyFill="1" applyBorder="1" applyAlignment="1">
      <alignment horizontal="distributed" vertical="center"/>
    </xf>
    <xf numFmtId="179" fontId="10" fillId="0" borderId="11" xfId="0" applyNumberFormat="1" applyFont="1" applyFill="1" applyBorder="1">
      <alignment vertical="center"/>
    </xf>
    <xf numFmtId="0" fontId="8" fillId="0" borderId="12" xfId="0" applyFont="1" applyBorder="1" applyAlignment="1">
      <alignment horizontal="right" vertical="center"/>
    </xf>
    <xf numFmtId="179" fontId="10" fillId="0" borderId="28" xfId="0" applyNumberFormat="1" applyFont="1" applyFill="1" applyBorder="1">
      <alignment vertical="center"/>
    </xf>
    <xf numFmtId="0" fontId="8" fillId="0" borderId="26"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0" xfId="0" applyFont="1" applyFill="1" applyBorder="1">
      <alignment vertical="center"/>
    </xf>
    <xf numFmtId="179" fontId="8" fillId="0" borderId="0" xfId="0" applyNumberFormat="1" applyFont="1">
      <alignment vertical="center"/>
    </xf>
    <xf numFmtId="0" fontId="43" fillId="0" borderId="7" xfId="0" applyFont="1" applyFill="1" applyBorder="1">
      <alignment vertical="center"/>
    </xf>
    <xf numFmtId="0" fontId="8" fillId="0" borderId="52" xfId="0" applyFont="1" applyFill="1" applyBorder="1" applyAlignment="1">
      <alignment horizontal="distributed" vertical="center"/>
    </xf>
    <xf numFmtId="179" fontId="10" fillId="0" borderId="53" xfId="0" applyNumberFormat="1" applyFont="1" applyFill="1" applyBorder="1">
      <alignment vertical="center"/>
    </xf>
    <xf numFmtId="179" fontId="10" fillId="0" borderId="53" xfId="0" applyNumberFormat="1" applyFont="1" applyFill="1" applyBorder="1" applyAlignment="1">
      <alignment horizontal="right" vertical="center"/>
    </xf>
    <xf numFmtId="179" fontId="10" fillId="0" borderId="54" xfId="0" applyNumberFormat="1" applyFont="1" applyFill="1" applyBorder="1">
      <alignment vertical="center"/>
    </xf>
    <xf numFmtId="0" fontId="8" fillId="0" borderId="55" xfId="0" applyFont="1" applyFill="1" applyBorder="1" applyAlignment="1">
      <alignment horizontal="distributed" vertical="center"/>
    </xf>
    <xf numFmtId="179" fontId="10" fillId="0" borderId="56" xfId="0" applyNumberFormat="1" applyFont="1" applyFill="1" applyBorder="1">
      <alignment vertical="center"/>
    </xf>
    <xf numFmtId="179" fontId="10" fillId="0" borderId="56" xfId="0" applyNumberFormat="1" applyFont="1" applyFill="1" applyBorder="1" applyAlignment="1">
      <alignment horizontal="right" vertical="center"/>
    </xf>
    <xf numFmtId="179" fontId="10" fillId="0" borderId="57" xfId="0" applyNumberFormat="1" applyFont="1" applyFill="1" applyBorder="1">
      <alignment vertical="center"/>
    </xf>
    <xf numFmtId="0" fontId="40" fillId="0" borderId="55" xfId="0" applyFont="1" applyFill="1" applyBorder="1" applyAlignment="1">
      <alignment horizontal="distributed" vertical="center" shrinkToFit="1"/>
    </xf>
    <xf numFmtId="0" fontId="8" fillId="0" borderId="55" xfId="0" applyFont="1" applyFill="1" applyBorder="1" applyAlignment="1">
      <alignment horizontal="distributed" vertical="center" shrinkToFit="1"/>
    </xf>
    <xf numFmtId="0" fontId="40" fillId="0" borderId="55" xfId="0" applyFont="1" applyFill="1" applyBorder="1" applyAlignment="1">
      <alignment horizontal="distributed" vertical="center"/>
    </xf>
    <xf numFmtId="0" fontId="40" fillId="0" borderId="55" xfId="0" applyFont="1" applyFill="1" applyBorder="1" applyAlignment="1">
      <alignment horizontal="distributed" vertical="center" wrapText="1"/>
    </xf>
    <xf numFmtId="0" fontId="43" fillId="0" borderId="14" xfId="0" applyFont="1" applyFill="1" applyBorder="1">
      <alignment vertical="center"/>
    </xf>
    <xf numFmtId="0" fontId="40" fillId="0" borderId="58" xfId="0" applyFont="1" applyFill="1" applyBorder="1" applyAlignment="1">
      <alignment horizontal="distributed" vertical="center"/>
    </xf>
    <xf numFmtId="179" fontId="10" fillId="0" borderId="59" xfId="0" applyNumberFormat="1" applyFont="1" applyFill="1" applyBorder="1">
      <alignment vertical="center"/>
    </xf>
    <xf numFmtId="179" fontId="10" fillId="0" borderId="59" xfId="0" applyNumberFormat="1" applyFont="1" applyFill="1" applyBorder="1" applyAlignment="1">
      <alignment horizontal="right" vertical="center"/>
    </xf>
    <xf numFmtId="179" fontId="10" fillId="0" borderId="60" xfId="0" applyNumberFormat="1" applyFont="1" applyFill="1" applyBorder="1">
      <alignment vertical="center"/>
    </xf>
    <xf numFmtId="0" fontId="8" fillId="0" borderId="29"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179" fontId="10" fillId="0" borderId="19" xfId="0" applyNumberFormat="1" applyFont="1" applyFill="1" applyBorder="1">
      <alignment vertical="center"/>
    </xf>
    <xf numFmtId="179" fontId="10" fillId="0" borderId="19" xfId="0" applyNumberFormat="1" applyFont="1" applyFill="1" applyBorder="1" applyAlignment="1">
      <alignment horizontal="right" vertical="center"/>
    </xf>
    <xf numFmtId="179" fontId="10" fillId="0" borderId="31" xfId="0" applyNumberFormat="1" applyFont="1" applyFill="1" applyBorder="1">
      <alignment vertical="center"/>
    </xf>
    <xf numFmtId="0" fontId="8" fillId="0" borderId="36" xfId="0" applyFont="1" applyFill="1" applyBorder="1" applyAlignment="1">
      <alignment vertical="center" wrapText="1"/>
    </xf>
    <xf numFmtId="0" fontId="8" fillId="0" borderId="0" xfId="0" applyFont="1" applyFill="1" applyAlignment="1">
      <alignment horizontal="distributed" vertical="center" justifyLastLine="1"/>
    </xf>
    <xf numFmtId="176" fontId="8" fillId="0" borderId="0" xfId="0" applyNumberFormat="1" applyFont="1" applyFill="1" applyAlignment="1">
      <alignment vertical="center"/>
    </xf>
    <xf numFmtId="176" fontId="8" fillId="0" borderId="0" xfId="0" applyNumberFormat="1" applyFont="1" applyFill="1" applyAlignment="1">
      <alignment horizontal="center" vertical="center"/>
    </xf>
    <xf numFmtId="0" fontId="8" fillId="0" borderId="0" xfId="0" applyFont="1" applyAlignment="1">
      <alignment horizontal="center" vertical="center"/>
    </xf>
    <xf numFmtId="0" fontId="35" fillId="0" borderId="0" xfId="0" applyFont="1" applyFill="1">
      <alignment vertical="center"/>
    </xf>
    <xf numFmtId="0" fontId="36" fillId="0" borderId="0" xfId="0" applyFont="1" applyFill="1">
      <alignment vertical="center"/>
    </xf>
    <xf numFmtId="0" fontId="36" fillId="0" borderId="0" xfId="0" applyFont="1">
      <alignment vertical="center"/>
    </xf>
    <xf numFmtId="176" fontId="36" fillId="0" borderId="0" xfId="0" applyNumberFormat="1" applyFont="1" applyFill="1" applyAlignment="1">
      <alignment horizontal="center" vertical="center"/>
    </xf>
    <xf numFmtId="0" fontId="44" fillId="0" borderId="0" xfId="0" applyFont="1">
      <alignment vertical="center"/>
    </xf>
    <xf numFmtId="0" fontId="37" fillId="0" borderId="0" xfId="0" applyFont="1" applyFill="1" applyAlignment="1">
      <alignment horizontal="right"/>
    </xf>
    <xf numFmtId="0" fontId="36" fillId="0" borderId="61" xfId="0" applyFont="1" applyFill="1" applyBorder="1" applyAlignment="1">
      <alignment horizontal="distributed" vertical="center" justifyLastLine="1"/>
    </xf>
    <xf numFmtId="0" fontId="45" fillId="0" borderId="62" xfId="0" applyFont="1" applyFill="1" applyBorder="1" applyAlignment="1">
      <alignment horizontal="distributed" vertical="center" justifyLastLine="1"/>
    </xf>
    <xf numFmtId="0" fontId="45" fillId="0" borderId="63" xfId="0" applyFont="1" applyFill="1" applyBorder="1" applyAlignment="1">
      <alignment horizontal="distributed" vertical="center" justifyLastLine="1"/>
    </xf>
    <xf numFmtId="0" fontId="45" fillId="0" borderId="64" xfId="0" applyFont="1" applyFill="1" applyBorder="1" applyAlignment="1">
      <alignment horizontal="distributed" vertical="center" justifyLastLine="1"/>
    </xf>
    <xf numFmtId="0" fontId="0" fillId="0" borderId="62" xfId="0" applyBorder="1" applyAlignment="1">
      <alignment horizontal="distributed" vertical="center" justifyLastLine="1"/>
    </xf>
    <xf numFmtId="0" fontId="0" fillId="0" borderId="63" xfId="0" applyBorder="1" applyAlignment="1">
      <alignment horizontal="distributed" vertical="center" justifyLastLine="1"/>
    </xf>
    <xf numFmtId="0" fontId="36"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45" fillId="0" borderId="64" xfId="0" applyFont="1" applyBorder="1" applyAlignment="1">
      <alignment horizontal="center" vertical="center" wrapText="1"/>
    </xf>
    <xf numFmtId="0" fontId="45" fillId="0" borderId="62" xfId="0" applyFont="1" applyBorder="1" applyAlignment="1">
      <alignment horizontal="center" vertical="center"/>
    </xf>
    <xf numFmtId="0" fontId="45" fillId="0" borderId="63" xfId="0" applyFont="1" applyBorder="1" applyAlignment="1">
      <alignment horizontal="center" vertical="center"/>
    </xf>
    <xf numFmtId="0" fontId="36" fillId="0" borderId="64" xfId="0" applyFont="1"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36" fillId="0" borderId="64"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45" fillId="0" borderId="67" xfId="0" applyFont="1" applyFill="1" applyBorder="1" applyAlignment="1">
      <alignment horizontal="center" vertical="center"/>
    </xf>
    <xf numFmtId="0" fontId="0" fillId="0" borderId="68"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69" xfId="0" applyBorder="1" applyAlignment="1">
      <alignment horizontal="distributed" vertical="center" justifyLastLine="1"/>
    </xf>
    <xf numFmtId="0" fontId="37" fillId="0" borderId="11" xfId="0" applyFont="1" applyFill="1" applyBorder="1" applyAlignment="1">
      <alignment horizontal="center" vertical="center" wrapText="1"/>
    </xf>
    <xf numFmtId="0" fontId="47" fillId="0" borderId="23" xfId="0" applyFont="1" applyBorder="1" applyAlignment="1">
      <alignment horizontal="center" vertical="center" wrapText="1"/>
    </xf>
    <xf numFmtId="0" fontId="47"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45" fillId="0" borderId="69" xfId="0" applyFont="1" applyBorder="1" applyAlignment="1">
      <alignment horizontal="center"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0" fontId="0" fillId="0" borderId="6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5" fillId="0" borderId="70" xfId="0" applyFont="1" applyBorder="1" applyAlignment="1">
      <alignment horizontal="center" vertical="center"/>
    </xf>
    <xf numFmtId="0" fontId="36" fillId="0" borderId="71" xfId="0" applyFont="1" applyFill="1" applyBorder="1" applyAlignment="1">
      <alignment horizontal="distributed" vertical="center"/>
    </xf>
    <xf numFmtId="0" fontId="0" fillId="0" borderId="12" xfId="0" applyFill="1" applyBorder="1" applyAlignment="1">
      <alignment horizontal="distributed" vertical="center"/>
    </xf>
    <xf numFmtId="0" fontId="31" fillId="0" borderId="11" xfId="0" applyFont="1" applyFill="1" applyBorder="1" applyAlignment="1">
      <alignment horizontal="right" vertical="center"/>
    </xf>
    <xf numFmtId="0" fontId="31" fillId="0" borderId="23" xfId="0" applyFont="1" applyBorder="1" applyAlignment="1">
      <alignment horizontal="right" vertical="center"/>
    </xf>
    <xf numFmtId="0" fontId="31" fillId="0" borderId="32" xfId="0" applyFont="1" applyBorder="1" applyAlignment="1">
      <alignment horizontal="right" vertical="center"/>
    </xf>
    <xf numFmtId="176" fontId="48" fillId="0" borderId="11" xfId="0" applyNumberFormat="1" applyFont="1" applyFill="1" applyBorder="1" applyAlignment="1">
      <alignment horizontal="right" vertical="center"/>
    </xf>
    <xf numFmtId="176" fontId="48" fillId="0" borderId="23" xfId="0" applyNumberFormat="1" applyFont="1" applyFill="1" applyBorder="1" applyAlignment="1">
      <alignment horizontal="right" vertical="center"/>
    </xf>
    <xf numFmtId="176" fontId="48" fillId="0" borderId="32" xfId="0" applyNumberFormat="1" applyFont="1" applyFill="1" applyBorder="1" applyAlignment="1">
      <alignment horizontal="right" vertical="center"/>
    </xf>
    <xf numFmtId="176" fontId="48" fillId="0" borderId="72" xfId="0" applyNumberFormat="1" applyFont="1" applyFill="1" applyBorder="1" applyAlignment="1">
      <alignment horizontal="right"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0" fontId="36" fillId="0" borderId="73"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176" fontId="48" fillId="0" borderId="24" xfId="0" applyNumberFormat="1" applyFont="1" applyFill="1" applyBorder="1" applyAlignment="1">
      <alignment horizontal="right" vertical="center"/>
    </xf>
    <xf numFmtId="176" fontId="31" fillId="0" borderId="74" xfId="0" applyNumberFormat="1" applyFont="1" applyFill="1" applyBorder="1" applyAlignment="1">
      <alignment horizontal="right" vertical="center"/>
    </xf>
    <xf numFmtId="0" fontId="36" fillId="0" borderId="75" xfId="0" applyFont="1" applyFill="1" applyBorder="1">
      <alignment vertical="center"/>
    </xf>
    <xf numFmtId="0" fontId="10" fillId="2" borderId="52" xfId="0" applyFont="1" applyFill="1" applyBorder="1" applyAlignment="1">
      <alignment horizontal="distributed" vertical="distributed"/>
    </xf>
    <xf numFmtId="0" fontId="10" fillId="2" borderId="76" xfId="0" applyFont="1" applyFill="1" applyBorder="1" applyAlignment="1">
      <alignment horizontal="distributed" vertical="distributed"/>
    </xf>
    <xf numFmtId="0" fontId="10" fillId="2" borderId="77" xfId="0" applyFont="1" applyFill="1" applyBorder="1" applyAlignment="1">
      <alignment horizontal="distributed" vertical="distributed"/>
    </xf>
    <xf numFmtId="0" fontId="31" fillId="0" borderId="52" xfId="0" applyFont="1" applyFill="1" applyBorder="1" applyAlignment="1">
      <alignment horizontal="distributed" vertical="center"/>
    </xf>
    <xf numFmtId="0" fontId="31" fillId="0" borderId="76" xfId="0" applyFont="1" applyBorder="1" applyAlignment="1">
      <alignment horizontal="distributed" vertical="center"/>
    </xf>
    <xf numFmtId="0" fontId="31" fillId="0" borderId="77" xfId="0" applyFont="1" applyBorder="1" applyAlignment="1">
      <alignment horizontal="distributed" vertical="center"/>
    </xf>
    <xf numFmtId="176" fontId="48" fillId="0" borderId="52" xfId="0" applyNumberFormat="1" applyFont="1" applyFill="1" applyBorder="1" applyAlignment="1">
      <alignment horizontal="right" vertical="center"/>
    </xf>
    <xf numFmtId="176" fontId="48" fillId="0" borderId="76" xfId="0" applyNumberFormat="1" applyFont="1" applyFill="1" applyBorder="1" applyAlignment="1">
      <alignment horizontal="right" vertical="center"/>
    </xf>
    <xf numFmtId="176" fontId="48" fillId="0" borderId="77" xfId="0" applyNumberFormat="1" applyFont="1" applyFill="1" applyBorder="1" applyAlignment="1">
      <alignment horizontal="right" vertical="center"/>
    </xf>
    <xf numFmtId="0" fontId="31" fillId="0" borderId="76" xfId="0" applyFont="1" applyBorder="1" applyAlignment="1">
      <alignment horizontal="right" vertical="center"/>
    </xf>
    <xf numFmtId="176" fontId="48" fillId="0" borderId="78" xfId="0" applyNumberFormat="1" applyFont="1" applyFill="1" applyBorder="1" applyAlignment="1">
      <alignment horizontal="right" vertical="center"/>
    </xf>
    <xf numFmtId="176" fontId="48" fillId="0" borderId="79" xfId="0" applyNumberFormat="1" applyFont="1" applyFill="1" applyBorder="1" applyAlignment="1">
      <alignment horizontal="right" vertical="center"/>
    </xf>
    <xf numFmtId="176" fontId="48" fillId="0" borderId="80" xfId="0" applyNumberFormat="1" applyFont="1" applyFill="1" applyBorder="1" applyAlignment="1">
      <alignment horizontal="right" vertical="center"/>
    </xf>
    <xf numFmtId="176" fontId="48" fillId="0" borderId="34" xfId="0" applyNumberFormat="1" applyFont="1" applyFill="1" applyBorder="1" applyAlignment="1">
      <alignment horizontal="right" vertical="center"/>
    </xf>
    <xf numFmtId="0" fontId="10" fillId="2" borderId="55" xfId="0" applyFont="1" applyFill="1" applyBorder="1" applyAlignment="1">
      <alignment horizontal="distributed" vertical="center"/>
    </xf>
    <xf numFmtId="0" fontId="10" fillId="2" borderId="81" xfId="0" applyFont="1" applyFill="1" applyBorder="1" applyAlignment="1">
      <alignment horizontal="distributed" vertical="center"/>
    </xf>
    <xf numFmtId="0" fontId="10" fillId="2" borderId="82" xfId="0" applyFont="1" applyFill="1" applyBorder="1" applyAlignment="1">
      <alignment horizontal="distributed" vertical="center"/>
    </xf>
    <xf numFmtId="0" fontId="31" fillId="0" borderId="55" xfId="0" applyFont="1" applyFill="1" applyBorder="1" applyAlignment="1">
      <alignment horizontal="distributed" vertical="center"/>
    </xf>
    <xf numFmtId="0" fontId="31" fillId="0" borderId="81" xfId="0" applyFont="1" applyBorder="1" applyAlignment="1">
      <alignment horizontal="distributed" vertical="center"/>
    </xf>
    <xf numFmtId="0" fontId="31" fillId="0" borderId="82" xfId="0" applyFont="1" applyBorder="1" applyAlignment="1">
      <alignment horizontal="distributed" vertical="center"/>
    </xf>
    <xf numFmtId="176" fontId="48" fillId="0" borderId="55" xfId="0" applyNumberFormat="1" applyFont="1" applyFill="1" applyBorder="1" applyAlignment="1">
      <alignment horizontal="right" vertical="center"/>
    </xf>
    <xf numFmtId="176" fontId="48" fillId="0" borderId="81" xfId="0" applyNumberFormat="1" applyFont="1" applyFill="1" applyBorder="1" applyAlignment="1">
      <alignment horizontal="right" vertical="center"/>
    </xf>
    <xf numFmtId="176" fontId="48" fillId="0" borderId="82" xfId="0" applyNumberFormat="1" applyFont="1" applyFill="1" applyBorder="1" applyAlignment="1">
      <alignment horizontal="right" vertical="center"/>
    </xf>
    <xf numFmtId="176" fontId="48" fillId="0" borderId="83" xfId="0" applyNumberFormat="1" applyFont="1" applyFill="1" applyBorder="1" applyAlignment="1">
      <alignment horizontal="right" vertical="center"/>
    </xf>
    <xf numFmtId="176" fontId="48" fillId="0" borderId="84" xfId="0" applyNumberFormat="1" applyFont="1" applyFill="1" applyBorder="1" applyAlignment="1">
      <alignment horizontal="right" vertical="center"/>
    </xf>
    <xf numFmtId="176" fontId="48" fillId="0" borderId="85" xfId="0" applyNumberFormat="1" applyFont="1" applyFill="1" applyBorder="1" applyAlignment="1">
      <alignment horizontal="right" vertical="center"/>
    </xf>
    <xf numFmtId="176" fontId="48"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48" fillId="0" borderId="56" xfId="0" applyNumberFormat="1" applyFont="1" applyFill="1" applyBorder="1" applyAlignment="1">
      <alignment horizontal="right" vertical="center"/>
    </xf>
    <xf numFmtId="176" fontId="31" fillId="0" borderId="86" xfId="0" applyNumberFormat="1" applyFont="1" applyFill="1" applyBorder="1" applyAlignment="1">
      <alignment horizontal="right" vertical="center"/>
    </xf>
    <xf numFmtId="38" fontId="31" fillId="0" borderId="55" xfId="14" applyFont="1" applyFill="1" applyBorder="1" applyAlignment="1">
      <alignment horizontal="distributed" vertical="center"/>
    </xf>
    <xf numFmtId="38" fontId="31" fillId="0" borderId="81" xfId="14" applyFont="1" applyBorder="1" applyAlignment="1">
      <alignment horizontal="distributed" vertical="center"/>
    </xf>
    <xf numFmtId="38" fontId="31" fillId="0" borderId="82" xfId="14" applyFont="1" applyBorder="1" applyAlignment="1">
      <alignment horizontal="distributed" vertical="center"/>
    </xf>
    <xf numFmtId="176" fontId="48" fillId="0" borderId="87" xfId="0" applyNumberFormat="1" applyFont="1" applyFill="1" applyBorder="1" applyAlignment="1">
      <alignment horizontal="right" vertical="center"/>
    </xf>
    <xf numFmtId="0" fontId="31" fillId="0" borderId="84" xfId="0" applyFont="1" applyBorder="1" applyAlignment="1">
      <alignment horizontal="right" vertical="center"/>
    </xf>
    <xf numFmtId="0" fontId="31" fillId="0" borderId="88" xfId="0" applyFont="1" applyBorder="1" applyAlignment="1">
      <alignment horizontal="right" vertical="center"/>
    </xf>
    <xf numFmtId="176" fontId="48" fillId="0" borderId="8" xfId="0" applyNumberFormat="1" applyFont="1" applyFill="1" applyBorder="1" applyAlignment="1">
      <alignment horizontal="right" vertical="center"/>
    </xf>
    <xf numFmtId="176" fontId="48" fillId="0" borderId="9" xfId="0" applyNumberFormat="1" applyFont="1" applyFill="1" applyBorder="1" applyAlignment="1">
      <alignment horizontal="right" vertical="center"/>
    </xf>
    <xf numFmtId="176" fontId="31" fillId="0" borderId="89" xfId="0" applyNumberFormat="1" applyFont="1" applyFill="1" applyBorder="1" applyAlignment="1">
      <alignment horizontal="right" vertical="center"/>
    </xf>
    <xf numFmtId="176" fontId="48" fillId="0" borderId="90" xfId="0" applyNumberFormat="1" applyFont="1" applyFill="1" applyBorder="1" applyAlignment="1">
      <alignment horizontal="right" vertical="center"/>
    </xf>
    <xf numFmtId="176" fontId="48" fillId="0" borderId="91" xfId="0" applyNumberFormat="1" applyFont="1" applyFill="1" applyBorder="1" applyAlignment="1">
      <alignment horizontal="right" vertical="center"/>
    </xf>
    <xf numFmtId="176" fontId="31" fillId="0" borderId="92" xfId="0" applyNumberFormat="1" applyFont="1" applyFill="1" applyBorder="1" applyAlignment="1">
      <alignment horizontal="right" vertical="center"/>
    </xf>
    <xf numFmtId="176" fontId="48" fillId="0" borderId="88" xfId="0" applyNumberFormat="1" applyFont="1" applyFill="1" applyBorder="1" applyAlignment="1">
      <alignment horizontal="right" vertical="center"/>
    </xf>
    <xf numFmtId="176" fontId="48" fillId="0" borderId="93" xfId="0" applyNumberFormat="1" applyFont="1" applyFill="1" applyBorder="1" applyAlignment="1">
      <alignment horizontal="right" vertical="center"/>
    </xf>
    <xf numFmtId="176" fontId="31" fillId="0" borderId="94" xfId="0" applyNumberFormat="1" applyFont="1" applyFill="1" applyBorder="1" applyAlignment="1">
      <alignment horizontal="right" vertical="center"/>
    </xf>
    <xf numFmtId="0" fontId="48" fillId="0" borderId="55" xfId="0" applyFont="1" applyFill="1" applyBorder="1" applyAlignment="1">
      <alignment horizontal="distributed" vertical="center"/>
    </xf>
    <xf numFmtId="0" fontId="48" fillId="0" borderId="81" xfId="0" applyFont="1" applyFill="1" applyBorder="1" applyAlignment="1">
      <alignment horizontal="distributed" vertical="center"/>
    </xf>
    <xf numFmtId="0" fontId="48" fillId="0" borderId="82" xfId="0" applyFont="1" applyFill="1" applyBorder="1" applyAlignment="1">
      <alignment horizontal="distributed" vertical="center"/>
    </xf>
    <xf numFmtId="0" fontId="48" fillId="0" borderId="55" xfId="0" applyFont="1" applyFill="1" applyBorder="1" applyAlignment="1">
      <alignment horizontal="distributed" vertical="center" wrapText="1"/>
    </xf>
    <xf numFmtId="0" fontId="48" fillId="0" borderId="81" xfId="0" applyFont="1" applyFill="1" applyBorder="1" applyAlignment="1">
      <alignment horizontal="distributed" vertical="center" wrapText="1"/>
    </xf>
    <xf numFmtId="0" fontId="48" fillId="0" borderId="82" xfId="0" applyFont="1" applyFill="1" applyBorder="1" applyAlignment="1">
      <alignment horizontal="distributed" vertical="center" wrapText="1"/>
    </xf>
    <xf numFmtId="0" fontId="31" fillId="0" borderId="55" xfId="0" applyFont="1" applyFill="1" applyBorder="1" applyAlignment="1">
      <alignment horizontal="center" vertical="center"/>
    </xf>
    <xf numFmtId="0" fontId="31" fillId="0" borderId="81" xfId="0" applyFont="1" applyFill="1" applyBorder="1" applyAlignment="1">
      <alignment horizontal="center" vertical="center"/>
    </xf>
    <xf numFmtId="0" fontId="31" fillId="0" borderId="82" xfId="0" applyFont="1" applyFill="1" applyBorder="1" applyAlignment="1">
      <alignment horizontal="center" vertical="center"/>
    </xf>
    <xf numFmtId="176" fontId="48" fillId="0" borderId="95" xfId="0" applyNumberFormat="1" applyFont="1" applyFill="1" applyBorder="1" applyAlignment="1">
      <alignment horizontal="right" vertical="center"/>
    </xf>
    <xf numFmtId="176" fontId="48" fillId="0" borderId="0" xfId="0" applyNumberFormat="1" applyFont="1" applyFill="1" applyBorder="1" applyAlignment="1">
      <alignment horizontal="right" vertical="center"/>
    </xf>
    <xf numFmtId="176" fontId="48" fillId="0" borderId="8" xfId="0" applyNumberFormat="1" applyFont="1" applyFill="1" applyBorder="1" applyAlignment="1">
      <alignment horizontal="right" vertical="center"/>
    </xf>
    <xf numFmtId="176" fontId="48" fillId="0" borderId="55" xfId="0" applyNumberFormat="1" applyFont="1" applyFill="1" applyBorder="1" applyAlignment="1">
      <alignment horizontal="right" vertical="center"/>
    </xf>
    <xf numFmtId="176" fontId="48" fillId="0" borderId="81" xfId="0" applyNumberFormat="1" applyFont="1" applyFill="1" applyBorder="1" applyAlignment="1">
      <alignment horizontal="right" vertical="center"/>
    </xf>
    <xf numFmtId="176" fontId="48" fillId="0" borderId="82" xfId="0" applyNumberFormat="1" applyFont="1" applyFill="1" applyBorder="1" applyAlignment="1">
      <alignment horizontal="right" vertical="center"/>
    </xf>
    <xf numFmtId="0" fontId="49" fillId="0" borderId="55" xfId="0" applyFont="1" applyFill="1" applyBorder="1" applyAlignment="1">
      <alignment horizontal="distributed" vertical="center" wrapText="1"/>
    </xf>
    <xf numFmtId="0" fontId="49" fillId="0" borderId="81" xfId="0" applyFont="1" applyFill="1" applyBorder="1" applyAlignment="1">
      <alignment horizontal="distributed" vertical="center" wrapText="1"/>
    </xf>
    <xf numFmtId="0" fontId="49" fillId="0" borderId="82" xfId="0" applyFont="1" applyFill="1" applyBorder="1" applyAlignment="1">
      <alignment horizontal="distributed" vertical="center" wrapText="1"/>
    </xf>
    <xf numFmtId="0" fontId="40" fillId="0" borderId="55" xfId="0" applyFont="1" applyFill="1" applyBorder="1" applyAlignment="1">
      <alignment horizontal="distributed" vertical="center" wrapText="1"/>
    </xf>
    <xf numFmtId="0" fontId="40" fillId="0" borderId="81" xfId="0" applyFont="1" applyFill="1" applyBorder="1" applyAlignment="1">
      <alignment horizontal="distributed" vertical="center" wrapText="1"/>
    </xf>
    <xf numFmtId="0" fontId="40" fillId="0" borderId="82" xfId="0" applyFont="1" applyFill="1" applyBorder="1" applyAlignment="1">
      <alignment horizontal="distributed" vertical="center" wrapText="1"/>
    </xf>
    <xf numFmtId="0" fontId="31" fillId="0" borderId="95"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176" fontId="48" fillId="0" borderId="96" xfId="0" applyNumberFormat="1" applyFont="1" applyFill="1" applyBorder="1" applyAlignment="1">
      <alignment horizontal="right" vertical="center"/>
    </xf>
    <xf numFmtId="176" fontId="48" fillId="0" borderId="97" xfId="0" applyNumberFormat="1" applyFont="1" applyFill="1" applyBorder="1" applyAlignment="1">
      <alignment horizontal="right" vertical="center"/>
    </xf>
    <xf numFmtId="176" fontId="48" fillId="0" borderId="98" xfId="0" applyNumberFormat="1" applyFont="1" applyFill="1" applyBorder="1" applyAlignment="1">
      <alignment horizontal="right" vertical="center"/>
    </xf>
    <xf numFmtId="176" fontId="48" fillId="0" borderId="99" xfId="0" applyNumberFormat="1" applyFont="1" applyFill="1" applyBorder="1" applyAlignment="1">
      <alignment horizontal="right" vertical="center"/>
    </xf>
    <xf numFmtId="176" fontId="48" fillId="0" borderId="100" xfId="0" applyNumberFormat="1" applyFont="1" applyFill="1" applyBorder="1" applyAlignment="1">
      <alignment horizontal="right" vertical="center"/>
    </xf>
    <xf numFmtId="176" fontId="48" fillId="0" borderId="90" xfId="0" applyNumberFormat="1" applyFont="1" applyFill="1" applyBorder="1" applyAlignment="1">
      <alignment horizontal="right" vertical="center"/>
    </xf>
    <xf numFmtId="0" fontId="36" fillId="0" borderId="101" xfId="0" applyFont="1" applyFill="1" applyBorder="1">
      <alignment vertical="center"/>
    </xf>
    <xf numFmtId="0" fontId="31" fillId="0" borderId="58" xfId="0" applyFont="1" applyFill="1" applyBorder="1" applyAlignment="1">
      <alignment horizontal="center" vertical="center"/>
    </xf>
    <xf numFmtId="0" fontId="31" fillId="0" borderId="102" xfId="0" applyFont="1" applyFill="1" applyBorder="1" applyAlignment="1">
      <alignment horizontal="center" vertical="center"/>
    </xf>
    <xf numFmtId="0" fontId="31" fillId="0" borderId="103" xfId="0" applyFont="1" applyFill="1" applyBorder="1" applyAlignment="1">
      <alignment horizontal="center" vertical="center"/>
    </xf>
    <xf numFmtId="176" fontId="48" fillId="0" borderId="104" xfId="0" applyNumberFormat="1" applyFont="1" applyFill="1" applyBorder="1" applyAlignment="1">
      <alignment horizontal="right" vertical="center"/>
    </xf>
    <xf numFmtId="176" fontId="48" fillId="0" borderId="105" xfId="0" applyNumberFormat="1" applyFont="1" applyFill="1" applyBorder="1" applyAlignment="1">
      <alignment horizontal="right" vertical="center"/>
    </xf>
    <xf numFmtId="176" fontId="48" fillId="0" borderId="106" xfId="0" applyNumberFormat="1" applyFont="1" applyFill="1" applyBorder="1" applyAlignment="1">
      <alignment horizontal="right" vertical="center"/>
    </xf>
    <xf numFmtId="176" fontId="48" fillId="0" borderId="102" xfId="0" applyNumberFormat="1" applyFont="1" applyFill="1" applyBorder="1" applyAlignment="1">
      <alignment horizontal="right" vertical="center"/>
    </xf>
    <xf numFmtId="176" fontId="48" fillId="0" borderId="103" xfId="0" applyNumberFormat="1" applyFont="1" applyFill="1" applyBorder="1" applyAlignment="1">
      <alignment horizontal="right" vertical="center"/>
    </xf>
    <xf numFmtId="176" fontId="48" fillId="0" borderId="58" xfId="0" applyNumberFormat="1" applyFont="1" applyFill="1" applyBorder="1" applyAlignment="1">
      <alignment horizontal="right" vertical="center"/>
    </xf>
    <xf numFmtId="176" fontId="48" fillId="0" borderId="103" xfId="0" applyNumberFormat="1" applyFont="1" applyFill="1" applyBorder="1" applyAlignment="1">
      <alignment horizontal="right" vertical="center"/>
    </xf>
    <xf numFmtId="176" fontId="48" fillId="0" borderId="59" xfId="0" applyNumberFormat="1" applyFont="1" applyFill="1" applyBorder="1" applyAlignment="1">
      <alignment horizontal="right" vertical="center"/>
    </xf>
    <xf numFmtId="176" fontId="31" fillId="0" borderId="107" xfId="0" applyNumberFormat="1" applyFont="1" applyFill="1" applyBorder="1" applyAlignment="1">
      <alignment horizontal="right" vertical="center"/>
    </xf>
    <xf numFmtId="0" fontId="36" fillId="0" borderId="108" xfId="0" applyFont="1" applyFill="1" applyBorder="1" applyAlignment="1">
      <alignment horizontal="distributed" vertical="center" justifyLastLine="1"/>
    </xf>
    <xf numFmtId="0" fontId="0" fillId="0" borderId="109" xfId="0" applyFill="1" applyBorder="1" applyAlignment="1">
      <alignment horizontal="distributed" vertical="center"/>
    </xf>
    <xf numFmtId="0" fontId="0" fillId="0" borderId="110" xfId="0" applyFill="1" applyBorder="1" applyAlignment="1">
      <alignment horizontal="distributed" vertical="center"/>
    </xf>
    <xf numFmtId="38" fontId="31" fillId="0" borderId="111" xfId="14" applyFont="1" applyFill="1" applyBorder="1" applyAlignment="1">
      <alignment horizontal="right" vertical="center"/>
    </xf>
    <xf numFmtId="38" fontId="31" fillId="0" borderId="109" xfId="14" applyFont="1" applyFill="1" applyBorder="1" applyAlignment="1">
      <alignment horizontal="right" vertical="center"/>
    </xf>
    <xf numFmtId="38" fontId="31" fillId="0" borderId="110" xfId="14" applyFont="1" applyFill="1" applyBorder="1" applyAlignment="1">
      <alignment horizontal="right" vertical="center"/>
    </xf>
    <xf numFmtId="176" fontId="48" fillId="0" borderId="112" xfId="0" applyNumberFormat="1" applyFont="1" applyFill="1" applyBorder="1" applyAlignment="1">
      <alignment horizontal="right" vertical="center"/>
    </xf>
    <xf numFmtId="176" fontId="48" fillId="0" borderId="113" xfId="0" applyNumberFormat="1" applyFont="1" applyFill="1" applyBorder="1" applyAlignment="1">
      <alignment horizontal="right" vertical="center"/>
    </xf>
    <xf numFmtId="176" fontId="48" fillId="0" borderId="114" xfId="0" applyNumberFormat="1" applyFont="1" applyFill="1" applyBorder="1" applyAlignment="1">
      <alignment horizontal="right" vertical="center"/>
    </xf>
    <xf numFmtId="176" fontId="48" fillId="0" borderId="111" xfId="0" applyNumberFormat="1" applyFont="1" applyFill="1" applyBorder="1" applyAlignment="1">
      <alignment horizontal="right" vertical="center"/>
    </xf>
    <xf numFmtId="0" fontId="31" fillId="0" borderId="109" xfId="0" applyFont="1" applyBorder="1" applyAlignment="1">
      <alignment horizontal="right" vertical="center"/>
    </xf>
    <xf numFmtId="0" fontId="31" fillId="0" borderId="110" xfId="0" applyFont="1" applyBorder="1" applyAlignment="1">
      <alignment horizontal="right" vertical="center"/>
    </xf>
    <xf numFmtId="176" fontId="48" fillId="0" borderId="109" xfId="0" applyNumberFormat="1" applyFont="1" applyFill="1" applyBorder="1" applyAlignment="1">
      <alignment horizontal="right" vertical="center"/>
    </xf>
    <xf numFmtId="176" fontId="48" fillId="0" borderId="110" xfId="0" applyNumberFormat="1" applyFont="1" applyFill="1" applyBorder="1" applyAlignment="1">
      <alignment horizontal="right" vertical="center"/>
    </xf>
    <xf numFmtId="176" fontId="48" fillId="0" borderId="115" xfId="0" applyNumberFormat="1" applyFont="1" applyFill="1" applyBorder="1" applyAlignment="1">
      <alignment horizontal="right" vertical="center"/>
    </xf>
    <xf numFmtId="176" fontId="31" fillId="0" borderId="116" xfId="0" applyNumberFormat="1" applyFont="1" applyFill="1" applyBorder="1" applyAlignment="1">
      <alignment horizontal="right"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24" fillId="0" borderId="0" xfId="5" applyFont="1" applyFill="1">
      <alignment vertical="center"/>
    </xf>
    <xf numFmtId="0" fontId="8" fillId="0" borderId="0" xfId="5" applyFont="1" applyFill="1" applyAlignment="1">
      <alignment horizontal="distributed" vertical="center" justifyLastLine="1"/>
    </xf>
    <xf numFmtId="0" fontId="50" fillId="0" borderId="0" xfId="5" applyFont="1" applyFill="1" applyAlignment="1">
      <alignment horizontal="distributed" vertical="center" justifyLastLine="1"/>
    </xf>
    <xf numFmtId="176" fontId="8" fillId="0" borderId="0" xfId="5" applyNumberFormat="1" applyFont="1" applyFill="1" applyAlignment="1">
      <alignment vertical="center"/>
    </xf>
    <xf numFmtId="38" fontId="8" fillId="0" borderId="0" xfId="14" applyFont="1">
      <alignment vertical="center"/>
    </xf>
    <xf numFmtId="0" fontId="8" fillId="0" borderId="0" xfId="5" applyFont="1" applyFill="1">
      <alignment vertical="center"/>
    </xf>
    <xf numFmtId="0" fontId="51" fillId="0" borderId="0" xfId="5" applyFont="1" applyFill="1" applyAlignment="1">
      <alignment horizontal="right" justifyLastLine="1"/>
    </xf>
    <xf numFmtId="176" fontId="8" fillId="0" borderId="41" xfId="5" applyNumberFormat="1" applyFont="1" applyFill="1" applyBorder="1" applyAlignment="1">
      <alignment horizontal="center" vertical="center" justifyLastLine="1"/>
    </xf>
    <xf numFmtId="0" fontId="8" fillId="0" borderId="41" xfId="5" applyFont="1" applyFill="1" applyBorder="1" applyAlignment="1">
      <alignment horizontal="distributed" vertical="center" justifyLastLine="1"/>
    </xf>
    <xf numFmtId="0" fontId="8" fillId="0" borderId="42" xfId="5" applyFont="1" applyFill="1" applyBorder="1" applyAlignment="1">
      <alignment horizontal="distributed" vertical="center" justifyLastLine="1"/>
    </xf>
    <xf numFmtId="0" fontId="8" fillId="0" borderId="117" xfId="5" applyFont="1" applyFill="1" applyBorder="1" applyAlignment="1">
      <alignment horizontal="distributed" vertical="center" justifyLastLine="1"/>
    </xf>
    <xf numFmtId="176" fontId="8" fillId="0" borderId="118" xfId="5" applyNumberFormat="1" applyFont="1" applyFill="1" applyBorder="1" applyAlignment="1">
      <alignment horizontal="center" vertical="center"/>
    </xf>
    <xf numFmtId="176" fontId="8" fillId="0" borderId="20" xfId="5" applyNumberFormat="1" applyFont="1" applyFill="1" applyBorder="1" applyAlignment="1">
      <alignment horizontal="center" vertical="center"/>
    </xf>
    <xf numFmtId="176" fontId="8" fillId="0" borderId="119" xfId="5" applyNumberFormat="1" applyFont="1" applyFill="1" applyBorder="1" applyAlignment="1">
      <alignment horizontal="center" vertical="center"/>
    </xf>
    <xf numFmtId="176" fontId="51" fillId="0" borderId="120" xfId="5" applyNumberFormat="1" applyFont="1" applyFill="1" applyBorder="1" applyAlignment="1">
      <alignment horizontal="center" vertical="center"/>
    </xf>
    <xf numFmtId="0" fontId="8" fillId="0" borderId="14" xfId="5" applyFont="1" applyFill="1" applyBorder="1" applyAlignment="1">
      <alignment vertical="center"/>
    </xf>
    <xf numFmtId="0" fontId="50" fillId="0" borderId="15" xfId="5" applyFont="1" applyFill="1" applyBorder="1" applyAlignment="1">
      <alignment vertical="center"/>
    </xf>
    <xf numFmtId="179" fontId="39" fillId="0" borderId="121" xfId="0" applyNumberFormat="1" applyFont="1" applyBorder="1">
      <alignment vertical="center"/>
    </xf>
    <xf numFmtId="176" fontId="52" fillId="0" borderId="122" xfId="5" applyNumberFormat="1" applyFont="1" applyFill="1" applyBorder="1" applyAlignment="1">
      <alignment vertical="center"/>
    </xf>
    <xf numFmtId="0" fontId="53" fillId="0" borderId="0" xfId="0" applyFont="1">
      <alignment vertical="center"/>
    </xf>
    <xf numFmtId="176" fontId="51" fillId="0" borderId="123" xfId="5" applyNumberFormat="1" applyFont="1" applyFill="1" applyBorder="1" applyAlignment="1">
      <alignment horizontal="center" vertical="center"/>
    </xf>
    <xf numFmtId="0" fontId="8" fillId="0" borderId="22" xfId="5" applyFont="1" applyFill="1" applyBorder="1" applyAlignment="1">
      <alignment vertical="center"/>
    </xf>
    <xf numFmtId="0" fontId="50" fillId="0" borderId="23" xfId="5" applyFont="1" applyFill="1" applyBorder="1" applyAlignment="1">
      <alignment vertical="center"/>
    </xf>
    <xf numFmtId="179" fontId="39" fillId="0" borderId="12" xfId="0" applyNumberFormat="1" applyFont="1" applyBorder="1">
      <alignment vertical="center"/>
    </xf>
    <xf numFmtId="176" fontId="52" fillId="0" borderId="28" xfId="5" applyNumberFormat="1" applyFont="1" applyFill="1" applyBorder="1" applyAlignment="1">
      <alignment vertical="center"/>
    </xf>
    <xf numFmtId="38" fontId="8" fillId="0" borderId="0" xfId="0" applyNumberFormat="1" applyFont="1">
      <alignment vertical="center"/>
    </xf>
    <xf numFmtId="176" fontId="51" fillId="0" borderId="124" xfId="5" applyNumberFormat="1" applyFont="1" applyFill="1" applyBorder="1" applyAlignment="1">
      <alignment horizontal="center" vertical="center"/>
    </xf>
    <xf numFmtId="0" fontId="8" fillId="0" borderId="125" xfId="5" applyFont="1" applyFill="1" applyBorder="1" applyAlignment="1">
      <alignment horizontal="center" vertical="center"/>
    </xf>
    <xf numFmtId="0" fontId="8" fillId="0" borderId="126" xfId="5" applyFont="1" applyFill="1" applyBorder="1" applyAlignment="1">
      <alignment horizontal="center" vertical="center"/>
    </xf>
    <xf numFmtId="0" fontId="8" fillId="0" borderId="127" xfId="5" applyFont="1" applyFill="1" applyBorder="1" applyAlignment="1">
      <alignment horizontal="center" vertical="center"/>
    </xf>
    <xf numFmtId="179" fontId="39" fillId="0" borderId="128" xfId="0" applyNumberFormat="1" applyFont="1" applyBorder="1">
      <alignment vertical="center"/>
    </xf>
    <xf numFmtId="176" fontId="52" fillId="0" borderId="129" xfId="5" applyNumberFormat="1" applyFont="1" applyFill="1" applyBorder="1" applyAlignment="1">
      <alignment vertical="center"/>
    </xf>
    <xf numFmtId="176" fontId="51" fillId="0" borderId="130" xfId="5" applyNumberFormat="1" applyFont="1" applyFill="1" applyBorder="1" applyAlignment="1">
      <alignment horizontal="center" vertical="center"/>
    </xf>
    <xf numFmtId="181" fontId="8" fillId="0" borderId="0" xfId="14" applyNumberFormat="1" applyFont="1">
      <alignment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xf numFmtId="0" fontId="8" fillId="0" borderId="34" xfId="5" applyFont="1" applyFill="1" applyBorder="1" applyAlignment="1">
      <alignment horizontal="center" vertical="center"/>
    </xf>
    <xf numFmtId="179" fontId="39" fillId="0" borderId="24" xfId="0" applyNumberFormat="1" applyFont="1" applyBorder="1">
      <alignment vertical="center"/>
    </xf>
    <xf numFmtId="176" fontId="52" fillId="0" borderId="131" xfId="5" applyNumberFormat="1" applyFont="1" applyFill="1" applyBorder="1" applyAlignment="1">
      <alignment vertical="center"/>
    </xf>
    <xf numFmtId="176" fontId="52" fillId="0" borderId="132" xfId="5" applyNumberFormat="1" applyFont="1" applyFill="1" applyBorder="1" applyAlignment="1">
      <alignment vertical="center"/>
    </xf>
    <xf numFmtId="0" fontId="8" fillId="0" borderId="132" xfId="5" applyFont="1" applyFill="1" applyBorder="1" applyAlignment="1">
      <alignment horizontal="center" vertical="center"/>
    </xf>
    <xf numFmtId="0" fontId="8" fillId="0" borderId="133" xfId="5" applyFont="1" applyFill="1" applyBorder="1" applyAlignment="1">
      <alignment horizontal="center" vertical="center"/>
    </xf>
    <xf numFmtId="0" fontId="8" fillId="0" borderId="134" xfId="5" applyFont="1" applyFill="1" applyBorder="1" applyAlignment="1">
      <alignment horizontal="center" vertical="center"/>
    </xf>
    <xf numFmtId="179" fontId="39" fillId="0" borderId="135" xfId="0" applyNumberFormat="1" applyFont="1" applyBorder="1">
      <alignment vertical="center"/>
    </xf>
    <xf numFmtId="179" fontId="39" fillId="0" borderId="136" xfId="0" applyNumberFormat="1" applyFont="1" applyBorder="1">
      <alignment vertical="center"/>
    </xf>
    <xf numFmtId="176" fontId="52" fillId="0" borderId="137" xfId="5" applyNumberFormat="1" applyFont="1" applyFill="1" applyBorder="1" applyAlignment="1">
      <alignment vertical="center"/>
    </xf>
    <xf numFmtId="176" fontId="39" fillId="0" borderId="0" xfId="5" applyNumberFormat="1" applyFont="1" applyFill="1" applyBorder="1" applyAlignment="1">
      <alignment horizontal="right" vertical="center"/>
    </xf>
    <xf numFmtId="0" fontId="50" fillId="0" borderId="0" xfId="5" applyFont="1" applyFill="1" applyBorder="1" applyAlignment="1">
      <alignment vertical="center"/>
    </xf>
    <xf numFmtId="0" fontId="8" fillId="0" borderId="0" xfId="5" applyFont="1" applyFill="1" applyBorder="1" applyAlignment="1">
      <alignment horizontal="center" vertical="center"/>
    </xf>
    <xf numFmtId="0" fontId="50" fillId="0" borderId="0" xfId="5" applyFont="1" applyFill="1" applyBorder="1" applyAlignment="1">
      <alignment horizontal="center" vertical="center"/>
    </xf>
    <xf numFmtId="0" fontId="50" fillId="0" borderId="0" xfId="0" applyFont="1" applyFill="1" applyAlignment="1">
      <alignment horizontal="distributed" vertical="center" justifyLastLine="1"/>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7" xfId="0" applyFont="1" applyFill="1" applyBorder="1" applyAlignment="1">
      <alignment horizontal="distributed" vertical="center" justifyLastLine="1"/>
    </xf>
    <xf numFmtId="176" fontId="8" fillId="0" borderId="119" xfId="0" applyNumberFormat="1" applyFont="1" applyFill="1" applyBorder="1" applyAlignment="1">
      <alignment horizontal="center" vertical="center" justifyLastLine="1"/>
    </xf>
    <xf numFmtId="176" fontId="50" fillId="0" borderId="0" xfId="0" applyNumberFormat="1" applyFont="1" applyFill="1" applyAlignment="1">
      <alignment vertical="center"/>
    </xf>
    <xf numFmtId="0" fontId="8" fillId="0" borderId="50" xfId="0" applyFont="1" applyFill="1" applyBorder="1" applyAlignment="1">
      <alignment vertical="center"/>
    </xf>
    <xf numFmtId="0" fontId="8" fillId="0" borderId="138" xfId="0" applyFont="1" applyFill="1" applyBorder="1">
      <alignment vertical="center"/>
    </xf>
    <xf numFmtId="179" fontId="39" fillId="0" borderId="49" xfId="0" applyNumberFormat="1" applyFont="1" applyFill="1" applyBorder="1" applyAlignment="1">
      <alignment vertical="center"/>
    </xf>
    <xf numFmtId="176" fontId="55" fillId="0" borderId="0" xfId="0" applyNumberFormat="1" applyFont="1" applyFill="1" applyAlignment="1">
      <alignment vertical="center"/>
    </xf>
    <xf numFmtId="176" fontId="56" fillId="0" borderId="0" xfId="0" applyNumberFormat="1" applyFont="1" applyFill="1" applyAlignment="1">
      <alignment vertical="center"/>
    </xf>
    <xf numFmtId="0" fontId="8" fillId="0" borderId="22" xfId="0" applyFont="1" applyFill="1" applyBorder="1" applyAlignment="1">
      <alignment vertical="center"/>
    </xf>
    <xf numFmtId="0" fontId="50" fillId="0" borderId="23" xfId="0" applyFont="1" applyFill="1" applyBorder="1" applyAlignment="1">
      <alignment vertical="center"/>
    </xf>
    <xf numFmtId="179" fontId="39" fillId="0" borderId="28" xfId="0" applyNumberFormat="1" applyFont="1" applyFill="1" applyBorder="1" applyAlignment="1">
      <alignment vertical="center"/>
    </xf>
    <xf numFmtId="0" fontId="39" fillId="0" borderId="0" xfId="0" applyFont="1" applyFill="1" applyAlignment="1">
      <alignment vertical="center"/>
    </xf>
    <xf numFmtId="0" fontId="8" fillId="0" borderId="14" xfId="0" applyFont="1" applyFill="1" applyBorder="1" applyAlignment="1">
      <alignment vertical="center"/>
    </xf>
    <xf numFmtId="0" fontId="50" fillId="0" borderId="15" xfId="0" applyFont="1" applyFill="1" applyBorder="1" applyAlignment="1">
      <alignment vertical="center"/>
    </xf>
    <xf numFmtId="0" fontId="8" fillId="0" borderId="30" xfId="0" applyFont="1" applyFill="1" applyBorder="1" applyAlignment="1">
      <alignment horizontal="distributed" vertical="center" justifyLastLine="1"/>
    </xf>
    <xf numFmtId="179" fontId="39" fillId="0" borderId="31" xfId="0" applyNumberFormat="1" applyFont="1" applyFill="1" applyBorder="1" applyAlignment="1">
      <alignment vertical="center"/>
    </xf>
    <xf numFmtId="38" fontId="8" fillId="0" borderId="0" xfId="14" applyFont="1" applyFill="1">
      <alignment vertical="center"/>
    </xf>
    <xf numFmtId="0" fontId="8" fillId="0" borderId="139" xfId="0" applyFont="1" applyFill="1" applyBorder="1" applyAlignment="1">
      <alignment horizontal="distributed" vertical="center" justifyLastLine="1"/>
    </xf>
    <xf numFmtId="0" fontId="8" fillId="0" borderId="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140" xfId="0" applyFont="1" applyFill="1" applyBorder="1" applyAlignment="1">
      <alignment horizontal="distributed" vertical="center" justifyLastLine="1"/>
    </xf>
    <xf numFmtId="0" fontId="8" fillId="0" borderId="12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2" xfId="0" applyFont="1" applyFill="1" applyBorder="1" applyAlignment="1">
      <alignment horizontal="center" vertical="center" wrapText="1"/>
    </xf>
    <xf numFmtId="0" fontId="8" fillId="0" borderId="22" xfId="0" applyFont="1" applyFill="1" applyBorder="1" applyAlignment="1">
      <alignment horizontal="distributed" vertical="center"/>
    </xf>
    <xf numFmtId="179" fontId="39" fillId="0" borderId="11" xfId="0" applyNumberFormat="1" applyFont="1" applyFill="1" applyBorder="1">
      <alignment vertical="center"/>
    </xf>
    <xf numFmtId="179" fontId="39" fillId="0" borderId="28" xfId="0" applyNumberFormat="1" applyFont="1" applyFill="1" applyBorder="1">
      <alignment vertical="center"/>
    </xf>
    <xf numFmtId="0" fontId="8" fillId="0" borderId="29" xfId="0" applyFont="1" applyFill="1" applyBorder="1" applyAlignment="1">
      <alignment horizontal="distributed" vertical="center"/>
    </xf>
    <xf numFmtId="179" fontId="39" fillId="0" borderId="19" xfId="0" applyNumberFormat="1" applyFont="1" applyFill="1" applyBorder="1">
      <alignment vertical="center"/>
    </xf>
    <xf numFmtId="179" fontId="39" fillId="0" borderId="31" xfId="0" applyNumberFormat="1" applyFont="1" applyFill="1" applyBorder="1">
      <alignment vertical="center"/>
    </xf>
    <xf numFmtId="0" fontId="8" fillId="0" borderId="3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3" fillId="0" borderId="0" xfId="0" applyFont="1" applyFill="1">
      <alignment vertical="center"/>
    </xf>
    <xf numFmtId="0" fontId="57" fillId="0" borderId="0" xfId="0" applyFont="1" applyFill="1">
      <alignment vertical="center"/>
    </xf>
    <xf numFmtId="0" fontId="50" fillId="0" borderId="0" xfId="0" applyFont="1">
      <alignment vertical="center"/>
    </xf>
    <xf numFmtId="0" fontId="50" fillId="0" borderId="0" xfId="0" applyFont="1" applyFill="1">
      <alignment vertical="center"/>
    </xf>
    <xf numFmtId="38" fontId="50" fillId="0" borderId="0" xfId="14" applyFont="1" applyFill="1">
      <alignment vertical="center"/>
    </xf>
    <xf numFmtId="0" fontId="8" fillId="0" borderId="120" xfId="0" applyFont="1" applyFill="1" applyBorder="1" applyAlignment="1">
      <alignment horizontal="distributed" vertical="center" justifyLastLine="1"/>
    </xf>
    <xf numFmtId="0" fontId="8" fillId="0" borderId="13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38" xfId="0" applyFont="1" applyFill="1" applyBorder="1" applyAlignment="1">
      <alignment horizontal="center" vertical="center"/>
    </xf>
    <xf numFmtId="0" fontId="8" fillId="0" borderId="141" xfId="0" applyFont="1" applyFill="1" applyBorder="1" applyAlignment="1">
      <alignment horizontal="center" vertical="center"/>
    </xf>
    <xf numFmtId="0" fontId="8" fillId="0" borderId="142" xfId="0" applyFont="1" applyFill="1" applyBorder="1" applyAlignment="1">
      <alignment horizontal="distributed" vertical="center" justifyLastLine="1"/>
    </xf>
    <xf numFmtId="0" fontId="8" fillId="0" borderId="140" xfId="0" applyFont="1" applyFill="1" applyBorder="1" applyAlignment="1">
      <alignment horizontal="center" vertical="center"/>
    </xf>
    <xf numFmtId="0" fontId="8" fillId="0" borderId="12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58" fillId="0" borderId="0" xfId="0" applyFont="1" applyFill="1">
      <alignment vertical="center"/>
    </xf>
    <xf numFmtId="0" fontId="55" fillId="0" borderId="143" xfId="0" applyFont="1" applyFill="1" applyBorder="1" applyAlignment="1">
      <alignment horizontal="center" vertical="center"/>
    </xf>
    <xf numFmtId="38" fontId="39" fillId="0" borderId="22" xfId="14" applyFont="1" applyFill="1" applyBorder="1" applyAlignment="1">
      <alignment vertical="center"/>
    </xf>
    <xf numFmtId="38" fontId="39" fillId="0" borderId="11" xfId="14" applyFont="1" applyFill="1" applyBorder="1" applyAlignment="1">
      <alignment vertical="center"/>
    </xf>
    <xf numFmtId="38" fontId="39" fillId="0" borderId="28" xfId="14" applyFont="1" applyFill="1" applyBorder="1" applyAlignment="1">
      <alignment vertical="center"/>
    </xf>
    <xf numFmtId="0" fontId="55" fillId="0" borderId="123" xfId="0" applyFont="1" applyFill="1" applyBorder="1" applyAlignment="1">
      <alignment horizontal="center" vertical="center"/>
    </xf>
    <xf numFmtId="38" fontId="39" fillId="0" borderId="26" xfId="14" applyFont="1" applyFill="1" applyBorder="1" applyAlignment="1">
      <alignment vertical="center"/>
    </xf>
    <xf numFmtId="38" fontId="39" fillId="0" borderId="144" xfId="14" applyFont="1" applyFill="1" applyBorder="1" applyAlignment="1">
      <alignment vertical="center"/>
    </xf>
    <xf numFmtId="0" fontId="8" fillId="0" borderId="144" xfId="0" applyFont="1" applyFill="1" applyBorder="1" applyAlignment="1">
      <alignment horizontal="center" vertical="center"/>
    </xf>
    <xf numFmtId="38" fontId="39" fillId="0" borderId="131" xfId="14" applyFont="1" applyFill="1" applyBorder="1" applyAlignment="1">
      <alignment vertical="center"/>
    </xf>
    <xf numFmtId="0" fontId="55" fillId="0" borderId="145" xfId="0" applyFont="1" applyFill="1" applyBorder="1" applyAlignment="1">
      <alignment horizontal="center" vertical="center"/>
    </xf>
    <xf numFmtId="38" fontId="39" fillId="0" borderId="41" xfId="14" applyFont="1" applyFill="1" applyBorder="1" applyAlignment="1">
      <alignment vertical="center"/>
    </xf>
    <xf numFmtId="38" fontId="39" fillId="0" borderId="118" xfId="14" applyFont="1" applyFill="1" applyBorder="1" applyAlignment="1">
      <alignment vertical="center"/>
    </xf>
    <xf numFmtId="0" fontId="8" fillId="0" borderId="118" xfId="0" applyFont="1" applyFill="1" applyBorder="1" applyAlignment="1">
      <alignment horizontal="center" vertical="center"/>
    </xf>
    <xf numFmtId="38" fontId="39" fillId="0" borderId="119" xfId="14" applyFont="1" applyFill="1" applyBorder="1" applyAlignment="1">
      <alignment vertical="center"/>
    </xf>
    <xf numFmtId="0" fontId="8" fillId="0" borderId="41" xfId="0" applyFont="1" applyFill="1" applyBorder="1" applyAlignment="1">
      <alignment horizontal="distributed" vertical="center" justifyLastLine="1"/>
    </xf>
    <xf numFmtId="0" fontId="8" fillId="0" borderId="119" xfId="0" applyFont="1" applyFill="1" applyBorder="1" applyAlignment="1">
      <alignment horizontal="distributed" vertical="center" justifyLastLine="1"/>
    </xf>
    <xf numFmtId="179" fontId="39" fillId="0" borderId="49" xfId="0" applyNumberFormat="1" applyFont="1" applyFill="1" applyBorder="1">
      <alignment vertical="center"/>
    </xf>
    <xf numFmtId="0" fontId="8" fillId="0" borderId="38" xfId="0" applyFont="1" applyFill="1" applyBorder="1" applyAlignment="1">
      <alignment horizontal="distributed" vertical="center" justifyLastLine="1"/>
    </xf>
    <xf numFmtId="179" fontId="39" fillId="0" borderId="47" xfId="0" applyNumberFormat="1" applyFont="1" applyFill="1" applyBorder="1">
      <alignment vertical="center"/>
    </xf>
    <xf numFmtId="38" fontId="53" fillId="0" borderId="0" xfId="14" applyFont="1">
      <alignment vertical="center"/>
    </xf>
    <xf numFmtId="0" fontId="27" fillId="0" borderId="0" xfId="0" applyFont="1">
      <alignment vertical="center"/>
    </xf>
    <xf numFmtId="0" fontId="45" fillId="0" borderId="0" xfId="0" applyFont="1">
      <alignment vertical="center"/>
    </xf>
    <xf numFmtId="38" fontId="45" fillId="0" borderId="0" xfId="14" applyFont="1">
      <alignment vertical="center"/>
    </xf>
    <xf numFmtId="0" fontId="47" fillId="0" borderId="0" xfId="0" applyFont="1" applyAlignment="1">
      <alignment horizontal="right"/>
    </xf>
    <xf numFmtId="0" fontId="45" fillId="0" borderId="146" xfId="0" applyFont="1" applyBorder="1" applyAlignment="1">
      <alignment horizontal="distributed" vertical="center" justifyLastLine="1"/>
    </xf>
    <xf numFmtId="0" fontId="0" fillId="0" borderId="20" xfId="0" applyBorder="1" applyAlignment="1">
      <alignment horizontal="distributed" vertical="center" justifyLastLine="1"/>
    </xf>
    <xf numFmtId="0" fontId="45" fillId="0" borderId="20" xfId="0" applyFont="1" applyBorder="1" applyAlignment="1">
      <alignment horizontal="center" vertical="center"/>
    </xf>
    <xf numFmtId="0" fontId="45" fillId="0" borderId="119" xfId="0" applyFont="1" applyBorder="1" applyAlignment="1">
      <alignment horizontal="center" vertical="center" wrapText="1"/>
    </xf>
    <xf numFmtId="0" fontId="45" fillId="0" borderId="147" xfId="0" applyFont="1" applyBorder="1">
      <alignment vertical="center"/>
    </xf>
    <xf numFmtId="0" fontId="45" fillId="0" borderId="79" xfId="0" applyFont="1" applyBorder="1">
      <alignment vertical="center"/>
    </xf>
    <xf numFmtId="0" fontId="45" fillId="0" borderId="80" xfId="0" applyFont="1" applyBorder="1">
      <alignment vertical="center"/>
    </xf>
    <xf numFmtId="176" fontId="45" fillId="0" borderId="93" xfId="0" applyNumberFormat="1" applyFont="1" applyFill="1" applyBorder="1" applyAlignment="1">
      <alignment horizontal="right" vertical="center"/>
    </xf>
    <xf numFmtId="176" fontId="45" fillId="0" borderId="148" xfId="0" applyNumberFormat="1" applyFont="1" applyFill="1" applyBorder="1" applyAlignment="1">
      <alignment horizontal="right" vertical="center"/>
    </xf>
    <xf numFmtId="0" fontId="45" fillId="0" borderId="149" xfId="0" applyFont="1" applyBorder="1">
      <alignment vertical="center"/>
    </xf>
    <xf numFmtId="0" fontId="45" fillId="0" borderId="81" xfId="0" applyFont="1" applyBorder="1">
      <alignment vertical="center"/>
    </xf>
    <xf numFmtId="0" fontId="45" fillId="0" borderId="82" xfId="0" applyFont="1" applyBorder="1">
      <alignment vertical="center"/>
    </xf>
    <xf numFmtId="176" fontId="45" fillId="0" borderId="56" xfId="0" applyNumberFormat="1" applyFont="1" applyFill="1" applyBorder="1" applyAlignment="1">
      <alignment horizontal="right" vertical="center"/>
    </xf>
    <xf numFmtId="176" fontId="45" fillId="0" borderId="57" xfId="0" applyNumberFormat="1" applyFont="1" applyFill="1" applyBorder="1" applyAlignment="1">
      <alignment horizontal="right" vertical="center"/>
    </xf>
    <xf numFmtId="0" fontId="45" fillId="0" borderId="149" xfId="0" applyFont="1" applyFill="1" applyBorder="1">
      <alignment vertical="center"/>
    </xf>
    <xf numFmtId="0" fontId="45" fillId="0" borderId="81" xfId="0" applyFont="1" applyFill="1" applyBorder="1">
      <alignment vertical="center"/>
    </xf>
    <xf numFmtId="0" fontId="45" fillId="0" borderId="82" xfId="0" applyFont="1" applyFill="1" applyBorder="1">
      <alignment vertical="center"/>
    </xf>
    <xf numFmtId="38" fontId="45" fillId="0" borderId="0" xfId="14" applyFont="1" applyFill="1">
      <alignment vertical="center"/>
    </xf>
    <xf numFmtId="0" fontId="45" fillId="0" borderId="0" xfId="0" applyFont="1" applyFill="1">
      <alignment vertical="center"/>
    </xf>
    <xf numFmtId="0" fontId="45" fillId="0" borderId="150" xfId="0" applyFont="1" applyBorder="1">
      <alignment vertical="center"/>
    </xf>
    <xf numFmtId="0" fontId="45" fillId="0" borderId="100" xfId="0" applyFont="1" applyBorder="1">
      <alignment vertical="center"/>
    </xf>
    <xf numFmtId="0" fontId="45" fillId="0" borderId="90" xfId="0" applyFont="1" applyBorder="1">
      <alignment vertical="center"/>
    </xf>
    <xf numFmtId="176" fontId="45" fillId="0" borderId="91" xfId="0" applyNumberFormat="1" applyFont="1" applyFill="1" applyBorder="1" applyAlignment="1">
      <alignment horizontal="right" vertical="center"/>
    </xf>
    <xf numFmtId="176" fontId="45" fillId="0" borderId="151" xfId="0" applyNumberFormat="1" applyFont="1" applyFill="1" applyBorder="1" applyAlignment="1">
      <alignment horizontal="right" vertical="center"/>
    </xf>
    <xf numFmtId="0" fontId="45" fillId="0" borderId="22" xfId="0" applyFont="1" applyBorder="1">
      <alignment vertical="center"/>
    </xf>
    <xf numFmtId="0" fontId="45" fillId="0" borderId="23" xfId="0" applyFont="1" applyBorder="1">
      <alignment vertical="center"/>
    </xf>
    <xf numFmtId="0" fontId="45" fillId="0" borderId="32" xfId="0" applyFont="1" applyBorder="1">
      <alignment vertical="center"/>
    </xf>
    <xf numFmtId="176" fontId="45" fillId="0" borderId="12" xfId="0" applyNumberFormat="1" applyFont="1" applyFill="1" applyBorder="1" applyAlignment="1">
      <alignment horizontal="right" vertical="center"/>
    </xf>
    <xf numFmtId="176" fontId="45" fillId="0" borderId="28" xfId="0" applyNumberFormat="1" applyFont="1" applyFill="1" applyBorder="1" applyAlignment="1">
      <alignment horizontal="right" vertical="center"/>
    </xf>
    <xf numFmtId="0" fontId="45" fillId="0" borderId="152" xfId="0" applyFont="1" applyBorder="1">
      <alignment vertical="center"/>
    </xf>
    <xf numFmtId="0" fontId="45" fillId="0" borderId="12" xfId="0" applyFont="1" applyBorder="1">
      <alignment vertical="center"/>
    </xf>
    <xf numFmtId="0" fontId="45" fillId="0" borderId="46" xfId="0" applyFont="1" applyBorder="1">
      <alignment vertical="center"/>
    </xf>
    <xf numFmtId="0" fontId="45" fillId="0" borderId="17" xfId="0" applyFont="1" applyBorder="1">
      <alignment vertical="center"/>
    </xf>
    <xf numFmtId="176" fontId="45" fillId="0" borderId="17" xfId="0" applyNumberFormat="1" applyFont="1" applyFill="1" applyBorder="1" applyAlignment="1">
      <alignment horizontal="right" vertical="center"/>
    </xf>
    <xf numFmtId="176" fontId="45" fillId="0" borderId="31" xfId="0" applyNumberFormat="1" applyFont="1" applyFill="1" applyBorder="1" applyAlignment="1">
      <alignment horizontal="right" vertical="center"/>
    </xf>
    <xf numFmtId="0" fontId="45" fillId="0" borderId="42" xfId="0" applyFont="1" applyBorder="1">
      <alignment vertical="center"/>
    </xf>
    <xf numFmtId="0" fontId="45" fillId="0" borderId="39" xfId="0" applyFont="1" applyBorder="1">
      <alignment vertical="center"/>
    </xf>
    <xf numFmtId="176" fontId="45" fillId="0" borderId="39" xfId="0" applyNumberFormat="1" applyFont="1" applyFill="1" applyBorder="1" applyAlignment="1">
      <alignment horizontal="right" vertical="center"/>
    </xf>
    <xf numFmtId="0" fontId="47" fillId="0" borderId="0" xfId="0" applyFont="1" applyFill="1" applyAlignment="1">
      <alignment horizontal="right"/>
    </xf>
    <xf numFmtId="176" fontId="45" fillId="0" borderId="0" xfId="0" applyNumberFormat="1" applyFont="1" applyFill="1" applyBorder="1" applyAlignment="1">
      <alignment horizontal="right" vertical="center"/>
    </xf>
    <xf numFmtId="38" fontId="45" fillId="0" borderId="0" xfId="14" applyFont="1" applyBorder="1">
      <alignment vertical="center"/>
    </xf>
    <xf numFmtId="0" fontId="45" fillId="0" borderId="0" xfId="0" applyFont="1" applyBorder="1">
      <alignment vertical="center"/>
    </xf>
    <xf numFmtId="0" fontId="45" fillId="0" borderId="20" xfId="0" applyFont="1" applyFill="1" applyBorder="1" applyAlignment="1">
      <alignment horizontal="center" vertical="center"/>
    </xf>
    <xf numFmtId="0" fontId="45" fillId="0" borderId="20" xfId="0" applyFont="1" applyFill="1" applyBorder="1" applyAlignment="1">
      <alignment horizontal="center" vertical="center" wrapText="1"/>
    </xf>
    <xf numFmtId="0" fontId="45" fillId="0" borderId="119" xfId="0" applyFont="1" applyFill="1" applyBorder="1" applyAlignment="1">
      <alignment horizontal="center" vertical="center"/>
    </xf>
    <xf numFmtId="0" fontId="45" fillId="0" borderId="7" xfId="0" applyFont="1" applyFill="1" applyBorder="1" applyAlignment="1">
      <alignment horizontal="center" vertical="center" wrapText="1"/>
    </xf>
    <xf numFmtId="176" fontId="45" fillId="0" borderId="7" xfId="0" applyNumberFormat="1" applyFont="1" applyFill="1" applyBorder="1" applyAlignment="1">
      <alignment horizontal="right" vertical="center"/>
    </xf>
    <xf numFmtId="0" fontId="47" fillId="0" borderId="39" xfId="0" applyFont="1" applyFill="1" applyBorder="1" applyAlignment="1">
      <alignment horizontal="right"/>
    </xf>
    <xf numFmtId="0" fontId="45"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7" xfId="0" applyBorder="1" applyAlignment="1">
      <alignment horizontal="distributed" vertical="center" justifyLastLine="1"/>
    </xf>
    <xf numFmtId="0" fontId="45" fillId="0" borderId="119" xfId="0" applyFont="1" applyFill="1" applyBorder="1" applyAlignment="1">
      <alignment horizontal="center" vertical="center" wrapText="1"/>
    </xf>
    <xf numFmtId="0" fontId="45" fillId="0" borderId="153" xfId="0" applyFont="1" applyBorder="1">
      <alignment vertical="center"/>
    </xf>
    <xf numFmtId="0" fontId="45" fillId="0" borderId="154" xfId="0" applyFont="1" applyBorder="1">
      <alignment vertical="center"/>
    </xf>
    <xf numFmtId="0" fontId="45" fillId="0" borderId="155" xfId="0" applyFont="1" applyBorder="1">
      <alignment vertical="center"/>
    </xf>
    <xf numFmtId="176" fontId="45" fillId="0" borderId="156" xfId="0" applyNumberFormat="1" applyFont="1" applyFill="1" applyBorder="1" applyAlignment="1">
      <alignment horizontal="right" vertical="center"/>
    </xf>
    <xf numFmtId="176" fontId="45" fillId="0" borderId="157" xfId="0" applyNumberFormat="1" applyFont="1" applyFill="1" applyBorder="1" applyAlignment="1">
      <alignment horizontal="right" vertical="center"/>
    </xf>
    <xf numFmtId="176" fontId="45" fillId="0" borderId="0" xfId="0" applyNumberFormat="1" applyFont="1">
      <alignment vertical="center"/>
    </xf>
    <xf numFmtId="0" fontId="45" fillId="0" borderId="158" xfId="0" applyFont="1" applyBorder="1">
      <alignment vertical="center"/>
    </xf>
    <xf numFmtId="0" fontId="45" fillId="0" borderId="76" xfId="0" applyFont="1" applyBorder="1">
      <alignment vertical="center"/>
    </xf>
    <xf numFmtId="0" fontId="45" fillId="0" borderId="77" xfId="0" applyFont="1" applyBorder="1">
      <alignment vertical="center"/>
    </xf>
    <xf numFmtId="176" fontId="45" fillId="0" borderId="53" xfId="0" applyNumberFormat="1" applyFont="1" applyFill="1" applyBorder="1" applyAlignment="1">
      <alignment horizontal="right" vertical="center"/>
    </xf>
    <xf numFmtId="176" fontId="45" fillId="0" borderId="54" xfId="0" applyNumberFormat="1" applyFont="1" applyFill="1" applyBorder="1" applyAlignment="1">
      <alignment horizontal="right" vertical="center"/>
    </xf>
    <xf numFmtId="0" fontId="45" fillId="0" borderId="159" xfId="0" applyFont="1" applyBorder="1">
      <alignment vertical="center"/>
    </xf>
    <xf numFmtId="0" fontId="45" fillId="0" borderId="102" xfId="0" applyFont="1" applyBorder="1">
      <alignment vertical="center"/>
    </xf>
    <xf numFmtId="0" fontId="45" fillId="0" borderId="103" xfId="0" applyFont="1" applyBorder="1">
      <alignment vertical="center"/>
    </xf>
    <xf numFmtId="176" fontId="45" fillId="0" borderId="59" xfId="0" applyNumberFormat="1" applyFont="1" applyFill="1" applyBorder="1" applyAlignment="1">
      <alignment horizontal="right" vertical="center"/>
    </xf>
    <xf numFmtId="176" fontId="45" fillId="0" borderId="60" xfId="0" applyNumberFormat="1" applyFont="1" applyFill="1" applyBorder="1" applyAlignment="1">
      <alignment horizontal="right" vertical="center"/>
    </xf>
    <xf numFmtId="0" fontId="45" fillId="0" borderId="29" xfId="0" applyFont="1" applyBorder="1">
      <alignment vertical="center"/>
    </xf>
    <xf numFmtId="0" fontId="45" fillId="0" borderId="30" xfId="0" applyFont="1" applyBorder="1">
      <alignment vertical="center"/>
    </xf>
    <xf numFmtId="0" fontId="45" fillId="0" borderId="33" xfId="0" applyFont="1" applyBorder="1">
      <alignment vertical="center"/>
    </xf>
    <xf numFmtId="182" fontId="45" fillId="0" borderId="0" xfId="0" applyNumberFormat="1" applyFont="1">
      <alignment vertical="center"/>
    </xf>
    <xf numFmtId="176" fontId="45" fillId="0" borderId="0" xfId="0" applyNumberFormat="1" applyFont="1" applyFill="1">
      <alignment vertical="center"/>
    </xf>
    <xf numFmtId="0" fontId="55" fillId="0" borderId="0" xfId="0" applyFont="1" applyFill="1">
      <alignment vertical="center"/>
    </xf>
    <xf numFmtId="0" fontId="51" fillId="0" borderId="0" xfId="0" applyFont="1" applyFill="1" applyAlignment="1">
      <alignment horizontal="right"/>
    </xf>
    <xf numFmtId="0" fontId="55" fillId="0" borderId="50" xfId="0" applyFont="1" applyFill="1" applyBorder="1" applyAlignment="1">
      <alignment horizontal="distributed" vertical="center" justifyLastLine="1"/>
    </xf>
    <xf numFmtId="0" fontId="1" fillId="0" borderId="138" xfId="0" applyFont="1" applyFill="1" applyBorder="1" applyAlignment="1">
      <alignment horizontal="distributed" vertical="center" justifyLastLine="1"/>
    </xf>
    <xf numFmtId="0" fontId="1" fillId="0" borderId="51" xfId="0" applyFont="1" applyFill="1" applyBorder="1" applyAlignment="1">
      <alignment horizontal="distributed" vertical="center" justifyLastLine="1"/>
    </xf>
    <xf numFmtId="0" fontId="55" fillId="0" borderId="160" xfId="0" applyFont="1" applyFill="1" applyBorder="1" applyAlignment="1">
      <alignment horizontal="center" vertical="center" wrapText="1"/>
    </xf>
    <xf numFmtId="0" fontId="1" fillId="0" borderId="160" xfId="0" applyFont="1" applyFill="1" applyBorder="1" applyAlignment="1">
      <alignment horizontal="center" vertical="center"/>
    </xf>
    <xf numFmtId="0" fontId="1" fillId="0" borderId="160"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5" fillId="0" borderId="158" xfId="0" applyFont="1" applyFill="1" applyBorder="1">
      <alignment vertical="center"/>
    </xf>
    <xf numFmtId="0" fontId="55" fillId="0" borderId="76" xfId="0" applyFont="1" applyFill="1" applyBorder="1">
      <alignment vertical="center"/>
    </xf>
    <xf numFmtId="0" fontId="55" fillId="0" borderId="77" xfId="0" applyFont="1" applyFill="1" applyBorder="1">
      <alignment vertical="center"/>
    </xf>
    <xf numFmtId="176" fontId="55" fillId="0" borderId="53" xfId="0" applyNumberFormat="1" applyFont="1" applyFill="1" applyBorder="1" applyAlignment="1">
      <alignment vertical="center"/>
    </xf>
    <xf numFmtId="176" fontId="50" fillId="0" borderId="53" xfId="0" applyNumberFormat="1" applyFont="1" applyFill="1" applyBorder="1" applyAlignment="1">
      <alignment vertical="center"/>
    </xf>
    <xf numFmtId="176" fontId="50" fillId="0" borderId="54" xfId="0" applyNumberFormat="1" applyFont="1" applyFill="1" applyBorder="1" applyAlignment="1">
      <alignment vertical="center"/>
    </xf>
    <xf numFmtId="0" fontId="55" fillId="0" borderId="149" xfId="0" applyFont="1" applyFill="1" applyBorder="1">
      <alignment vertical="center"/>
    </xf>
    <xf numFmtId="0" fontId="55" fillId="0" borderId="81" xfId="0" applyFont="1" applyFill="1" applyBorder="1">
      <alignment vertical="center"/>
    </xf>
    <xf numFmtId="0" fontId="55" fillId="0" borderId="82" xfId="0" applyFont="1" applyFill="1" applyBorder="1">
      <alignment vertical="center"/>
    </xf>
    <xf numFmtId="176" fontId="55" fillId="0" borderId="56" xfId="0" applyNumberFormat="1" applyFont="1" applyFill="1" applyBorder="1" applyAlignment="1">
      <alignment vertical="center"/>
    </xf>
    <xf numFmtId="176" fontId="50" fillId="0" borderId="56" xfId="0" applyNumberFormat="1" applyFont="1" applyFill="1" applyBorder="1" applyAlignment="1">
      <alignment vertical="center"/>
    </xf>
    <xf numFmtId="176" fontId="1" fillId="0" borderId="56" xfId="0" applyNumberFormat="1" applyFont="1" applyFill="1" applyBorder="1" applyAlignment="1">
      <alignment vertical="center"/>
    </xf>
    <xf numFmtId="176" fontId="1" fillId="0" borderId="57" xfId="0" applyNumberFormat="1" applyFont="1" applyFill="1" applyBorder="1" applyAlignment="1">
      <alignment vertical="center"/>
    </xf>
    <xf numFmtId="176" fontId="55" fillId="0" borderId="56" xfId="0" applyNumberFormat="1" applyFont="1" applyFill="1" applyBorder="1" applyAlignment="1">
      <alignment horizontal="right" vertical="center"/>
    </xf>
    <xf numFmtId="176" fontId="1" fillId="0" borderId="56" xfId="0" applyNumberFormat="1" applyFont="1" applyFill="1" applyBorder="1" applyAlignment="1">
      <alignment horizontal="right" vertical="center"/>
    </xf>
    <xf numFmtId="0" fontId="55" fillId="0" borderId="159" xfId="0" applyFont="1" applyFill="1" applyBorder="1">
      <alignment vertical="center"/>
    </xf>
    <xf numFmtId="0" fontId="55" fillId="0" borderId="102" xfId="0" applyFont="1" applyFill="1" applyBorder="1">
      <alignment vertical="center"/>
    </xf>
    <xf numFmtId="0" fontId="55" fillId="0" borderId="103" xfId="0" applyFont="1" applyFill="1" applyBorder="1">
      <alignment vertical="center"/>
    </xf>
    <xf numFmtId="176" fontId="55" fillId="0" borderId="59" xfId="0" applyNumberFormat="1" applyFont="1" applyFill="1" applyBorder="1" applyAlignment="1">
      <alignment vertical="center"/>
    </xf>
    <xf numFmtId="176" fontId="1" fillId="0" borderId="59" xfId="0" applyNumberFormat="1" applyFont="1" applyFill="1" applyBorder="1" applyAlignment="1">
      <alignment vertical="center"/>
    </xf>
    <xf numFmtId="176" fontId="55" fillId="0" borderId="59" xfId="0" applyNumberFormat="1" applyFont="1" applyFill="1" applyBorder="1" applyAlignment="1">
      <alignment horizontal="right" vertical="center"/>
    </xf>
    <xf numFmtId="176" fontId="1" fillId="0" borderId="59" xfId="0" applyNumberFormat="1" applyFont="1" applyFill="1" applyBorder="1" applyAlignment="1">
      <alignment horizontal="right" vertical="center"/>
    </xf>
    <xf numFmtId="176" fontId="1" fillId="0" borderId="60" xfId="0" applyNumberFormat="1" applyFont="1" applyFill="1" applyBorder="1" applyAlignment="1">
      <alignment vertical="center"/>
    </xf>
    <xf numFmtId="0" fontId="55" fillId="0" borderId="22" xfId="0" applyFont="1" applyFill="1" applyBorder="1">
      <alignment vertical="center"/>
    </xf>
    <xf numFmtId="0" fontId="55" fillId="0" borderId="23" xfId="0" applyFont="1" applyFill="1" applyBorder="1">
      <alignment vertical="center"/>
    </xf>
    <xf numFmtId="0" fontId="55" fillId="0" borderId="32" xfId="0" applyFont="1" applyFill="1" applyBorder="1">
      <alignment vertical="center"/>
    </xf>
    <xf numFmtId="176" fontId="55" fillId="0" borderId="12" xfId="0" applyNumberFormat="1" applyFont="1" applyFill="1" applyBorder="1" applyAlignment="1">
      <alignment vertical="center"/>
    </xf>
    <xf numFmtId="176" fontId="1" fillId="0" borderId="12" xfId="0" applyNumberFormat="1" applyFont="1" applyFill="1" applyBorder="1" applyAlignment="1">
      <alignment vertical="center"/>
    </xf>
    <xf numFmtId="176" fontId="55" fillId="0" borderId="12"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28" xfId="0" applyNumberFormat="1" applyFont="1" applyFill="1" applyBorder="1" applyAlignment="1">
      <alignment vertical="center"/>
    </xf>
    <xf numFmtId="176" fontId="55" fillId="0" borderId="53" xfId="0" applyNumberFormat="1" applyFont="1" applyFill="1" applyBorder="1" applyAlignment="1">
      <alignment horizontal="right" vertical="center"/>
    </xf>
    <xf numFmtId="176" fontId="50" fillId="0" borderId="53" xfId="0" applyNumberFormat="1" applyFont="1" applyFill="1" applyBorder="1" applyAlignment="1">
      <alignment horizontal="right" vertical="center"/>
    </xf>
    <xf numFmtId="176" fontId="1" fillId="0" borderId="53" xfId="0" applyNumberFormat="1" applyFont="1" applyFill="1" applyBorder="1" applyAlignment="1">
      <alignment vertical="center"/>
    </xf>
    <xf numFmtId="176" fontId="1" fillId="0" borderId="54" xfId="0" applyNumberFormat="1" applyFont="1" applyFill="1" applyBorder="1" applyAlignment="1">
      <alignment vertical="center"/>
    </xf>
    <xf numFmtId="176" fontId="55" fillId="0" borderId="55" xfId="0" applyNumberFormat="1" applyFont="1" applyFill="1" applyBorder="1" applyAlignment="1">
      <alignment horizontal="right" vertical="center"/>
    </xf>
    <xf numFmtId="176" fontId="1" fillId="0" borderId="81" xfId="0" applyNumberFormat="1" applyFont="1" applyFill="1" applyBorder="1" applyAlignment="1">
      <alignment horizontal="right" vertical="center"/>
    </xf>
    <xf numFmtId="176" fontId="1" fillId="0" borderId="82" xfId="0" applyNumberFormat="1" applyFont="1" applyFill="1" applyBorder="1" applyAlignment="1">
      <alignment horizontal="right" vertical="center"/>
    </xf>
    <xf numFmtId="0" fontId="55" fillId="0" borderId="29" xfId="0" applyFont="1" applyFill="1" applyBorder="1">
      <alignment vertical="center"/>
    </xf>
    <xf numFmtId="0" fontId="55" fillId="0" borderId="30" xfId="0" applyFont="1" applyFill="1" applyBorder="1">
      <alignment vertical="center"/>
    </xf>
    <xf numFmtId="0" fontId="55" fillId="0" borderId="33" xfId="0" applyFont="1" applyFill="1" applyBorder="1">
      <alignment vertical="center"/>
    </xf>
    <xf numFmtId="176" fontId="55" fillId="0" borderId="17" xfId="0" applyNumberFormat="1" applyFont="1" applyFill="1" applyBorder="1" applyAlignment="1">
      <alignment vertical="center"/>
    </xf>
    <xf numFmtId="176" fontId="1" fillId="0" borderId="17" xfId="0" applyNumberFormat="1" applyFont="1" applyFill="1" applyBorder="1" applyAlignment="1">
      <alignment vertical="center"/>
    </xf>
    <xf numFmtId="176" fontId="55" fillId="0" borderId="17"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31" xfId="0" applyNumberFormat="1" applyFont="1" applyFill="1" applyBorder="1" applyAlignment="1">
      <alignment vertical="center"/>
    </xf>
    <xf numFmtId="176" fontId="1" fillId="0" borderId="53" xfId="0" applyNumberFormat="1" applyFont="1" applyFill="1" applyBorder="1" applyAlignment="1">
      <alignment horizontal="right" vertical="center"/>
    </xf>
    <xf numFmtId="0" fontId="51" fillId="0" borderId="81" xfId="0" applyFont="1" applyFill="1" applyBorder="1">
      <alignment vertical="center"/>
    </xf>
    <xf numFmtId="0" fontId="55" fillId="0" borderId="0" xfId="0" applyFont="1" applyFill="1" applyBorder="1">
      <alignment vertical="center"/>
    </xf>
    <xf numFmtId="176" fontId="55" fillId="0" borderId="0" xfId="0" applyNumberFormat="1" applyFont="1" applyFill="1" applyBorder="1" applyAlignment="1">
      <alignment vertical="center"/>
    </xf>
    <xf numFmtId="176" fontId="1" fillId="0" borderId="0" xfId="0" applyNumberFormat="1" applyFont="1" applyFill="1" applyBorder="1" applyAlignment="1">
      <alignment vertical="center"/>
    </xf>
    <xf numFmtId="176" fontId="55"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51" fillId="0" borderId="0" xfId="0" applyFont="1" applyFill="1">
      <alignment vertical="center"/>
    </xf>
    <xf numFmtId="0" fontId="51" fillId="0" borderId="160" xfId="0" applyFont="1" applyFill="1" applyBorder="1" applyAlignment="1">
      <alignment horizontal="center" vertical="center" wrapText="1"/>
    </xf>
    <xf numFmtId="0" fontId="51" fillId="0" borderId="49"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2" xfId="0" applyFont="1" applyFill="1" applyBorder="1" applyAlignment="1">
      <alignment horizontal="center" vertical="center" wrapText="1"/>
    </xf>
    <xf numFmtId="176" fontId="55" fillId="0" borderId="52" xfId="0" applyNumberFormat="1" applyFont="1" applyFill="1" applyBorder="1" applyAlignment="1">
      <alignment horizontal="right" vertical="center"/>
    </xf>
    <xf numFmtId="176" fontId="55" fillId="0" borderId="76" xfId="0" applyNumberFormat="1" applyFont="1" applyFill="1" applyBorder="1" applyAlignment="1">
      <alignment horizontal="right" vertical="center"/>
    </xf>
    <xf numFmtId="176" fontId="55" fillId="0" borderId="77" xfId="0" applyNumberFormat="1" applyFont="1" applyFill="1" applyBorder="1" applyAlignment="1">
      <alignment horizontal="right" vertical="center"/>
    </xf>
    <xf numFmtId="176" fontId="55" fillId="0" borderId="161" xfId="0" applyNumberFormat="1" applyFont="1" applyFill="1" applyBorder="1" applyAlignment="1">
      <alignment horizontal="right" vertical="center"/>
    </xf>
    <xf numFmtId="0" fontId="55" fillId="0" borderId="76" xfId="0" applyFont="1" applyFill="1" applyBorder="1" applyAlignment="1">
      <alignment horizontal="right" vertical="center"/>
    </xf>
    <xf numFmtId="0" fontId="55" fillId="0" borderId="77" xfId="0" applyFont="1" applyFill="1" applyBorder="1" applyAlignment="1">
      <alignment horizontal="right" vertical="center"/>
    </xf>
    <xf numFmtId="176" fontId="55" fillId="0" borderId="81" xfId="0" applyNumberFormat="1" applyFont="1" applyFill="1" applyBorder="1" applyAlignment="1">
      <alignment horizontal="right" vertical="center"/>
    </xf>
    <xf numFmtId="176" fontId="55" fillId="0" borderId="82" xfId="0" applyNumberFormat="1" applyFont="1" applyFill="1" applyBorder="1" applyAlignment="1">
      <alignment horizontal="right" vertical="center"/>
    </xf>
    <xf numFmtId="176" fontId="55" fillId="0" borderId="162" xfId="0" applyNumberFormat="1" applyFont="1" applyFill="1" applyBorder="1" applyAlignment="1">
      <alignment horizontal="right" vertical="center"/>
    </xf>
    <xf numFmtId="0" fontId="55" fillId="0" borderId="81" xfId="0" applyFont="1" applyFill="1" applyBorder="1" applyAlignment="1">
      <alignment horizontal="right" vertical="center"/>
    </xf>
    <xf numFmtId="0" fontId="55" fillId="0" borderId="82" xfId="0" applyFont="1" applyFill="1" applyBorder="1" applyAlignment="1">
      <alignment horizontal="right" vertical="center"/>
    </xf>
    <xf numFmtId="176" fontId="55" fillId="0" borderId="58" xfId="0" applyNumberFormat="1" applyFont="1" applyFill="1" applyBorder="1" applyAlignment="1">
      <alignment horizontal="right" vertical="center"/>
    </xf>
    <xf numFmtId="176" fontId="55" fillId="0" borderId="102" xfId="0" applyNumberFormat="1" applyFont="1" applyFill="1" applyBorder="1" applyAlignment="1">
      <alignment horizontal="right" vertical="center"/>
    </xf>
    <xf numFmtId="176" fontId="55" fillId="0" borderId="103" xfId="0" applyNumberFormat="1" applyFont="1" applyFill="1" applyBorder="1" applyAlignment="1">
      <alignment horizontal="right" vertical="center"/>
    </xf>
    <xf numFmtId="176" fontId="55" fillId="0" borderId="163" xfId="0" applyNumberFormat="1" applyFont="1" applyFill="1" applyBorder="1" applyAlignment="1">
      <alignment horizontal="right" vertical="center"/>
    </xf>
    <xf numFmtId="0" fontId="55" fillId="0" borderId="102" xfId="0" applyFont="1" applyFill="1" applyBorder="1" applyAlignment="1">
      <alignment horizontal="right" vertical="center"/>
    </xf>
    <xf numFmtId="0" fontId="55" fillId="0" borderId="103" xfId="0" applyFont="1" applyFill="1" applyBorder="1" applyAlignment="1">
      <alignment horizontal="right" vertical="center"/>
    </xf>
    <xf numFmtId="176" fontId="55" fillId="0" borderId="11" xfId="0" applyNumberFormat="1" applyFont="1" applyFill="1" applyBorder="1" applyAlignment="1">
      <alignment horizontal="right" vertical="center"/>
    </xf>
    <xf numFmtId="176" fontId="55" fillId="0" borderId="23" xfId="0" applyNumberFormat="1" applyFont="1" applyFill="1" applyBorder="1" applyAlignment="1">
      <alignment horizontal="right" vertical="center"/>
    </xf>
    <xf numFmtId="176" fontId="55" fillId="0" borderId="32" xfId="0" applyNumberFormat="1" applyFont="1" applyFill="1" applyBorder="1" applyAlignment="1">
      <alignment horizontal="right" vertical="center"/>
    </xf>
    <xf numFmtId="176" fontId="55" fillId="0" borderId="13" xfId="0" applyNumberFormat="1" applyFont="1" applyFill="1" applyBorder="1" applyAlignment="1">
      <alignment horizontal="right" vertical="center"/>
    </xf>
    <xf numFmtId="0" fontId="55" fillId="0" borderId="23" xfId="0" applyFont="1" applyFill="1" applyBorder="1" applyAlignment="1">
      <alignment horizontal="right" vertical="center"/>
    </xf>
    <xf numFmtId="0" fontId="55" fillId="0" borderId="32" xfId="0" applyFont="1" applyFill="1" applyBorder="1" applyAlignment="1">
      <alignment horizontal="right" vertical="center"/>
    </xf>
    <xf numFmtId="0" fontId="55" fillId="0" borderId="26" xfId="0" applyFont="1" applyFill="1" applyBorder="1">
      <alignment vertical="center"/>
    </xf>
    <xf numFmtId="0" fontId="55" fillId="0" borderId="27" xfId="0" applyFont="1" applyFill="1" applyBorder="1">
      <alignment vertical="center"/>
    </xf>
    <xf numFmtId="0" fontId="55" fillId="0" borderId="34" xfId="0" applyFont="1" applyFill="1" applyBorder="1">
      <alignment vertical="center"/>
    </xf>
    <xf numFmtId="0" fontId="55" fillId="0" borderId="152" xfId="0" applyFont="1" applyFill="1" applyBorder="1">
      <alignment vertical="center"/>
    </xf>
    <xf numFmtId="0" fontId="55" fillId="0" borderId="12" xfId="0" applyFont="1" applyFill="1" applyBorder="1">
      <alignment vertical="center"/>
    </xf>
    <xf numFmtId="0" fontId="55" fillId="0" borderId="164" xfId="0" applyFont="1" applyFill="1" applyBorder="1">
      <alignment vertical="center"/>
    </xf>
    <xf numFmtId="0" fontId="55" fillId="0" borderId="24" xfId="0" applyFont="1" applyFill="1" applyBorder="1">
      <alignment vertical="center"/>
    </xf>
    <xf numFmtId="0" fontId="55" fillId="0" borderId="46" xfId="0" applyFont="1" applyFill="1" applyBorder="1">
      <alignment vertical="center"/>
    </xf>
    <xf numFmtId="0" fontId="55" fillId="0" borderId="17" xfId="0" applyFont="1" applyFill="1" applyBorder="1">
      <alignment vertical="center"/>
    </xf>
    <xf numFmtId="176" fontId="55" fillId="0" borderId="19" xfId="0" applyNumberFormat="1" applyFont="1" applyFill="1" applyBorder="1" applyAlignment="1">
      <alignment horizontal="right" vertical="center"/>
    </xf>
    <xf numFmtId="176" fontId="55" fillId="0" borderId="30" xfId="0" applyNumberFormat="1" applyFont="1" applyFill="1" applyBorder="1" applyAlignment="1">
      <alignment horizontal="right" vertical="center"/>
    </xf>
    <xf numFmtId="176" fontId="55" fillId="0" borderId="33" xfId="0" applyNumberFormat="1" applyFont="1" applyFill="1" applyBorder="1" applyAlignment="1">
      <alignment horizontal="right" vertical="center"/>
    </xf>
    <xf numFmtId="176" fontId="55" fillId="0" borderId="18" xfId="0" applyNumberFormat="1" applyFont="1" applyFill="1" applyBorder="1" applyAlignment="1">
      <alignment horizontal="right" vertical="center"/>
    </xf>
    <xf numFmtId="0" fontId="14" fillId="0" borderId="0" xfId="5" applyFont="1" applyFill="1" applyBorder="1">
      <alignment vertical="center"/>
    </xf>
    <xf numFmtId="0" fontId="18" fillId="0" borderId="0" xfId="5" applyFont="1" applyFill="1" applyBorder="1">
      <alignment vertical="center"/>
    </xf>
    <xf numFmtId="0" fontId="18" fillId="0" borderId="0" xfId="5" applyFont="1" applyFill="1" applyBorder="1" applyAlignment="1">
      <alignment horizontal="right" vertical="center"/>
    </xf>
    <xf numFmtId="0" fontId="61" fillId="0" borderId="0" xfId="5" applyFont="1" applyFill="1" applyBorder="1">
      <alignment vertical="center"/>
    </xf>
    <xf numFmtId="0" fontId="23" fillId="0" borderId="0" xfId="5" applyFont="1" applyFill="1" applyBorder="1" applyAlignment="1">
      <alignment horizontal="right"/>
    </xf>
    <xf numFmtId="176" fontId="23" fillId="0" borderId="0" xfId="5" applyNumberFormat="1" applyFont="1" applyFill="1" applyBorder="1" applyAlignment="1">
      <alignment horizontal="right"/>
    </xf>
    <xf numFmtId="176" fontId="61" fillId="0" borderId="0" xfId="5" applyNumberFormat="1" applyFont="1" applyFill="1" applyBorder="1" applyAlignment="1">
      <alignment horizontal="right" vertical="center"/>
    </xf>
    <xf numFmtId="3" fontId="18" fillId="0" borderId="0" xfId="5" applyNumberFormat="1" applyFont="1" applyFill="1" applyBorder="1">
      <alignment vertical="center"/>
    </xf>
    <xf numFmtId="0" fontId="18" fillId="0" borderId="15" xfId="5" applyFont="1" applyFill="1" applyBorder="1">
      <alignment vertical="center"/>
    </xf>
    <xf numFmtId="176" fontId="18" fillId="0" borderId="15" xfId="5" applyNumberFormat="1" applyFont="1" applyFill="1" applyBorder="1" applyAlignment="1">
      <alignment horizontal="right" vertical="center"/>
    </xf>
    <xf numFmtId="176" fontId="18" fillId="0" borderId="27" xfId="5" applyNumberFormat="1" applyFont="1" applyFill="1" applyBorder="1" applyAlignment="1">
      <alignment horizontal="right" vertical="center"/>
    </xf>
    <xf numFmtId="176" fontId="18" fillId="0" borderId="0" xfId="5" applyNumberFormat="1" applyFont="1" applyFill="1" applyBorder="1" applyAlignment="1">
      <alignment horizontal="right" vertical="center"/>
    </xf>
    <xf numFmtId="176" fontId="18" fillId="0" borderId="0" xfId="5" applyNumberFormat="1" applyFont="1" applyFill="1" applyBorder="1">
      <alignment vertical="center"/>
    </xf>
    <xf numFmtId="0" fontId="18" fillId="0" borderId="0" xfId="0" applyFont="1" applyFill="1" applyBorder="1">
      <alignment vertical="center"/>
    </xf>
    <xf numFmtId="176" fontId="62" fillId="0" borderId="0" xfId="5" applyNumberFormat="1" applyFont="1" applyFill="1" applyBorder="1" applyAlignment="1">
      <alignment horizontal="right" vertical="center"/>
    </xf>
    <xf numFmtId="0" fontId="20" fillId="0" borderId="0" xfId="5" applyFont="1" applyFill="1" applyBorder="1">
      <alignment vertical="center"/>
    </xf>
    <xf numFmtId="0" fontId="35" fillId="0" borderId="0" xfId="0" applyFont="1">
      <alignment vertical="center"/>
    </xf>
    <xf numFmtId="0" fontId="63" fillId="0" borderId="39" xfId="0" applyFont="1" applyBorder="1" applyAlignment="1">
      <alignment horizontal="right" vertical="center"/>
    </xf>
    <xf numFmtId="0" fontId="45" fillId="0" borderId="139" xfId="0" applyFont="1" applyBorder="1" applyAlignment="1">
      <alignment horizontal="center" vertical="center"/>
    </xf>
    <xf numFmtId="0" fontId="45" fillId="0" borderId="2" xfId="0" applyFont="1" applyBorder="1" applyAlignment="1">
      <alignment horizontal="center" vertical="center"/>
    </xf>
    <xf numFmtId="0" fontId="45" fillId="0" borderId="48" xfId="0" applyFont="1" applyBorder="1" applyAlignment="1">
      <alignment horizontal="center" vertical="center"/>
    </xf>
    <xf numFmtId="0" fontId="45" fillId="0" borderId="51" xfId="0" applyFont="1" applyBorder="1" applyAlignment="1">
      <alignment horizontal="center" vertical="center"/>
    </xf>
    <xf numFmtId="0" fontId="45" fillId="0" borderId="1" xfId="0" applyFont="1" applyBorder="1" applyAlignment="1">
      <alignment horizontal="center" vertical="center"/>
    </xf>
    <xf numFmtId="0" fontId="0" fillId="0" borderId="7" xfId="0" applyBorder="1" applyAlignment="1">
      <alignment vertical="center"/>
    </xf>
    <xf numFmtId="0" fontId="45" fillId="0" borderId="140" xfId="0" applyFont="1" applyBorder="1" applyAlignment="1">
      <alignment horizontal="center" vertical="center"/>
    </xf>
    <xf numFmtId="0" fontId="45" fillId="0" borderId="121" xfId="0" applyFont="1" applyBorder="1" applyAlignment="1">
      <alignment horizontal="center" vertical="center"/>
    </xf>
    <xf numFmtId="0" fontId="45" fillId="0" borderId="12" xfId="0" applyFont="1" applyBorder="1" applyAlignment="1">
      <alignment horizontal="center" vertical="center"/>
    </xf>
    <xf numFmtId="0" fontId="45" fillId="0" borderId="69" xfId="0" applyFont="1" applyBorder="1" applyAlignment="1">
      <alignment horizontal="center" vertical="center"/>
    </xf>
    <xf numFmtId="0" fontId="45" fillId="0" borderId="152" xfId="0" applyFont="1" applyBorder="1" applyAlignment="1">
      <alignment horizontal="center" vertical="center"/>
    </xf>
    <xf numFmtId="183" fontId="55" fillId="0" borderId="12" xfId="0" applyNumberFormat="1" applyFont="1" applyBorder="1" applyAlignment="1">
      <alignment horizontal="right" vertical="center"/>
    </xf>
    <xf numFmtId="0" fontId="55" fillId="0" borderId="12" xfId="0" applyFont="1" applyBorder="1" applyAlignment="1">
      <alignment horizontal="center" vertical="center"/>
    </xf>
    <xf numFmtId="3" fontId="55" fillId="0" borderId="12" xfId="0" applyNumberFormat="1" applyFont="1" applyBorder="1" applyAlignment="1">
      <alignment horizontal="right" vertical="center"/>
    </xf>
    <xf numFmtId="3" fontId="55" fillId="0" borderId="11" xfId="0" applyNumberFormat="1" applyFont="1" applyBorder="1" applyAlignment="1">
      <alignment horizontal="right" vertical="center"/>
    </xf>
    <xf numFmtId="0" fontId="0" fillId="0" borderId="7" xfId="0" applyBorder="1">
      <alignment vertical="center"/>
    </xf>
    <xf numFmtId="0" fontId="64" fillId="0" borderId="12" xfId="0" applyFont="1" applyBorder="1" applyAlignment="1">
      <alignment horizontal="right" vertical="center"/>
    </xf>
    <xf numFmtId="0" fontId="64" fillId="0" borderId="12" xfId="0" applyFont="1" applyBorder="1" applyAlignment="1">
      <alignment horizontal="center" vertical="center"/>
    </xf>
    <xf numFmtId="38" fontId="64" fillId="0" borderId="12" xfId="14" applyFont="1" applyBorder="1" applyAlignment="1">
      <alignment horizontal="right" vertical="center"/>
    </xf>
    <xf numFmtId="176" fontId="64" fillId="0" borderId="11" xfId="14" applyNumberFormat="1" applyFont="1" applyBorder="1" applyAlignment="1">
      <alignment horizontal="right" vertical="center"/>
    </xf>
    <xf numFmtId="38" fontId="55" fillId="0" borderId="12" xfId="14" applyFont="1" applyBorder="1" applyAlignment="1">
      <alignment horizontal="right" vertical="center"/>
    </xf>
    <xf numFmtId="38" fontId="55" fillId="0" borderId="11" xfId="14" applyFont="1" applyBorder="1" applyAlignment="1">
      <alignment horizontal="right" vertical="center"/>
    </xf>
    <xf numFmtId="176" fontId="55" fillId="0" borderId="11" xfId="0" applyNumberFormat="1" applyFont="1" applyBorder="1" applyAlignment="1">
      <alignment horizontal="right" vertical="center"/>
    </xf>
    <xf numFmtId="0" fontId="64" fillId="0" borderId="11" xfId="0" applyFont="1" applyBorder="1" applyAlignment="1">
      <alignment horizontal="right" vertical="center"/>
    </xf>
    <xf numFmtId="0" fontId="45" fillId="0" borderId="165" xfId="0" applyFont="1" applyBorder="1" applyAlignment="1">
      <alignment horizontal="center" vertical="center"/>
    </xf>
    <xf numFmtId="183" fontId="55" fillId="0" borderId="5" xfId="0" applyNumberFormat="1" applyFont="1" applyBorder="1" applyAlignment="1">
      <alignment horizontal="right" vertical="center"/>
    </xf>
    <xf numFmtId="0" fontId="64" fillId="0" borderId="5" xfId="0" applyFont="1" applyBorder="1" applyAlignment="1">
      <alignment horizontal="center" vertical="center"/>
    </xf>
    <xf numFmtId="3" fontId="55" fillId="0" borderId="5" xfId="0" applyNumberFormat="1" applyFont="1" applyBorder="1" applyAlignment="1">
      <alignment horizontal="right" vertical="center"/>
    </xf>
    <xf numFmtId="3" fontId="55" fillId="0" borderId="4" xfId="0" applyNumberFormat="1" applyFont="1" applyBorder="1" applyAlignment="1">
      <alignment horizontal="right" vertical="center"/>
    </xf>
    <xf numFmtId="0" fontId="63" fillId="0" borderId="0" xfId="0" applyFont="1" applyBorder="1" applyAlignment="1">
      <alignment horizontal="center" vertical="center"/>
    </xf>
    <xf numFmtId="0" fontId="63" fillId="0" borderId="0" xfId="0" applyFont="1" applyBorder="1" applyAlignment="1">
      <alignment horizontal="right" vertical="center"/>
    </xf>
    <xf numFmtId="3" fontId="63" fillId="0" borderId="0" xfId="0" applyNumberFormat="1" applyFont="1" applyBorder="1" applyAlignment="1">
      <alignment horizontal="right" vertical="center"/>
    </xf>
    <xf numFmtId="0" fontId="0" fillId="0" borderId="0" xfId="0" applyBorder="1">
      <alignment vertical="center"/>
    </xf>
    <xf numFmtId="0" fontId="31" fillId="0" borderId="0" xfId="0" applyFont="1">
      <alignment vertical="center"/>
    </xf>
    <xf numFmtId="0" fontId="0" fillId="0" borderId="0" xfId="0" applyFont="1">
      <alignment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62&#27770;&#31639;&#25972;&#29702;\R03\10&#36001;&#21209;&#35576;&#34920;&#20316;&#25104;&#12510;&#12463;&#12525;%20R03\20220823\&#9678;&#36001;&#21209;&#35576;&#34920;&#20316;&#25104;&#12471;&#12473;&#12486;&#12512;_0816&#20462;&#2749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2&#27770;&#31639;&#25972;&#29702;/R03/17&#38468;&#23646;&#26126;&#32048;&#34920;/&#20986;&#32013;&#25972;&#29702;&#26399;&#38291;&#12434;&#38500;&#12367;&#35201;&#32004;&#36001;&#21209;&#35576;&#34920;&#12487;&#12540;&#12479;/R02%20CF&#37329;&#38989;&#38598;&#35336;&#65288;&#20986;&#32013;&#25972;&#29702;&#26399;&#38291;&#12434;&#38500;&#12367;&#20316;&#25104;&#29992;&#65289;_202108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_R03&#21508;&#20250;&#35336;&#21512;&#31639;&#65343;&#38468;&#23646;&#26126;&#3204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01000</v>
          </cell>
          <cell r="O28" t="str">
            <v>政策企画部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01000</v>
          </cell>
          <cell r="O29" t="str">
            <v>政策企画部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12000</v>
          </cell>
          <cell r="O174" t="str">
            <v>建築部</v>
          </cell>
        </row>
        <row r="175">
          <cell r="J175">
            <v>159</v>
          </cell>
          <cell r="K175" t="str">
            <v>20101070</v>
          </cell>
          <cell r="L175" t="str">
            <v>建築指導事業</v>
          </cell>
          <cell r="M175" t="str">
            <v>助成・啓発・指導・公権力型</v>
          </cell>
          <cell r="N175" t="str">
            <v>12000</v>
          </cell>
          <cell r="O175" t="str">
            <v>建築部</v>
          </cell>
        </row>
        <row r="176">
          <cell r="J176">
            <v>160</v>
          </cell>
          <cell r="K176" t="str">
            <v>20101071</v>
          </cell>
          <cell r="L176" t="str">
            <v>建築振興事業</v>
          </cell>
          <cell r="M176" t="str">
            <v>助成・啓発・指導・公権力型</v>
          </cell>
          <cell r="N176" t="str">
            <v>12000</v>
          </cell>
          <cell r="O176" t="str">
            <v>建築部</v>
          </cell>
        </row>
        <row r="177">
          <cell r="J177">
            <v>161</v>
          </cell>
          <cell r="K177" t="str">
            <v>20101083</v>
          </cell>
          <cell r="L177" t="str">
            <v>公共建築事業</v>
          </cell>
          <cell r="M177" t="str">
            <v>社会資本整備型</v>
          </cell>
          <cell r="N177" t="str">
            <v>12000</v>
          </cell>
          <cell r="O177" t="str">
            <v>建築部</v>
          </cell>
        </row>
        <row r="178">
          <cell r="J178">
            <v>162</v>
          </cell>
          <cell r="K178" t="str">
            <v>20101127</v>
          </cell>
          <cell r="L178" t="str">
            <v>住宅まちづくり総務事業</v>
          </cell>
          <cell r="M178" t="str">
            <v>行政組織管理型</v>
          </cell>
          <cell r="N178" t="str">
            <v>12000</v>
          </cell>
          <cell r="O178" t="str">
            <v>建築部</v>
          </cell>
        </row>
        <row r="179">
          <cell r="J179">
            <v>163</v>
          </cell>
          <cell r="K179" t="str">
            <v>20101227</v>
          </cell>
          <cell r="L179" t="str">
            <v>府営住宅事業</v>
          </cell>
          <cell r="M179" t="str">
            <v>施設運営型</v>
          </cell>
          <cell r="N179" t="str">
            <v>12000</v>
          </cell>
          <cell r="O179" t="str">
            <v>建築部</v>
          </cell>
        </row>
        <row r="180">
          <cell r="J180">
            <v>164</v>
          </cell>
          <cell r="K180" t="str">
            <v>20111004</v>
          </cell>
          <cell r="L180" t="str">
            <v>まちづくり促進事業</v>
          </cell>
          <cell r="M180" t="str">
            <v>助成・啓発・指導・公権力型</v>
          </cell>
          <cell r="N180" t="str">
            <v>12000</v>
          </cell>
          <cell r="O180" t="str">
            <v>建築部</v>
          </cell>
        </row>
        <row r="181">
          <cell r="J181">
            <v>165</v>
          </cell>
          <cell r="K181" t="str">
            <v>20111055</v>
          </cell>
          <cell r="L181" t="str">
            <v>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12000</v>
          </cell>
          <cell r="O182" t="str">
            <v>建築部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建築防災事業</v>
          </cell>
          <cell r="M184" t="str">
            <v>助成・啓発・指導・公権力型</v>
          </cell>
          <cell r="N184" t="str">
            <v>12000</v>
          </cell>
          <cell r="O184" t="str">
            <v>建築部</v>
          </cell>
        </row>
        <row r="185">
          <cell r="J185">
            <v>169</v>
          </cell>
          <cell r="K185" t="str">
            <v>20161003</v>
          </cell>
          <cell r="L185" t="str">
            <v>熊本地震等被災者支援事業</v>
          </cell>
          <cell r="M185" t="str">
            <v>助成・啓発・指導・公権力型</v>
          </cell>
          <cell r="N185" t="str">
            <v>12000</v>
          </cell>
          <cell r="O185" t="str">
            <v>建築部</v>
          </cell>
        </row>
        <row r="186">
          <cell r="J186">
            <v>170</v>
          </cell>
          <cell r="K186" t="str">
            <v>22222222</v>
          </cell>
          <cell r="L186" t="str">
            <v>東日本大震災等被災者支援事業</v>
          </cell>
          <cell r="M186" t="str">
            <v>助成・啓発・指導・公権力型</v>
          </cell>
          <cell r="N186" t="str">
            <v>12000</v>
          </cell>
          <cell r="O186" t="str">
            <v>建築部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12000</v>
          </cell>
          <cell r="O328" t="str">
            <v>建築部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金附属明細表"/>
      <sheetName val="基金保管状況明細表"/>
      <sheetName val="法人等出資金明細表ほか"/>
      <sheetName val="行政目的別一覧表"/>
      <sheetName val="出納整理期間を除く要約財務諸表"/>
      <sheetName val="収支差額調整表"/>
      <sheetName val="売却予定固定資産明細表"/>
    </sheetNames>
    <sheetDataSet>
      <sheetData sheetId="0"/>
      <sheetData sheetId="1"/>
      <sheetData sheetId="2"/>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workbookViewId="0"/>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171" t="s">
        <v>197</v>
      </c>
      <c r="C1" s="172"/>
      <c r="D1" s="172"/>
      <c r="E1" s="172"/>
      <c r="F1" s="172"/>
      <c r="G1" s="1"/>
      <c r="H1" s="173" t="s">
        <v>0</v>
      </c>
      <c r="I1" s="174"/>
      <c r="J1" s="174"/>
      <c r="K1" s="174"/>
      <c r="L1" s="174"/>
      <c r="M1" s="174"/>
      <c r="N1" s="174"/>
      <c r="O1" s="174"/>
      <c r="P1" s="174"/>
      <c r="Q1" s="174"/>
      <c r="R1" s="174"/>
      <c r="S1" s="174"/>
      <c r="T1" s="174"/>
      <c r="U1" s="174"/>
    </row>
    <row r="2" spans="2:21" ht="21" customHeight="1" x14ac:dyDescent="0.15">
      <c r="B2" s="171"/>
      <c r="C2" s="171"/>
      <c r="D2" s="171"/>
      <c r="E2" s="171"/>
      <c r="F2" s="171"/>
      <c r="G2" s="1"/>
      <c r="H2" s="174"/>
      <c r="I2" s="174"/>
      <c r="J2" s="174"/>
      <c r="K2" s="174"/>
      <c r="L2" s="174"/>
      <c r="M2" s="174"/>
      <c r="N2" s="174"/>
      <c r="O2" s="174"/>
      <c r="P2" s="174"/>
      <c r="Q2" s="174"/>
      <c r="R2" s="174"/>
      <c r="S2" s="174"/>
      <c r="T2" s="174"/>
      <c r="U2" s="174"/>
    </row>
    <row r="3" spans="2:21" ht="21" customHeight="1" x14ac:dyDescent="0.15">
      <c r="B3" s="171"/>
      <c r="C3" s="171"/>
      <c r="D3" s="171"/>
      <c r="E3" s="171"/>
      <c r="F3" s="171"/>
      <c r="G3" s="1"/>
      <c r="H3" s="174"/>
      <c r="I3" s="174"/>
      <c r="J3" s="174"/>
      <c r="K3" s="174"/>
      <c r="L3" s="174"/>
      <c r="M3" s="174"/>
      <c r="N3" s="174"/>
      <c r="O3" s="174"/>
      <c r="P3" s="174"/>
      <c r="Q3" s="174"/>
      <c r="R3" s="174"/>
      <c r="S3" s="174"/>
      <c r="T3" s="174"/>
      <c r="U3" s="174"/>
    </row>
    <row r="4" spans="2:21" ht="15" customHeight="1" x14ac:dyDescent="0.15">
      <c r="B4" s="185"/>
      <c r="C4" s="186"/>
      <c r="D4" s="186"/>
      <c r="E4" s="186"/>
      <c r="F4" s="186"/>
      <c r="G4" s="3"/>
      <c r="H4" s="187"/>
      <c r="I4" s="187"/>
      <c r="J4" s="187"/>
      <c r="K4" s="187"/>
      <c r="L4" s="187"/>
      <c r="M4" s="187"/>
      <c r="N4" s="187"/>
      <c r="O4" s="187"/>
      <c r="P4" s="187"/>
      <c r="Q4" s="187"/>
      <c r="R4" s="187"/>
      <c r="S4" s="187"/>
      <c r="T4" s="187"/>
      <c r="U4" s="187"/>
    </row>
    <row r="5" spans="2:21" ht="20.100000000000001" customHeight="1" x14ac:dyDescent="0.15">
      <c r="B5" s="188" t="s">
        <v>236</v>
      </c>
      <c r="C5" s="188"/>
      <c r="D5" s="188"/>
      <c r="E5" s="188"/>
      <c r="F5" s="188"/>
      <c r="G5" s="188"/>
      <c r="H5" s="188"/>
      <c r="I5" s="188"/>
      <c r="J5" s="188"/>
      <c r="K5" s="188"/>
      <c r="L5" s="188"/>
      <c r="M5" s="188"/>
      <c r="N5" s="188"/>
      <c r="O5" s="188"/>
      <c r="P5" s="188"/>
      <c r="Q5" s="188"/>
      <c r="R5" s="188"/>
      <c r="S5" s="188"/>
      <c r="T5" s="188"/>
      <c r="U5" s="188"/>
    </row>
    <row r="6" spans="2:21" ht="20.100000000000001" customHeight="1" x14ac:dyDescent="0.15">
      <c r="B6" s="189" t="s">
        <v>237</v>
      </c>
      <c r="C6" s="189"/>
      <c r="D6" s="189"/>
      <c r="E6" s="189"/>
      <c r="F6" s="189"/>
      <c r="G6" s="189"/>
      <c r="H6" s="189"/>
      <c r="I6" s="189"/>
      <c r="J6" s="189"/>
      <c r="K6" s="189"/>
      <c r="L6" s="189"/>
      <c r="M6" s="189"/>
      <c r="N6" s="189"/>
      <c r="O6" s="189"/>
      <c r="P6" s="189"/>
      <c r="Q6" s="189"/>
      <c r="R6" s="189"/>
      <c r="S6" s="189"/>
      <c r="T6" s="189"/>
      <c r="U6" s="189"/>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190" t="s">
        <v>199</v>
      </c>
      <c r="C8" s="191"/>
      <c r="D8" s="191"/>
      <c r="E8" s="191"/>
      <c r="F8" s="191"/>
      <c r="G8" s="191"/>
      <c r="H8" s="192"/>
      <c r="I8" s="6" t="s">
        <v>112</v>
      </c>
      <c r="J8" s="7" t="s">
        <v>113</v>
      </c>
      <c r="K8" s="8" t="s">
        <v>114</v>
      </c>
      <c r="L8" s="190" t="s">
        <v>199</v>
      </c>
      <c r="M8" s="191"/>
      <c r="N8" s="191"/>
      <c r="O8" s="191"/>
      <c r="P8" s="191"/>
      <c r="Q8" s="191"/>
      <c r="R8" s="192"/>
      <c r="S8" s="6" t="s">
        <v>112</v>
      </c>
      <c r="T8" s="7" t="s">
        <v>113</v>
      </c>
      <c r="U8" s="8" t="s">
        <v>114</v>
      </c>
    </row>
    <row r="9" spans="2:21" ht="18" customHeight="1" thickBot="1" x14ac:dyDescent="0.2">
      <c r="B9" s="193"/>
      <c r="C9" s="194"/>
      <c r="D9" s="194"/>
      <c r="E9" s="194"/>
      <c r="F9" s="194"/>
      <c r="G9" s="194"/>
      <c r="H9" s="195"/>
      <c r="I9" s="9" t="s">
        <v>115</v>
      </c>
      <c r="J9" s="10" t="s">
        <v>116</v>
      </c>
      <c r="K9" s="11" t="s">
        <v>117</v>
      </c>
      <c r="L9" s="193"/>
      <c r="M9" s="194"/>
      <c r="N9" s="194"/>
      <c r="O9" s="194"/>
      <c r="P9" s="194"/>
      <c r="Q9" s="194"/>
      <c r="R9" s="195"/>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6">
        <v>754974999669</v>
      </c>
      <c r="J11" s="137">
        <v>516102084905</v>
      </c>
      <c r="K11" s="138">
        <v>238872914764</v>
      </c>
      <c r="L11" s="12"/>
      <c r="M11" s="13" t="s">
        <v>241</v>
      </c>
      <c r="N11" s="13"/>
      <c r="O11" s="13"/>
      <c r="P11" s="13"/>
      <c r="Q11" s="13"/>
      <c r="R11" s="14"/>
      <c r="S11" s="136">
        <v>723454553762</v>
      </c>
      <c r="T11" s="137">
        <v>643636294357</v>
      </c>
      <c r="U11" s="138">
        <v>79818259405</v>
      </c>
    </row>
    <row r="12" spans="2:21" ht="18" customHeight="1" x14ac:dyDescent="0.15">
      <c r="B12" s="18"/>
      <c r="C12" s="19"/>
      <c r="D12" s="19"/>
      <c r="E12" s="19" t="s">
        <v>242</v>
      </c>
      <c r="F12" s="19"/>
      <c r="G12" s="19"/>
      <c r="H12" s="20"/>
      <c r="I12" s="139">
        <v>112300547203</v>
      </c>
      <c r="J12" s="140">
        <v>116624311686</v>
      </c>
      <c r="K12" s="141">
        <v>-4323764483</v>
      </c>
      <c r="L12" s="18"/>
      <c r="M12" s="19"/>
      <c r="N12" s="19"/>
      <c r="O12" s="19" t="s">
        <v>160</v>
      </c>
      <c r="P12" s="19"/>
      <c r="Q12" s="19"/>
      <c r="R12" s="20"/>
      <c r="S12" s="139">
        <v>629620550864</v>
      </c>
      <c r="T12" s="140">
        <v>554078889663</v>
      </c>
      <c r="U12" s="141">
        <v>75541661201</v>
      </c>
    </row>
    <row r="13" spans="2:21" ht="18" customHeight="1" x14ac:dyDescent="0.15">
      <c r="B13" s="18"/>
      <c r="C13" s="19"/>
      <c r="D13" s="19"/>
      <c r="E13" s="19"/>
      <c r="F13" s="19" t="s">
        <v>243</v>
      </c>
      <c r="G13" s="19"/>
      <c r="H13" s="20"/>
      <c r="I13" s="139">
        <v>73236247702</v>
      </c>
      <c r="J13" s="140">
        <v>82102844451</v>
      </c>
      <c r="K13" s="141">
        <v>-8866596749</v>
      </c>
      <c r="L13" s="18"/>
      <c r="M13" s="19"/>
      <c r="N13" s="19"/>
      <c r="O13" s="19" t="s">
        <v>244</v>
      </c>
      <c r="P13" s="19"/>
      <c r="Q13" s="19"/>
      <c r="R13" s="20"/>
      <c r="S13" s="139">
        <v>0</v>
      </c>
      <c r="T13" s="140">
        <v>0</v>
      </c>
      <c r="U13" s="141">
        <v>0</v>
      </c>
    </row>
    <row r="14" spans="2:21" ht="18" customHeight="1" x14ac:dyDescent="0.15">
      <c r="B14" s="18"/>
      <c r="C14" s="19"/>
      <c r="D14" s="19"/>
      <c r="E14" s="19"/>
      <c r="F14" s="19" t="s">
        <v>245</v>
      </c>
      <c r="G14" s="19"/>
      <c r="H14" s="20"/>
      <c r="I14" s="139">
        <v>39064299501</v>
      </c>
      <c r="J14" s="140">
        <v>34521467235</v>
      </c>
      <c r="K14" s="141">
        <v>4542832266</v>
      </c>
      <c r="L14" s="18"/>
      <c r="M14" s="19"/>
      <c r="N14" s="19"/>
      <c r="O14" s="19"/>
      <c r="P14" s="19" t="s">
        <v>246</v>
      </c>
      <c r="Q14" s="19"/>
      <c r="R14" s="20"/>
      <c r="S14" s="139">
        <v>0</v>
      </c>
      <c r="T14" s="140">
        <v>0</v>
      </c>
      <c r="U14" s="141">
        <v>0</v>
      </c>
    </row>
    <row r="15" spans="2:21" ht="18" customHeight="1" x14ac:dyDescent="0.15">
      <c r="B15" s="18"/>
      <c r="C15" s="19"/>
      <c r="D15" s="19"/>
      <c r="E15" s="19" t="s">
        <v>247</v>
      </c>
      <c r="F15" s="19"/>
      <c r="G15" s="19"/>
      <c r="H15" s="20"/>
      <c r="I15" s="139">
        <v>29363465896</v>
      </c>
      <c r="J15" s="140">
        <v>39212522119</v>
      </c>
      <c r="K15" s="141">
        <v>-9849056223</v>
      </c>
      <c r="L15" s="18"/>
      <c r="M15" s="19"/>
      <c r="N15" s="19"/>
      <c r="O15" s="19"/>
      <c r="P15" s="19" t="s">
        <v>248</v>
      </c>
      <c r="Q15" s="19"/>
      <c r="R15" s="20"/>
      <c r="S15" s="139">
        <v>0</v>
      </c>
      <c r="T15" s="140">
        <v>0</v>
      </c>
      <c r="U15" s="141">
        <v>0</v>
      </c>
    </row>
    <row r="16" spans="2:21" ht="18" customHeight="1" x14ac:dyDescent="0.15">
      <c r="B16" s="18"/>
      <c r="C16" s="19"/>
      <c r="D16" s="19"/>
      <c r="E16" s="19"/>
      <c r="F16" s="19" t="s">
        <v>249</v>
      </c>
      <c r="G16" s="19"/>
      <c r="H16" s="20"/>
      <c r="I16" s="139">
        <v>12625189687</v>
      </c>
      <c r="J16" s="140">
        <v>19656306289</v>
      </c>
      <c r="K16" s="141">
        <v>-7031116602</v>
      </c>
      <c r="L16" s="18"/>
      <c r="M16" s="19"/>
      <c r="N16" s="19"/>
      <c r="O16" s="19" t="s">
        <v>250</v>
      </c>
      <c r="P16" s="19"/>
      <c r="Q16" s="19"/>
      <c r="R16" s="20"/>
      <c r="S16" s="139">
        <v>45629428216</v>
      </c>
      <c r="T16" s="140">
        <v>47802758405</v>
      </c>
      <c r="U16" s="141">
        <v>-2173330189</v>
      </c>
    </row>
    <row r="17" spans="2:21" ht="18" customHeight="1" x14ac:dyDescent="0.15">
      <c r="B17" s="18"/>
      <c r="C17" s="19"/>
      <c r="D17" s="19"/>
      <c r="E17" s="19"/>
      <c r="F17" s="19" t="s">
        <v>251</v>
      </c>
      <c r="G17" s="19"/>
      <c r="H17" s="20"/>
      <c r="I17" s="139">
        <v>16738276209</v>
      </c>
      <c r="J17" s="140">
        <v>19556215830</v>
      </c>
      <c r="K17" s="141">
        <v>-2817939621</v>
      </c>
      <c r="L17" s="18"/>
      <c r="M17" s="19"/>
      <c r="N17" s="19"/>
      <c r="O17" s="19" t="s">
        <v>252</v>
      </c>
      <c r="P17" s="19"/>
      <c r="Q17" s="19"/>
      <c r="R17" s="20"/>
      <c r="S17" s="139">
        <v>0</v>
      </c>
      <c r="T17" s="140">
        <v>0</v>
      </c>
      <c r="U17" s="141">
        <v>0</v>
      </c>
    </row>
    <row r="18" spans="2:21" ht="18" customHeight="1" x14ac:dyDescent="0.15">
      <c r="B18" s="18"/>
      <c r="C18" s="19"/>
      <c r="D18" s="19"/>
      <c r="E18" s="19" t="s">
        <v>253</v>
      </c>
      <c r="F18" s="19"/>
      <c r="G18" s="19"/>
      <c r="H18" s="20"/>
      <c r="I18" s="139">
        <v>-10196039348</v>
      </c>
      <c r="J18" s="140">
        <v>-13430336415</v>
      </c>
      <c r="K18" s="141">
        <v>3234297067</v>
      </c>
      <c r="L18" s="18"/>
      <c r="M18" s="19"/>
      <c r="N18" s="19"/>
      <c r="O18" s="19"/>
      <c r="P18" s="19" t="s">
        <v>254</v>
      </c>
      <c r="Q18" s="19"/>
      <c r="R18" s="20"/>
      <c r="S18" s="139">
        <v>0</v>
      </c>
      <c r="T18" s="140">
        <v>0</v>
      </c>
      <c r="U18" s="141">
        <v>0</v>
      </c>
    </row>
    <row r="19" spans="2:21" ht="18" customHeight="1" x14ac:dyDescent="0.15">
      <c r="B19" s="18"/>
      <c r="C19" s="19"/>
      <c r="D19" s="19"/>
      <c r="E19" s="19" t="s">
        <v>255</v>
      </c>
      <c r="F19" s="19"/>
      <c r="G19" s="19"/>
      <c r="H19" s="20"/>
      <c r="I19" s="139">
        <v>547431226704</v>
      </c>
      <c r="J19" s="140">
        <v>299636975044</v>
      </c>
      <c r="K19" s="141">
        <v>247794251660</v>
      </c>
      <c r="L19" s="18"/>
      <c r="M19" s="19"/>
      <c r="N19" s="19"/>
      <c r="O19" s="19"/>
      <c r="P19" s="19" t="s">
        <v>256</v>
      </c>
      <c r="Q19" s="19"/>
      <c r="R19" s="20"/>
      <c r="S19" s="139">
        <v>0</v>
      </c>
      <c r="T19" s="140">
        <v>0</v>
      </c>
      <c r="U19" s="141">
        <v>0</v>
      </c>
    </row>
    <row r="20" spans="2:21" ht="18" customHeight="1" x14ac:dyDescent="0.15">
      <c r="B20" s="18"/>
      <c r="C20" s="19"/>
      <c r="D20" s="19"/>
      <c r="E20" s="19"/>
      <c r="F20" s="19" t="s">
        <v>130</v>
      </c>
      <c r="G20" s="19"/>
      <c r="H20" s="20"/>
      <c r="I20" s="139">
        <v>367906592704</v>
      </c>
      <c r="J20" s="140">
        <v>170619560044</v>
      </c>
      <c r="K20" s="141">
        <v>197287032660</v>
      </c>
      <c r="L20" s="18"/>
      <c r="M20" s="19"/>
      <c r="N20" s="19"/>
      <c r="O20" s="19" t="s">
        <v>257</v>
      </c>
      <c r="P20" s="19"/>
      <c r="Q20" s="19"/>
      <c r="R20" s="20"/>
      <c r="S20" s="139">
        <v>2370639394</v>
      </c>
      <c r="T20" s="140">
        <v>2503362925</v>
      </c>
      <c r="U20" s="141">
        <v>-132723531</v>
      </c>
    </row>
    <row r="21" spans="2:21" ht="18" customHeight="1" x14ac:dyDescent="0.15">
      <c r="B21" s="18"/>
      <c r="C21" s="19"/>
      <c r="D21" s="19"/>
      <c r="E21" s="19"/>
      <c r="F21" s="19" t="s">
        <v>165</v>
      </c>
      <c r="G21" s="19"/>
      <c r="H21" s="20"/>
      <c r="I21" s="139">
        <v>179524634000</v>
      </c>
      <c r="J21" s="140">
        <v>129017415000</v>
      </c>
      <c r="K21" s="141">
        <v>50507219000</v>
      </c>
      <c r="L21" s="18"/>
      <c r="M21" s="19"/>
      <c r="N21" s="19"/>
      <c r="O21" s="19" t="s">
        <v>258</v>
      </c>
      <c r="P21" s="19"/>
      <c r="Q21" s="19"/>
      <c r="R21" s="20"/>
      <c r="S21" s="139">
        <v>12212990924</v>
      </c>
      <c r="T21" s="140">
        <v>10522990633</v>
      </c>
      <c r="U21" s="141">
        <v>1690000291</v>
      </c>
    </row>
    <row r="22" spans="2:21" ht="18" customHeight="1" x14ac:dyDescent="0.15">
      <c r="B22" s="18"/>
      <c r="C22" s="19"/>
      <c r="D22" s="19"/>
      <c r="E22" s="19" t="s">
        <v>259</v>
      </c>
      <c r="F22" s="19"/>
      <c r="G22" s="19"/>
      <c r="H22" s="20"/>
      <c r="I22" s="139">
        <v>10803295266</v>
      </c>
      <c r="J22" s="140">
        <v>11817637587</v>
      </c>
      <c r="K22" s="141">
        <v>-1014342321</v>
      </c>
      <c r="L22" s="18"/>
      <c r="M22" s="19"/>
      <c r="N22" s="19"/>
      <c r="O22" s="19" t="s">
        <v>260</v>
      </c>
      <c r="P22" s="19"/>
      <c r="Q22" s="19"/>
      <c r="R22" s="20"/>
      <c r="S22" s="139">
        <v>33620944364</v>
      </c>
      <c r="T22" s="140">
        <v>28728292731</v>
      </c>
      <c r="U22" s="141">
        <v>4892651633</v>
      </c>
    </row>
    <row r="23" spans="2:21" ht="18" customHeight="1" x14ac:dyDescent="0.15">
      <c r="B23" s="18"/>
      <c r="C23" s="19"/>
      <c r="D23" s="19"/>
      <c r="E23" s="19" t="s">
        <v>261</v>
      </c>
      <c r="F23" s="19"/>
      <c r="G23" s="19"/>
      <c r="H23" s="20"/>
      <c r="I23" s="139">
        <v>-132493597</v>
      </c>
      <c r="J23" s="140">
        <v>-190314837</v>
      </c>
      <c r="K23" s="141">
        <v>57821240</v>
      </c>
      <c r="L23" s="12"/>
      <c r="M23" s="13" t="s">
        <v>262</v>
      </c>
      <c r="N23" s="13"/>
      <c r="O23" s="13"/>
      <c r="P23" s="13"/>
      <c r="Q23" s="13"/>
      <c r="R23" s="14"/>
      <c r="S23" s="136">
        <v>5776348775588</v>
      </c>
      <c r="T23" s="137">
        <v>5707046623270</v>
      </c>
      <c r="U23" s="138">
        <v>69302152318</v>
      </c>
    </row>
    <row r="24" spans="2:21" ht="18" customHeight="1" x14ac:dyDescent="0.15">
      <c r="B24" s="18"/>
      <c r="C24" s="19"/>
      <c r="D24" s="19"/>
      <c r="E24" s="19" t="s">
        <v>263</v>
      </c>
      <c r="F24" s="19"/>
      <c r="G24" s="19"/>
      <c r="H24" s="20"/>
      <c r="I24" s="139">
        <v>65404997545</v>
      </c>
      <c r="J24" s="140">
        <v>62431289721</v>
      </c>
      <c r="K24" s="141">
        <v>2973707824</v>
      </c>
      <c r="L24" s="18"/>
      <c r="M24" s="19"/>
      <c r="N24" s="19"/>
      <c r="O24" s="19" t="s">
        <v>160</v>
      </c>
      <c r="P24" s="19"/>
      <c r="Q24" s="19"/>
      <c r="R24" s="20"/>
      <c r="S24" s="139">
        <v>5381272733373</v>
      </c>
      <c r="T24" s="140">
        <v>5314462604449</v>
      </c>
      <c r="U24" s="141">
        <v>66810128924</v>
      </c>
    </row>
    <row r="25" spans="2:21" ht="18" customHeight="1" x14ac:dyDescent="0.15">
      <c r="B25" s="12"/>
      <c r="C25" s="13" t="s">
        <v>264</v>
      </c>
      <c r="D25" s="13"/>
      <c r="E25" s="13"/>
      <c r="F25" s="13"/>
      <c r="G25" s="13"/>
      <c r="H25" s="14"/>
      <c r="I25" s="136">
        <v>6972321860786</v>
      </c>
      <c r="J25" s="137">
        <v>6888093821113</v>
      </c>
      <c r="K25" s="138">
        <v>84228039673</v>
      </c>
      <c r="L25" s="18"/>
      <c r="M25" s="19"/>
      <c r="N25" s="19"/>
      <c r="O25" s="19" t="s">
        <v>265</v>
      </c>
      <c r="P25" s="19"/>
      <c r="Q25" s="19"/>
      <c r="R25" s="20"/>
      <c r="S25" s="139">
        <v>0</v>
      </c>
      <c r="T25" s="140">
        <v>0</v>
      </c>
      <c r="U25" s="141">
        <v>0</v>
      </c>
    </row>
    <row r="26" spans="2:21" ht="18" customHeight="1" x14ac:dyDescent="0.15">
      <c r="B26" s="18"/>
      <c r="C26" s="19"/>
      <c r="D26" s="19"/>
      <c r="E26" s="19" t="s">
        <v>19</v>
      </c>
      <c r="F26" s="19"/>
      <c r="G26" s="19"/>
      <c r="H26" s="20"/>
      <c r="I26" s="139">
        <v>2106075799567</v>
      </c>
      <c r="J26" s="140">
        <v>2116337314845</v>
      </c>
      <c r="K26" s="141">
        <v>-10261515278</v>
      </c>
      <c r="L26" s="18"/>
      <c r="M26" s="19"/>
      <c r="N26" s="19"/>
      <c r="O26" s="19"/>
      <c r="P26" s="19" t="s">
        <v>246</v>
      </c>
      <c r="Q26" s="19"/>
      <c r="R26" s="20"/>
      <c r="S26" s="139">
        <v>0</v>
      </c>
      <c r="T26" s="140">
        <v>0</v>
      </c>
      <c r="U26" s="141">
        <v>0</v>
      </c>
    </row>
    <row r="27" spans="2:21" ht="18" customHeight="1" x14ac:dyDescent="0.15">
      <c r="B27" s="18"/>
      <c r="C27" s="19"/>
      <c r="D27" s="19"/>
      <c r="E27" s="19"/>
      <c r="F27" s="19" t="s">
        <v>266</v>
      </c>
      <c r="G27" s="19"/>
      <c r="H27" s="20"/>
      <c r="I27" s="139">
        <v>2102559903052</v>
      </c>
      <c r="J27" s="140">
        <v>2112820774061</v>
      </c>
      <c r="K27" s="141">
        <v>-10260871009</v>
      </c>
      <c r="L27" s="18"/>
      <c r="M27" s="19"/>
      <c r="N27" s="19"/>
      <c r="O27" s="19"/>
      <c r="P27" s="19" t="s">
        <v>267</v>
      </c>
      <c r="Q27" s="19"/>
      <c r="R27" s="20"/>
      <c r="S27" s="139">
        <v>0</v>
      </c>
      <c r="T27" s="140">
        <v>0</v>
      </c>
      <c r="U27" s="141">
        <v>0</v>
      </c>
    </row>
    <row r="28" spans="2:21" ht="18" customHeight="1" x14ac:dyDescent="0.15">
      <c r="B28" s="18"/>
      <c r="C28" s="19"/>
      <c r="D28" s="19"/>
      <c r="E28" s="19"/>
      <c r="F28" s="19"/>
      <c r="G28" s="19" t="s">
        <v>21</v>
      </c>
      <c r="H28" s="20"/>
      <c r="I28" s="139">
        <v>1184076338879</v>
      </c>
      <c r="J28" s="140">
        <v>1184603585388</v>
      </c>
      <c r="K28" s="141">
        <v>-527246509</v>
      </c>
      <c r="L28" s="18"/>
      <c r="M28" s="19"/>
      <c r="N28" s="19"/>
      <c r="O28" s="19" t="s">
        <v>268</v>
      </c>
      <c r="P28" s="19"/>
      <c r="Q28" s="19"/>
      <c r="R28" s="20"/>
      <c r="S28" s="139">
        <v>351328020977</v>
      </c>
      <c r="T28" s="140">
        <v>357145315806</v>
      </c>
      <c r="U28" s="141">
        <v>-5817294829</v>
      </c>
    </row>
    <row r="29" spans="2:21" ht="18" customHeight="1" x14ac:dyDescent="0.15">
      <c r="B29" s="18"/>
      <c r="C29" s="19"/>
      <c r="D29" s="19"/>
      <c r="E29" s="19"/>
      <c r="F29" s="19"/>
      <c r="G29" s="19" t="s">
        <v>23</v>
      </c>
      <c r="H29" s="20"/>
      <c r="I29" s="139">
        <v>814188159721</v>
      </c>
      <c r="J29" s="140">
        <v>820204015256</v>
      </c>
      <c r="K29" s="141">
        <v>-6015855535</v>
      </c>
      <c r="L29" s="18"/>
      <c r="M29" s="19"/>
      <c r="N29" s="19"/>
      <c r="O29" s="19" t="s">
        <v>269</v>
      </c>
      <c r="P29" s="19"/>
      <c r="Q29" s="19"/>
      <c r="R29" s="20"/>
      <c r="S29" s="139">
        <v>0</v>
      </c>
      <c r="T29" s="140">
        <v>0</v>
      </c>
      <c r="U29" s="141">
        <v>0</v>
      </c>
    </row>
    <row r="30" spans="2:21" ht="18" customHeight="1" x14ac:dyDescent="0.15">
      <c r="B30" s="18"/>
      <c r="C30" s="19"/>
      <c r="D30" s="19"/>
      <c r="E30" s="19"/>
      <c r="F30" s="19"/>
      <c r="G30" s="19" t="s">
        <v>25</v>
      </c>
      <c r="H30" s="20"/>
      <c r="I30" s="139">
        <v>103876310225</v>
      </c>
      <c r="J30" s="140">
        <v>107617419488</v>
      </c>
      <c r="K30" s="141">
        <v>-3741109263</v>
      </c>
      <c r="L30" s="18"/>
      <c r="M30" s="19"/>
      <c r="N30" s="19"/>
      <c r="O30" s="19" t="s">
        <v>258</v>
      </c>
      <c r="P30" s="19"/>
      <c r="Q30" s="19"/>
      <c r="R30" s="20"/>
      <c r="S30" s="139">
        <v>28280129178</v>
      </c>
      <c r="T30" s="140">
        <v>21644988691</v>
      </c>
      <c r="U30" s="141">
        <v>6635140487</v>
      </c>
    </row>
    <row r="31" spans="2:21" ht="18" customHeight="1" x14ac:dyDescent="0.15">
      <c r="B31" s="18"/>
      <c r="C31" s="19"/>
      <c r="D31" s="19"/>
      <c r="E31" s="19"/>
      <c r="F31" s="19"/>
      <c r="G31" s="19" t="s">
        <v>27</v>
      </c>
      <c r="H31" s="20"/>
      <c r="I31" s="139">
        <v>362932968</v>
      </c>
      <c r="J31" s="140">
        <v>367644125</v>
      </c>
      <c r="K31" s="141">
        <v>-4711157</v>
      </c>
      <c r="L31" s="18"/>
      <c r="M31" s="19"/>
      <c r="N31" s="19"/>
      <c r="O31" s="19" t="s">
        <v>270</v>
      </c>
      <c r="P31" s="19"/>
      <c r="Q31" s="19"/>
      <c r="R31" s="20"/>
      <c r="S31" s="139">
        <v>15467892060</v>
      </c>
      <c r="T31" s="140">
        <v>13793714324</v>
      </c>
      <c r="U31" s="141">
        <v>1674177736</v>
      </c>
    </row>
    <row r="32" spans="2:21" ht="18" customHeight="1" x14ac:dyDescent="0.15">
      <c r="B32" s="18"/>
      <c r="C32" s="19"/>
      <c r="D32" s="19"/>
      <c r="E32" s="19"/>
      <c r="F32" s="19"/>
      <c r="G32" s="19" t="s">
        <v>29</v>
      </c>
      <c r="H32" s="20"/>
      <c r="I32" s="139">
        <v>2</v>
      </c>
      <c r="J32" s="140">
        <v>2</v>
      </c>
      <c r="K32" s="141">
        <v>0</v>
      </c>
      <c r="L32" s="175" t="s">
        <v>271</v>
      </c>
      <c r="M32" s="176"/>
      <c r="N32" s="176"/>
      <c r="O32" s="176"/>
      <c r="P32" s="176"/>
      <c r="Q32" s="176"/>
      <c r="R32" s="177"/>
      <c r="S32" s="145">
        <v>6499803329350</v>
      </c>
      <c r="T32" s="146">
        <v>6350682917627</v>
      </c>
      <c r="U32" s="147">
        <v>149120411723</v>
      </c>
    </row>
    <row r="33" spans="1:21" ht="18" customHeight="1" x14ac:dyDescent="0.15">
      <c r="B33" s="18"/>
      <c r="C33" s="19"/>
      <c r="D33" s="19"/>
      <c r="E33" s="19"/>
      <c r="F33" s="19"/>
      <c r="G33" s="19" t="s">
        <v>31</v>
      </c>
      <c r="H33" s="20"/>
      <c r="I33" s="139">
        <v>56161256</v>
      </c>
      <c r="J33" s="140">
        <v>28109801</v>
      </c>
      <c r="K33" s="141">
        <v>28051455</v>
      </c>
      <c r="L33" s="12" t="s">
        <v>272</v>
      </c>
      <c r="M33" s="13"/>
      <c r="N33" s="13"/>
      <c r="O33" s="13"/>
      <c r="P33" s="13"/>
      <c r="Q33" s="13"/>
      <c r="R33" s="14"/>
      <c r="S33" s="139"/>
      <c r="T33" s="140"/>
      <c r="U33" s="141"/>
    </row>
    <row r="34" spans="1:21" s="21" customFormat="1" ht="18" customHeight="1" x14ac:dyDescent="0.15">
      <c r="A34" s="2"/>
      <c r="B34" s="18"/>
      <c r="C34" s="19"/>
      <c r="D34" s="19"/>
      <c r="E34" s="19"/>
      <c r="F34" s="19"/>
      <c r="G34" s="19" t="s">
        <v>33</v>
      </c>
      <c r="H34" s="20"/>
      <c r="I34" s="139">
        <v>1</v>
      </c>
      <c r="J34" s="140">
        <v>1</v>
      </c>
      <c r="K34" s="141">
        <v>0</v>
      </c>
      <c r="L34" s="12"/>
      <c r="M34" s="13" t="s">
        <v>273</v>
      </c>
      <c r="N34" s="13"/>
      <c r="O34" s="13"/>
      <c r="P34" s="13"/>
      <c r="Q34" s="13"/>
      <c r="R34" s="14"/>
      <c r="S34" s="136">
        <v>1227493531105</v>
      </c>
      <c r="T34" s="137">
        <v>1053512988391</v>
      </c>
      <c r="U34" s="138">
        <v>173980542714</v>
      </c>
    </row>
    <row r="35" spans="1:21" s="21" customFormat="1" ht="18" customHeight="1" x14ac:dyDescent="0.15">
      <c r="A35" s="2"/>
      <c r="B35" s="18"/>
      <c r="C35" s="19"/>
      <c r="D35" s="19"/>
      <c r="E35" s="19"/>
      <c r="F35" s="19" t="s">
        <v>274</v>
      </c>
      <c r="G35" s="19"/>
      <c r="H35" s="20"/>
      <c r="I35" s="139">
        <v>3515896515</v>
      </c>
      <c r="J35" s="140">
        <v>3516540784</v>
      </c>
      <c r="K35" s="141">
        <v>-644269</v>
      </c>
      <c r="L35" s="18"/>
      <c r="M35" s="19"/>
      <c r="N35" s="22" t="s">
        <v>275</v>
      </c>
      <c r="O35" s="23"/>
      <c r="P35" s="23"/>
      <c r="Q35" s="23"/>
      <c r="R35" s="24"/>
      <c r="S35" s="139">
        <v>173980542714</v>
      </c>
      <c r="T35" s="140">
        <v>58006889836</v>
      </c>
      <c r="U35" s="148">
        <v>115973652878</v>
      </c>
    </row>
    <row r="36" spans="1:21" s="21" customFormat="1" ht="18" customHeight="1" x14ac:dyDescent="0.15">
      <c r="A36" s="2"/>
      <c r="B36" s="18"/>
      <c r="C36" s="19"/>
      <c r="D36" s="19"/>
      <c r="E36" s="19"/>
      <c r="F36" s="19"/>
      <c r="G36" s="19" t="s">
        <v>53</v>
      </c>
      <c r="H36" s="20"/>
      <c r="I36" s="139">
        <v>295146924</v>
      </c>
      <c r="J36" s="140">
        <v>295977924</v>
      </c>
      <c r="K36" s="141">
        <v>-831000</v>
      </c>
      <c r="L36" s="18"/>
      <c r="M36" s="19"/>
      <c r="N36" s="25"/>
      <c r="O36" s="23"/>
      <c r="P36" s="23"/>
      <c r="Q36" s="23"/>
      <c r="R36" s="24"/>
      <c r="S36" s="139"/>
      <c r="T36" s="140"/>
      <c r="U36" s="141"/>
    </row>
    <row r="37" spans="1:21" s="21" customFormat="1" ht="18" customHeight="1" x14ac:dyDescent="0.15">
      <c r="A37" s="2"/>
      <c r="B37" s="18"/>
      <c r="C37" s="19"/>
      <c r="D37" s="19"/>
      <c r="E37" s="19"/>
      <c r="F37" s="19"/>
      <c r="G37" s="19" t="s">
        <v>55</v>
      </c>
      <c r="H37" s="20"/>
      <c r="I37" s="139">
        <v>3220749591</v>
      </c>
      <c r="J37" s="140">
        <v>3220562860</v>
      </c>
      <c r="K37" s="141">
        <v>186731</v>
      </c>
      <c r="L37" s="18"/>
      <c r="M37" s="19"/>
      <c r="N37" s="25"/>
      <c r="O37" s="26"/>
      <c r="P37" s="27"/>
      <c r="Q37" s="27"/>
      <c r="R37" s="28"/>
      <c r="S37" s="139"/>
      <c r="T37" s="140"/>
      <c r="U37" s="141"/>
    </row>
    <row r="38" spans="1:21" s="21" customFormat="1" ht="18" customHeight="1" x14ac:dyDescent="0.15">
      <c r="A38" s="2"/>
      <c r="B38" s="18"/>
      <c r="C38" s="19"/>
      <c r="D38" s="19"/>
      <c r="E38" s="19" t="s">
        <v>35</v>
      </c>
      <c r="F38" s="19"/>
      <c r="G38" s="19"/>
      <c r="H38" s="20"/>
      <c r="I38" s="139">
        <v>3081524335198</v>
      </c>
      <c r="J38" s="140">
        <v>3101485443713</v>
      </c>
      <c r="K38" s="141">
        <v>-19961108515</v>
      </c>
      <c r="L38" s="18"/>
      <c r="M38" s="19"/>
      <c r="N38" s="25"/>
      <c r="O38" s="26"/>
      <c r="P38" s="27"/>
      <c r="Q38" s="27"/>
      <c r="R38" s="28"/>
      <c r="S38" s="139"/>
      <c r="T38" s="140"/>
      <c r="U38" s="141"/>
    </row>
    <row r="39" spans="1:21" s="21" customFormat="1" ht="18" customHeight="1" x14ac:dyDescent="0.15">
      <c r="A39" s="2"/>
      <c r="B39" s="18"/>
      <c r="C39" s="19"/>
      <c r="D39" s="19"/>
      <c r="E39" s="19"/>
      <c r="F39" s="19" t="s">
        <v>266</v>
      </c>
      <c r="G39" s="19"/>
      <c r="H39" s="20"/>
      <c r="I39" s="139">
        <v>3081496673022</v>
      </c>
      <c r="J39" s="140">
        <v>3101459921051</v>
      </c>
      <c r="K39" s="141">
        <v>-19963248029</v>
      </c>
      <c r="L39" s="18"/>
      <c r="M39" s="19"/>
      <c r="N39" s="19"/>
      <c r="O39" s="26"/>
      <c r="P39" s="27"/>
      <c r="Q39" s="27"/>
      <c r="R39" s="28"/>
      <c r="S39" s="139"/>
      <c r="T39" s="140"/>
      <c r="U39" s="141"/>
    </row>
    <row r="40" spans="1:21" s="21" customFormat="1" ht="18" customHeight="1" x14ac:dyDescent="0.15">
      <c r="A40" s="2"/>
      <c r="B40" s="18"/>
      <c r="C40" s="19"/>
      <c r="D40" s="19"/>
      <c r="E40" s="19"/>
      <c r="F40" s="19"/>
      <c r="G40" s="19" t="s">
        <v>21</v>
      </c>
      <c r="H40" s="20"/>
      <c r="I40" s="139">
        <v>1542034928556</v>
      </c>
      <c r="J40" s="140">
        <v>1535826134937</v>
      </c>
      <c r="K40" s="141">
        <v>6208793619</v>
      </c>
      <c r="L40" s="18"/>
      <c r="M40" s="19"/>
      <c r="N40" s="19"/>
      <c r="O40" s="26"/>
      <c r="P40" s="27"/>
      <c r="Q40" s="27"/>
      <c r="R40" s="28"/>
      <c r="S40" s="139"/>
      <c r="T40" s="140"/>
      <c r="U40" s="141"/>
    </row>
    <row r="41" spans="1:21" s="21" customFormat="1" ht="18" customHeight="1" x14ac:dyDescent="0.15">
      <c r="A41" s="2"/>
      <c r="B41" s="18"/>
      <c r="C41" s="19"/>
      <c r="D41" s="19"/>
      <c r="E41" s="19"/>
      <c r="F41" s="19"/>
      <c r="G41" s="19" t="s">
        <v>23</v>
      </c>
      <c r="H41" s="20"/>
      <c r="I41" s="139">
        <v>5424759134</v>
      </c>
      <c r="J41" s="140">
        <v>5736854490</v>
      </c>
      <c r="K41" s="141">
        <v>-312095356</v>
      </c>
      <c r="L41" s="18"/>
      <c r="M41" s="19"/>
      <c r="N41" s="19"/>
      <c r="O41" s="26"/>
      <c r="P41" s="27"/>
      <c r="Q41" s="27"/>
      <c r="R41" s="28"/>
      <c r="S41" s="139"/>
      <c r="T41" s="140"/>
      <c r="U41" s="141"/>
    </row>
    <row r="42" spans="1:21" s="21" customFormat="1" ht="18" customHeight="1" x14ac:dyDescent="0.15">
      <c r="A42" s="2"/>
      <c r="B42" s="18"/>
      <c r="C42" s="19"/>
      <c r="D42" s="19"/>
      <c r="E42" s="19"/>
      <c r="F42" s="19"/>
      <c r="G42" s="19" t="s">
        <v>25</v>
      </c>
      <c r="H42" s="20"/>
      <c r="I42" s="139">
        <v>1534036985332</v>
      </c>
      <c r="J42" s="140">
        <v>1559896931624</v>
      </c>
      <c r="K42" s="141">
        <v>-25859946292</v>
      </c>
      <c r="L42" s="18"/>
      <c r="M42" s="19"/>
      <c r="N42" s="19"/>
      <c r="O42" s="26"/>
      <c r="P42" s="29"/>
      <c r="Q42" s="29"/>
      <c r="R42" s="30"/>
      <c r="S42" s="139"/>
      <c r="T42" s="140"/>
      <c r="U42" s="141"/>
    </row>
    <row r="43" spans="1:21" s="21" customFormat="1" ht="18" customHeight="1" x14ac:dyDescent="0.15">
      <c r="A43" s="2"/>
      <c r="B43" s="18"/>
      <c r="C43" s="19"/>
      <c r="D43" s="19"/>
      <c r="E43" s="19"/>
      <c r="F43" s="19" t="s">
        <v>274</v>
      </c>
      <c r="G43" s="19"/>
      <c r="H43" s="20"/>
      <c r="I43" s="139">
        <v>27662176</v>
      </c>
      <c r="J43" s="140">
        <v>25522662</v>
      </c>
      <c r="K43" s="141">
        <v>2139514</v>
      </c>
      <c r="L43" s="31"/>
      <c r="M43" s="32"/>
      <c r="N43" s="32"/>
      <c r="O43" s="19"/>
      <c r="P43" s="19"/>
      <c r="Q43" s="19"/>
      <c r="R43" s="20"/>
      <c r="S43" s="139"/>
      <c r="T43" s="140"/>
      <c r="U43" s="141"/>
    </row>
    <row r="44" spans="1:21" s="21" customFormat="1" ht="18" customHeight="1" x14ac:dyDescent="0.15">
      <c r="A44" s="2"/>
      <c r="B44" s="18"/>
      <c r="C44" s="19"/>
      <c r="D44" s="19"/>
      <c r="E44" s="19"/>
      <c r="F44" s="19"/>
      <c r="G44" s="19" t="s">
        <v>53</v>
      </c>
      <c r="H44" s="20"/>
      <c r="I44" s="139">
        <v>27662176</v>
      </c>
      <c r="J44" s="140">
        <v>25522662</v>
      </c>
      <c r="K44" s="141">
        <v>2139514</v>
      </c>
      <c r="L44" s="18"/>
      <c r="M44" s="19"/>
      <c r="N44" s="19"/>
      <c r="O44" s="19"/>
      <c r="P44" s="19"/>
      <c r="Q44" s="19"/>
      <c r="R44" s="20"/>
      <c r="S44" s="139"/>
      <c r="T44" s="140"/>
      <c r="U44" s="141"/>
    </row>
    <row r="45" spans="1:21" s="21" customFormat="1" ht="18" customHeight="1" x14ac:dyDescent="0.15">
      <c r="A45" s="2"/>
      <c r="B45" s="18"/>
      <c r="C45" s="19"/>
      <c r="D45" s="19"/>
      <c r="E45" s="19"/>
      <c r="F45" s="19"/>
      <c r="G45" s="19" t="s">
        <v>55</v>
      </c>
      <c r="H45" s="20"/>
      <c r="I45" s="139">
        <v>0</v>
      </c>
      <c r="J45" s="140">
        <v>0</v>
      </c>
      <c r="K45" s="141">
        <v>0</v>
      </c>
      <c r="L45" s="18"/>
      <c r="M45" s="19"/>
      <c r="N45" s="19"/>
      <c r="O45" s="19"/>
      <c r="P45" s="19"/>
      <c r="Q45" s="19"/>
      <c r="R45" s="20"/>
      <c r="S45" s="139"/>
      <c r="T45" s="140"/>
      <c r="U45" s="141"/>
    </row>
    <row r="46" spans="1:21" s="21" customFormat="1" ht="18" customHeight="1" x14ac:dyDescent="0.15">
      <c r="A46" s="2"/>
      <c r="B46" s="18"/>
      <c r="C46" s="19"/>
      <c r="D46" s="19"/>
      <c r="E46" s="19" t="s">
        <v>37</v>
      </c>
      <c r="F46" s="19"/>
      <c r="G46" s="19"/>
      <c r="H46" s="20"/>
      <c r="I46" s="139">
        <v>7890517655</v>
      </c>
      <c r="J46" s="140">
        <v>6485100364</v>
      </c>
      <c r="K46" s="141">
        <v>1405417291</v>
      </c>
      <c r="L46" s="18"/>
      <c r="M46" s="19"/>
      <c r="N46" s="19"/>
      <c r="O46" s="19"/>
      <c r="P46" s="19"/>
      <c r="Q46" s="19"/>
      <c r="R46" s="20"/>
      <c r="S46" s="139"/>
      <c r="T46" s="140"/>
      <c r="U46" s="141"/>
    </row>
    <row r="47" spans="1:21" s="21" customFormat="1" ht="18" customHeight="1" x14ac:dyDescent="0.15">
      <c r="A47" s="2"/>
      <c r="B47" s="18"/>
      <c r="C47" s="19"/>
      <c r="D47" s="19"/>
      <c r="E47" s="19" t="s">
        <v>39</v>
      </c>
      <c r="F47" s="19"/>
      <c r="G47" s="19"/>
      <c r="H47" s="20"/>
      <c r="I47" s="139">
        <v>8605927151</v>
      </c>
      <c r="J47" s="140">
        <v>8494255648</v>
      </c>
      <c r="K47" s="141">
        <v>111671503</v>
      </c>
      <c r="L47" s="31"/>
      <c r="M47" s="32"/>
      <c r="N47" s="32"/>
      <c r="O47" s="32"/>
      <c r="P47" s="32"/>
      <c r="Q47" s="32"/>
      <c r="R47" s="33"/>
      <c r="S47" s="139"/>
      <c r="T47" s="140"/>
      <c r="U47" s="141"/>
    </row>
    <row r="48" spans="1:21" s="21" customFormat="1" ht="18" customHeight="1" x14ac:dyDescent="0.15">
      <c r="A48" s="2"/>
      <c r="B48" s="18"/>
      <c r="C48" s="19"/>
      <c r="D48" s="19"/>
      <c r="E48" s="19" t="s">
        <v>41</v>
      </c>
      <c r="F48" s="19"/>
      <c r="G48" s="19"/>
      <c r="H48" s="20"/>
      <c r="I48" s="139">
        <v>40337592815</v>
      </c>
      <c r="J48" s="140">
        <v>31983572649</v>
      </c>
      <c r="K48" s="141">
        <v>8354020166</v>
      </c>
      <c r="L48" s="18"/>
      <c r="M48" s="19"/>
      <c r="N48" s="19"/>
      <c r="O48" s="19"/>
      <c r="P48" s="19"/>
      <c r="Q48" s="19"/>
      <c r="R48" s="20"/>
      <c r="S48" s="139"/>
      <c r="T48" s="140"/>
      <c r="U48" s="141"/>
    </row>
    <row r="49" spans="1:21" s="21" customFormat="1" ht="18" customHeight="1" x14ac:dyDescent="0.15">
      <c r="A49" s="2"/>
      <c r="B49" s="18"/>
      <c r="C49" s="19"/>
      <c r="D49" s="19"/>
      <c r="E49" s="19" t="s">
        <v>43</v>
      </c>
      <c r="F49" s="19"/>
      <c r="G49" s="19"/>
      <c r="H49" s="20"/>
      <c r="I49" s="139">
        <v>4699973994</v>
      </c>
      <c r="J49" s="140">
        <v>4201696462</v>
      </c>
      <c r="K49" s="141">
        <v>498277532</v>
      </c>
      <c r="L49" s="18"/>
      <c r="M49" s="19"/>
      <c r="N49" s="19"/>
      <c r="O49" s="19"/>
      <c r="P49" s="19"/>
      <c r="Q49" s="19"/>
      <c r="R49" s="20"/>
      <c r="S49" s="139"/>
      <c r="T49" s="140"/>
      <c r="U49" s="141"/>
    </row>
    <row r="50" spans="1:21" ht="18" customHeight="1" x14ac:dyDescent="0.15">
      <c r="B50" s="18"/>
      <c r="C50" s="19"/>
      <c r="D50" s="19"/>
      <c r="E50" s="19" t="s">
        <v>45</v>
      </c>
      <c r="F50" s="19"/>
      <c r="G50" s="19"/>
      <c r="H50" s="20"/>
      <c r="I50" s="139">
        <v>194722664611</v>
      </c>
      <c r="J50" s="140">
        <v>170774657673</v>
      </c>
      <c r="K50" s="141">
        <v>23948006938</v>
      </c>
      <c r="L50" s="18"/>
      <c r="M50" s="19"/>
      <c r="N50" s="19"/>
      <c r="O50" s="19"/>
      <c r="P50" s="19"/>
      <c r="Q50" s="19"/>
      <c r="R50" s="20"/>
      <c r="S50" s="139"/>
      <c r="T50" s="140"/>
      <c r="U50" s="141"/>
    </row>
    <row r="51" spans="1:21" ht="18" customHeight="1" x14ac:dyDescent="0.15">
      <c r="B51" s="18"/>
      <c r="C51" s="19"/>
      <c r="D51" s="19"/>
      <c r="E51" s="19" t="s">
        <v>276</v>
      </c>
      <c r="F51" s="19"/>
      <c r="G51" s="19"/>
      <c r="H51" s="20"/>
      <c r="I51" s="139">
        <v>1528465049795</v>
      </c>
      <c r="J51" s="140">
        <v>1448331779759</v>
      </c>
      <c r="K51" s="141">
        <v>80133270036</v>
      </c>
      <c r="L51" s="18"/>
      <c r="M51" s="19"/>
      <c r="N51" s="19"/>
      <c r="O51" s="19"/>
      <c r="P51" s="19"/>
      <c r="Q51" s="19"/>
      <c r="R51" s="20"/>
      <c r="S51" s="139"/>
      <c r="T51" s="140"/>
      <c r="U51" s="141"/>
    </row>
    <row r="52" spans="1:21" ht="18" customHeight="1" x14ac:dyDescent="0.15">
      <c r="B52" s="18"/>
      <c r="C52" s="19"/>
      <c r="D52" s="19"/>
      <c r="E52" s="19"/>
      <c r="F52" s="19" t="s">
        <v>146</v>
      </c>
      <c r="G52" s="19"/>
      <c r="H52" s="20"/>
      <c r="I52" s="139">
        <v>538536216381</v>
      </c>
      <c r="J52" s="140">
        <v>533082101990</v>
      </c>
      <c r="K52" s="141">
        <v>5454114391</v>
      </c>
      <c r="L52" s="18"/>
      <c r="M52" s="19"/>
      <c r="N52" s="19"/>
      <c r="O52" s="19"/>
      <c r="P52" s="19"/>
      <c r="Q52" s="19"/>
      <c r="R52" s="20"/>
      <c r="S52" s="139"/>
      <c r="T52" s="140"/>
      <c r="U52" s="141"/>
    </row>
    <row r="53" spans="1:21" ht="18" customHeight="1" x14ac:dyDescent="0.15">
      <c r="B53" s="18"/>
      <c r="C53" s="19"/>
      <c r="D53" s="19"/>
      <c r="E53" s="19"/>
      <c r="F53" s="19"/>
      <c r="G53" s="19" t="s">
        <v>277</v>
      </c>
      <c r="H53" s="20"/>
      <c r="I53" s="139">
        <v>486071882253</v>
      </c>
      <c r="J53" s="140">
        <v>486045923862</v>
      </c>
      <c r="K53" s="141">
        <v>25958391</v>
      </c>
      <c r="L53" s="18"/>
      <c r="M53" s="19"/>
      <c r="N53" s="19"/>
      <c r="O53" s="19"/>
      <c r="P53" s="19"/>
      <c r="Q53" s="19"/>
      <c r="R53" s="20"/>
      <c r="S53" s="139"/>
      <c r="T53" s="140"/>
      <c r="U53" s="141"/>
    </row>
    <row r="54" spans="1:21" ht="18" customHeight="1" x14ac:dyDescent="0.15">
      <c r="B54" s="18"/>
      <c r="C54" s="19"/>
      <c r="D54" s="19"/>
      <c r="E54" s="19"/>
      <c r="F54" s="19"/>
      <c r="G54" s="34" t="s">
        <v>278</v>
      </c>
      <c r="H54" s="35"/>
      <c r="I54" s="139">
        <v>52464334128</v>
      </c>
      <c r="J54" s="140">
        <v>47036178128</v>
      </c>
      <c r="K54" s="141">
        <v>5428156000</v>
      </c>
      <c r="L54" s="18"/>
      <c r="M54" s="19"/>
      <c r="N54" s="19"/>
      <c r="O54" s="19"/>
      <c r="P54" s="19"/>
      <c r="Q54" s="19"/>
      <c r="R54" s="20"/>
      <c r="S54" s="139"/>
      <c r="T54" s="140"/>
      <c r="U54" s="141"/>
    </row>
    <row r="55" spans="1:21" ht="18" customHeight="1" x14ac:dyDescent="0.15">
      <c r="B55" s="18"/>
      <c r="C55" s="19"/>
      <c r="D55" s="19"/>
      <c r="E55" s="19"/>
      <c r="F55" s="19" t="s">
        <v>279</v>
      </c>
      <c r="G55" s="19"/>
      <c r="H55" s="20"/>
      <c r="I55" s="139">
        <v>198568489455</v>
      </c>
      <c r="J55" s="140">
        <v>198511346453</v>
      </c>
      <c r="K55" s="141">
        <v>57143002</v>
      </c>
      <c r="L55" s="18"/>
      <c r="M55" s="19"/>
      <c r="N55" s="19"/>
      <c r="O55" s="19"/>
      <c r="P55" s="19"/>
      <c r="Q55" s="19"/>
      <c r="R55" s="20"/>
      <c r="S55" s="139"/>
      <c r="T55" s="140"/>
      <c r="U55" s="141"/>
    </row>
    <row r="56" spans="1:21" ht="18" customHeight="1" x14ac:dyDescent="0.15">
      <c r="B56" s="18"/>
      <c r="C56" s="19"/>
      <c r="D56" s="19"/>
      <c r="E56" s="19"/>
      <c r="F56" s="19" t="s">
        <v>261</v>
      </c>
      <c r="G56" s="19"/>
      <c r="H56" s="20"/>
      <c r="I56" s="139">
        <v>-1651554629</v>
      </c>
      <c r="J56" s="140">
        <v>-1656476100</v>
      </c>
      <c r="K56" s="141">
        <v>4921471</v>
      </c>
      <c r="L56" s="18"/>
      <c r="M56" s="19"/>
      <c r="N56" s="19"/>
      <c r="O56" s="19"/>
      <c r="P56" s="19"/>
      <c r="Q56" s="19"/>
      <c r="R56" s="20"/>
      <c r="S56" s="139"/>
      <c r="T56" s="140"/>
      <c r="U56" s="141"/>
    </row>
    <row r="57" spans="1:21" ht="18" customHeight="1" x14ac:dyDescent="0.15">
      <c r="B57" s="18"/>
      <c r="C57" s="19"/>
      <c r="D57" s="19"/>
      <c r="E57" s="19"/>
      <c r="F57" s="19" t="s">
        <v>255</v>
      </c>
      <c r="G57" s="19"/>
      <c r="H57" s="20"/>
      <c r="I57" s="139">
        <v>783780994790</v>
      </c>
      <c r="J57" s="140">
        <v>706235508176</v>
      </c>
      <c r="K57" s="141">
        <v>77545486614</v>
      </c>
      <c r="L57" s="18"/>
      <c r="M57" s="19"/>
      <c r="N57" s="19"/>
      <c r="O57" s="19"/>
      <c r="P57" s="19"/>
      <c r="Q57" s="19"/>
      <c r="R57" s="20"/>
      <c r="S57" s="139"/>
      <c r="T57" s="140"/>
      <c r="U57" s="141"/>
    </row>
    <row r="58" spans="1:21" ht="18" customHeight="1" x14ac:dyDescent="0.15">
      <c r="B58" s="18"/>
      <c r="C58" s="19"/>
      <c r="D58" s="19"/>
      <c r="E58" s="19"/>
      <c r="F58" s="19"/>
      <c r="G58" s="19" t="s">
        <v>165</v>
      </c>
      <c r="H58" s="20"/>
      <c r="I58" s="139">
        <v>649047112955</v>
      </c>
      <c r="J58" s="140">
        <v>566657485451</v>
      </c>
      <c r="K58" s="141">
        <v>82389627504</v>
      </c>
      <c r="L58" s="18"/>
      <c r="M58" s="19"/>
      <c r="N58" s="19"/>
      <c r="O58" s="19"/>
      <c r="P58" s="19"/>
      <c r="Q58" s="19"/>
      <c r="R58" s="20"/>
      <c r="S58" s="139"/>
      <c r="T58" s="140"/>
      <c r="U58" s="141"/>
    </row>
    <row r="59" spans="1:21" ht="18" customHeight="1" x14ac:dyDescent="0.15">
      <c r="B59" s="18"/>
      <c r="C59" s="19"/>
      <c r="D59" s="19"/>
      <c r="E59" s="19"/>
      <c r="F59" s="19"/>
      <c r="G59" s="19" t="s">
        <v>280</v>
      </c>
      <c r="H59" s="20"/>
      <c r="I59" s="139">
        <v>0</v>
      </c>
      <c r="J59" s="140">
        <v>0</v>
      </c>
      <c r="K59" s="141">
        <v>0</v>
      </c>
      <c r="L59" s="18"/>
      <c r="M59" s="19"/>
      <c r="N59" s="19"/>
      <c r="O59" s="19"/>
      <c r="P59" s="19"/>
      <c r="Q59" s="19"/>
      <c r="R59" s="20"/>
      <c r="S59" s="139"/>
      <c r="T59" s="140"/>
      <c r="U59" s="141"/>
    </row>
    <row r="60" spans="1:21" ht="18" customHeight="1" x14ac:dyDescent="0.15">
      <c r="B60" s="18"/>
      <c r="C60" s="19"/>
      <c r="D60" s="19"/>
      <c r="E60" s="19"/>
      <c r="F60" s="19"/>
      <c r="G60" s="19" t="s">
        <v>132</v>
      </c>
      <c r="H60" s="20"/>
      <c r="I60" s="139">
        <v>134733881835</v>
      </c>
      <c r="J60" s="140">
        <v>139578022725</v>
      </c>
      <c r="K60" s="141">
        <v>-4844140890</v>
      </c>
      <c r="L60" s="18"/>
      <c r="M60" s="19"/>
      <c r="N60" s="19"/>
      <c r="O60" s="19"/>
      <c r="P60" s="19"/>
      <c r="Q60" s="19"/>
      <c r="R60" s="20"/>
      <c r="S60" s="139"/>
      <c r="T60" s="140"/>
      <c r="U60" s="141"/>
    </row>
    <row r="61" spans="1:21" ht="18" customHeight="1" x14ac:dyDescent="0.15">
      <c r="B61" s="18"/>
      <c r="C61" s="19"/>
      <c r="D61" s="19"/>
      <c r="E61" s="19"/>
      <c r="F61" s="19"/>
      <c r="G61" s="36" t="s">
        <v>281</v>
      </c>
      <c r="H61" s="20"/>
      <c r="I61" s="139">
        <v>0</v>
      </c>
      <c r="J61" s="140">
        <v>0</v>
      </c>
      <c r="K61" s="141">
        <v>0</v>
      </c>
      <c r="L61" s="37"/>
      <c r="M61" s="38"/>
      <c r="N61" s="38"/>
      <c r="O61" s="38"/>
      <c r="P61" s="38"/>
      <c r="Q61" s="38"/>
      <c r="R61" s="39"/>
      <c r="S61" s="139"/>
      <c r="T61" s="140"/>
      <c r="U61" s="141"/>
    </row>
    <row r="62" spans="1:21" ht="18" customHeight="1" x14ac:dyDescent="0.15">
      <c r="B62" s="37"/>
      <c r="C62" s="38"/>
      <c r="D62" s="38"/>
      <c r="E62" s="38"/>
      <c r="F62" s="38" t="s">
        <v>282</v>
      </c>
      <c r="G62" s="38"/>
      <c r="H62" s="39"/>
      <c r="I62" s="139">
        <v>9230903798</v>
      </c>
      <c r="J62" s="140">
        <v>12159299240</v>
      </c>
      <c r="K62" s="141">
        <v>-2928395442</v>
      </c>
      <c r="L62" s="175" t="s">
        <v>283</v>
      </c>
      <c r="M62" s="178"/>
      <c r="N62" s="178"/>
      <c r="O62" s="178"/>
      <c r="P62" s="178"/>
      <c r="Q62" s="178"/>
      <c r="R62" s="179"/>
      <c r="S62" s="145">
        <v>1227493531105</v>
      </c>
      <c r="T62" s="146">
        <v>1053512988391</v>
      </c>
      <c r="U62" s="147">
        <v>173980542714</v>
      </c>
    </row>
    <row r="63" spans="1:21" ht="18" customHeight="1" thickBot="1" x14ac:dyDescent="0.2">
      <c r="B63" s="180" t="s">
        <v>284</v>
      </c>
      <c r="C63" s="181"/>
      <c r="D63" s="181"/>
      <c r="E63" s="181"/>
      <c r="F63" s="181"/>
      <c r="G63" s="181"/>
      <c r="H63" s="182"/>
      <c r="I63" s="142">
        <v>7727296860455</v>
      </c>
      <c r="J63" s="143">
        <v>7404195906018</v>
      </c>
      <c r="K63" s="144">
        <v>323100954437</v>
      </c>
      <c r="L63" s="180" t="s">
        <v>285</v>
      </c>
      <c r="M63" s="183"/>
      <c r="N63" s="183"/>
      <c r="O63" s="183"/>
      <c r="P63" s="183"/>
      <c r="Q63" s="183"/>
      <c r="R63" s="184"/>
      <c r="S63" s="142">
        <v>7727296860455</v>
      </c>
      <c r="T63" s="143">
        <v>7404195906018</v>
      </c>
      <c r="U63" s="144">
        <v>323100954437</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L32:R32"/>
    <mergeCell ref="L62:R62"/>
    <mergeCell ref="B63:H63"/>
    <mergeCell ref="L63:R63"/>
    <mergeCell ref="B4:F4"/>
    <mergeCell ref="H4:U4"/>
    <mergeCell ref="B5:U5"/>
    <mergeCell ref="B6:U6"/>
    <mergeCell ref="B8:H9"/>
    <mergeCell ref="L8:R9"/>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view="pageBreakPreview" zoomScaleNormal="110" zoomScaleSheetLayoutView="100" workbookViewId="0">
      <selection activeCell="I9" sqref="I9:L9"/>
    </sheetView>
  </sheetViews>
  <sheetFormatPr defaultRowHeight="15" customHeight="1" x14ac:dyDescent="0.15"/>
  <cols>
    <col min="1" max="3" width="0.875" style="657" customWidth="1"/>
    <col min="4" max="4" width="17.25" style="657" customWidth="1"/>
    <col min="5" max="16" width="4.5" style="657" customWidth="1"/>
    <col min="17" max="17" width="0.875" style="657" customWidth="1"/>
    <col min="18" max="21" width="4.5" style="657"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7.25" customHeight="1" x14ac:dyDescent="0.15">
      <c r="A1" s="241" t="s">
        <v>521</v>
      </c>
      <c r="B1" s="242"/>
      <c r="C1" s="242"/>
      <c r="D1" s="242"/>
      <c r="E1" s="242"/>
      <c r="F1" s="242"/>
      <c r="G1" s="242"/>
      <c r="H1" s="242"/>
      <c r="I1" s="242"/>
      <c r="J1" s="242"/>
      <c r="K1" s="242"/>
      <c r="L1" s="242"/>
      <c r="M1" s="242"/>
      <c r="N1" s="242"/>
      <c r="O1" s="242"/>
      <c r="P1" s="242"/>
      <c r="Q1" s="242"/>
      <c r="R1" s="242"/>
      <c r="S1" s="242"/>
      <c r="T1" s="242"/>
      <c r="U1" s="242"/>
    </row>
    <row r="2" spans="1:21" ht="8.25" customHeight="1" x14ac:dyDescent="0.15"/>
    <row r="3" spans="1:21" ht="14.25" thickBot="1" x14ac:dyDescent="0.2">
      <c r="A3" s="657" t="s">
        <v>522</v>
      </c>
      <c r="R3" s="658" t="s">
        <v>295</v>
      </c>
      <c r="S3" s="658"/>
      <c r="T3" s="658"/>
      <c r="U3" s="658"/>
    </row>
    <row r="4" spans="1:21" ht="51" customHeight="1" x14ac:dyDescent="0.15">
      <c r="A4" s="659" t="s">
        <v>296</v>
      </c>
      <c r="B4" s="660"/>
      <c r="C4" s="660"/>
      <c r="D4" s="661"/>
      <c r="E4" s="662" t="s">
        <v>523</v>
      </c>
      <c r="F4" s="663"/>
      <c r="G4" s="663"/>
      <c r="H4" s="663"/>
      <c r="I4" s="662" t="s">
        <v>524</v>
      </c>
      <c r="J4" s="663"/>
      <c r="K4" s="663"/>
      <c r="L4" s="663"/>
      <c r="M4" s="662" t="s">
        <v>525</v>
      </c>
      <c r="N4" s="663"/>
      <c r="O4" s="663"/>
      <c r="P4" s="663"/>
      <c r="Q4" s="662" t="s">
        <v>526</v>
      </c>
      <c r="R4" s="664"/>
      <c r="S4" s="664"/>
      <c r="T4" s="664"/>
      <c r="U4" s="665"/>
    </row>
    <row r="5" spans="1:21" ht="13.5" x14ac:dyDescent="0.15">
      <c r="A5" s="666" t="s">
        <v>471</v>
      </c>
      <c r="B5" s="667"/>
      <c r="C5" s="667"/>
      <c r="D5" s="668"/>
      <c r="E5" s="669"/>
      <c r="F5" s="670"/>
      <c r="G5" s="670"/>
      <c r="H5" s="670"/>
      <c r="I5" s="669"/>
      <c r="J5" s="670"/>
      <c r="K5" s="670"/>
      <c r="L5" s="670"/>
      <c r="M5" s="669"/>
      <c r="N5" s="670"/>
      <c r="O5" s="670"/>
      <c r="P5" s="670"/>
      <c r="Q5" s="669"/>
      <c r="R5" s="670"/>
      <c r="S5" s="670"/>
      <c r="T5" s="670"/>
      <c r="U5" s="671"/>
    </row>
    <row r="6" spans="1:21" ht="13.5" x14ac:dyDescent="0.15">
      <c r="A6" s="672"/>
      <c r="B6" s="673" t="s">
        <v>472</v>
      </c>
      <c r="C6" s="673"/>
      <c r="D6" s="674"/>
      <c r="E6" s="675">
        <v>754974.99966900004</v>
      </c>
      <c r="F6" s="676"/>
      <c r="G6" s="676"/>
      <c r="H6" s="676"/>
      <c r="I6" s="675">
        <v>381106.132629</v>
      </c>
      <c r="J6" s="677"/>
      <c r="K6" s="677"/>
      <c r="L6" s="677"/>
      <c r="M6" s="675">
        <v>770980.138408</v>
      </c>
      <c r="N6" s="677"/>
      <c r="O6" s="677"/>
      <c r="P6" s="677"/>
      <c r="Q6" s="675">
        <v>1144849.005448</v>
      </c>
      <c r="R6" s="677"/>
      <c r="S6" s="677"/>
      <c r="T6" s="677"/>
      <c r="U6" s="678"/>
    </row>
    <row r="7" spans="1:21" ht="13.5" x14ac:dyDescent="0.15">
      <c r="A7" s="672"/>
      <c r="B7" s="673"/>
      <c r="C7" s="673" t="s">
        <v>474</v>
      </c>
      <c r="D7" s="674"/>
      <c r="E7" s="675">
        <v>112300.54720299999</v>
      </c>
      <c r="F7" s="676"/>
      <c r="G7" s="676"/>
      <c r="H7" s="676"/>
      <c r="I7" s="679">
        <v>325997.132629</v>
      </c>
      <c r="J7" s="680"/>
      <c r="K7" s="680"/>
      <c r="L7" s="680"/>
      <c r="M7" s="679">
        <v>444983.005779</v>
      </c>
      <c r="N7" s="680"/>
      <c r="O7" s="680"/>
      <c r="P7" s="680"/>
      <c r="Q7" s="675">
        <v>231286.42035299999</v>
      </c>
      <c r="R7" s="677"/>
      <c r="S7" s="677"/>
      <c r="T7" s="677"/>
      <c r="U7" s="678"/>
    </row>
    <row r="8" spans="1:21" ht="13.5" x14ac:dyDescent="0.15">
      <c r="A8" s="672"/>
      <c r="B8" s="673"/>
      <c r="C8" s="673" t="s">
        <v>475</v>
      </c>
      <c r="D8" s="674"/>
      <c r="E8" s="675">
        <v>29363.465896000002</v>
      </c>
      <c r="F8" s="677"/>
      <c r="G8" s="677"/>
      <c r="H8" s="677"/>
      <c r="I8" s="679">
        <v>38521</v>
      </c>
      <c r="J8" s="680"/>
      <c r="K8" s="680"/>
      <c r="L8" s="680"/>
      <c r="M8" s="679">
        <v>325997.132629</v>
      </c>
      <c r="N8" s="680"/>
      <c r="O8" s="680"/>
      <c r="P8" s="680"/>
      <c r="Q8" s="675">
        <v>316839.59852499998</v>
      </c>
      <c r="R8" s="677"/>
      <c r="S8" s="677"/>
      <c r="T8" s="677"/>
      <c r="U8" s="678"/>
    </row>
    <row r="9" spans="1:21" ht="13.5" x14ac:dyDescent="0.15">
      <c r="A9" s="672"/>
      <c r="B9" s="673"/>
      <c r="C9" s="673" t="s">
        <v>476</v>
      </c>
      <c r="D9" s="674"/>
      <c r="E9" s="675">
        <v>547431.22670400003</v>
      </c>
      <c r="F9" s="677"/>
      <c r="G9" s="677"/>
      <c r="H9" s="677"/>
      <c r="I9" s="679">
        <v>16588</v>
      </c>
      <c r="J9" s="680"/>
      <c r="K9" s="680"/>
      <c r="L9" s="680"/>
      <c r="M9" s="679" t="s">
        <v>303</v>
      </c>
      <c r="N9" s="680"/>
      <c r="O9" s="680"/>
      <c r="P9" s="680"/>
      <c r="Q9" s="675">
        <v>530843.22670400003</v>
      </c>
      <c r="R9" s="677"/>
      <c r="S9" s="677"/>
      <c r="T9" s="677"/>
      <c r="U9" s="678"/>
    </row>
    <row r="10" spans="1:21" ht="13.5" x14ac:dyDescent="0.15">
      <c r="A10" s="672"/>
      <c r="B10" s="673"/>
      <c r="C10" s="673" t="s">
        <v>401</v>
      </c>
      <c r="D10" s="674"/>
      <c r="E10" s="675">
        <v>65879.759866000037</v>
      </c>
      <c r="F10" s="677"/>
      <c r="G10" s="677"/>
      <c r="H10" s="677"/>
      <c r="I10" s="679" t="s">
        <v>303</v>
      </c>
      <c r="J10" s="680"/>
      <c r="K10" s="680"/>
      <c r="L10" s="680"/>
      <c r="M10" s="679" t="s">
        <v>303</v>
      </c>
      <c r="N10" s="680"/>
      <c r="O10" s="680"/>
      <c r="P10" s="680"/>
      <c r="Q10" s="675">
        <v>65879.759866000037</v>
      </c>
      <c r="R10" s="677"/>
      <c r="S10" s="677"/>
      <c r="T10" s="677"/>
      <c r="U10" s="678"/>
    </row>
    <row r="11" spans="1:21" ht="13.5" x14ac:dyDescent="0.15">
      <c r="A11" s="672"/>
      <c r="B11" s="673" t="s">
        <v>477</v>
      </c>
      <c r="C11" s="673"/>
      <c r="D11" s="674"/>
      <c r="E11" s="675">
        <v>6972321.8607860003</v>
      </c>
      <c r="F11" s="677"/>
      <c r="G11" s="677"/>
      <c r="H11" s="677"/>
      <c r="I11" s="679">
        <v>22804</v>
      </c>
      <c r="J11" s="680"/>
      <c r="K11" s="680"/>
      <c r="L11" s="680"/>
      <c r="M11" s="679">
        <v>19412</v>
      </c>
      <c r="N11" s="680"/>
      <c r="O11" s="680"/>
      <c r="P11" s="680"/>
      <c r="Q11" s="675">
        <v>6968929.8607860003</v>
      </c>
      <c r="R11" s="677"/>
      <c r="S11" s="677"/>
      <c r="T11" s="677"/>
      <c r="U11" s="678"/>
    </row>
    <row r="12" spans="1:21" ht="13.5" x14ac:dyDescent="0.15">
      <c r="A12" s="672"/>
      <c r="B12" s="673"/>
      <c r="C12" s="673" t="s">
        <v>478</v>
      </c>
      <c r="D12" s="674"/>
      <c r="E12" s="675">
        <v>2106075.799567</v>
      </c>
      <c r="F12" s="677"/>
      <c r="G12" s="677"/>
      <c r="H12" s="677"/>
      <c r="I12" s="679" t="s">
        <v>303</v>
      </c>
      <c r="J12" s="680"/>
      <c r="K12" s="680"/>
      <c r="L12" s="680"/>
      <c r="M12" s="679" t="s">
        <v>303</v>
      </c>
      <c r="N12" s="680"/>
      <c r="O12" s="680"/>
      <c r="P12" s="680"/>
      <c r="Q12" s="675">
        <v>2106075.799567</v>
      </c>
      <c r="R12" s="677"/>
      <c r="S12" s="677"/>
      <c r="T12" s="677"/>
      <c r="U12" s="678"/>
    </row>
    <row r="13" spans="1:21" ht="13.5" x14ac:dyDescent="0.15">
      <c r="A13" s="672"/>
      <c r="B13" s="673"/>
      <c r="C13" s="673" t="s">
        <v>479</v>
      </c>
      <c r="D13" s="674"/>
      <c r="E13" s="675">
        <v>3081524.3351980001</v>
      </c>
      <c r="F13" s="677"/>
      <c r="G13" s="677"/>
      <c r="H13" s="677"/>
      <c r="I13" s="679" t="s">
        <v>303</v>
      </c>
      <c r="J13" s="680"/>
      <c r="K13" s="680"/>
      <c r="L13" s="680"/>
      <c r="M13" s="679" t="s">
        <v>303</v>
      </c>
      <c r="N13" s="680"/>
      <c r="O13" s="680"/>
      <c r="P13" s="680"/>
      <c r="Q13" s="675">
        <v>3081524.3351980001</v>
      </c>
      <c r="R13" s="677"/>
      <c r="S13" s="677"/>
      <c r="T13" s="677"/>
      <c r="U13" s="678"/>
    </row>
    <row r="14" spans="1:21" ht="13.5" x14ac:dyDescent="0.15">
      <c r="A14" s="672"/>
      <c r="B14" s="673"/>
      <c r="C14" s="673" t="s">
        <v>480</v>
      </c>
      <c r="D14" s="674"/>
      <c r="E14" s="675">
        <v>194722.66461099999</v>
      </c>
      <c r="F14" s="677"/>
      <c r="G14" s="677"/>
      <c r="H14" s="677"/>
      <c r="I14" s="679" t="s">
        <v>303</v>
      </c>
      <c r="J14" s="680"/>
      <c r="K14" s="680"/>
      <c r="L14" s="680"/>
      <c r="M14" s="679" t="s">
        <v>303</v>
      </c>
      <c r="N14" s="680"/>
      <c r="O14" s="680"/>
      <c r="P14" s="680"/>
      <c r="Q14" s="675">
        <v>194722.66461099999</v>
      </c>
      <c r="R14" s="677"/>
      <c r="S14" s="677"/>
      <c r="T14" s="677"/>
      <c r="U14" s="678"/>
    </row>
    <row r="15" spans="1:21" ht="13.5" x14ac:dyDescent="0.15">
      <c r="A15" s="672"/>
      <c r="B15" s="673"/>
      <c r="C15" s="673" t="s">
        <v>481</v>
      </c>
      <c r="D15" s="674"/>
      <c r="E15" s="675">
        <v>1528465.0497950001</v>
      </c>
      <c r="F15" s="677"/>
      <c r="G15" s="677"/>
      <c r="H15" s="677"/>
      <c r="I15" s="679">
        <v>22804</v>
      </c>
      <c r="J15" s="680"/>
      <c r="K15" s="680"/>
      <c r="L15" s="680"/>
      <c r="M15" s="679">
        <v>19412</v>
      </c>
      <c r="N15" s="680"/>
      <c r="O15" s="680"/>
      <c r="P15" s="680"/>
      <c r="Q15" s="675">
        <v>1525073.0497950001</v>
      </c>
      <c r="R15" s="677"/>
      <c r="S15" s="677"/>
      <c r="T15" s="677"/>
      <c r="U15" s="678"/>
    </row>
    <row r="16" spans="1:21" ht="13.5" x14ac:dyDescent="0.15">
      <c r="A16" s="672"/>
      <c r="B16" s="673"/>
      <c r="C16" s="673"/>
      <c r="D16" s="674" t="s">
        <v>476</v>
      </c>
      <c r="E16" s="675">
        <v>783780.99479000003</v>
      </c>
      <c r="F16" s="677"/>
      <c r="G16" s="677"/>
      <c r="H16" s="677"/>
      <c r="I16" s="679">
        <v>4144</v>
      </c>
      <c r="J16" s="680"/>
      <c r="K16" s="680"/>
      <c r="L16" s="680"/>
      <c r="M16" s="679">
        <v>19412</v>
      </c>
      <c r="N16" s="680"/>
      <c r="O16" s="680"/>
      <c r="P16" s="680"/>
      <c r="Q16" s="675">
        <v>799048.99479000003</v>
      </c>
      <c r="R16" s="677"/>
      <c r="S16" s="677"/>
      <c r="T16" s="677"/>
      <c r="U16" s="678"/>
    </row>
    <row r="17" spans="1:21" ht="13.5" x14ac:dyDescent="0.15">
      <c r="A17" s="681"/>
      <c r="B17" s="682"/>
      <c r="C17" s="682" t="s">
        <v>401</v>
      </c>
      <c r="D17" s="683"/>
      <c r="E17" s="684">
        <v>61534.011615000665</v>
      </c>
      <c r="F17" s="685"/>
      <c r="G17" s="685"/>
      <c r="H17" s="685"/>
      <c r="I17" s="686" t="s">
        <v>303</v>
      </c>
      <c r="J17" s="687"/>
      <c r="K17" s="687"/>
      <c r="L17" s="687"/>
      <c r="M17" s="686" t="s">
        <v>303</v>
      </c>
      <c r="N17" s="687"/>
      <c r="O17" s="687"/>
      <c r="P17" s="687"/>
      <c r="Q17" s="684">
        <v>61534.011615000665</v>
      </c>
      <c r="R17" s="685"/>
      <c r="S17" s="685"/>
      <c r="T17" s="685"/>
      <c r="U17" s="688"/>
    </row>
    <row r="18" spans="1:21" ht="17.25" customHeight="1" x14ac:dyDescent="0.15">
      <c r="A18" s="689" t="s">
        <v>482</v>
      </c>
      <c r="B18" s="690"/>
      <c r="C18" s="690"/>
      <c r="D18" s="691"/>
      <c r="E18" s="692">
        <v>7727296.8604550008</v>
      </c>
      <c r="F18" s="693"/>
      <c r="G18" s="693"/>
      <c r="H18" s="693"/>
      <c r="I18" s="694">
        <v>403910.132629</v>
      </c>
      <c r="J18" s="695"/>
      <c r="K18" s="695"/>
      <c r="L18" s="695"/>
      <c r="M18" s="694">
        <v>790392.138408</v>
      </c>
      <c r="N18" s="695"/>
      <c r="O18" s="695"/>
      <c r="P18" s="695"/>
      <c r="Q18" s="692">
        <v>8113778.8662340008</v>
      </c>
      <c r="R18" s="693"/>
      <c r="S18" s="693"/>
      <c r="T18" s="693"/>
      <c r="U18" s="696"/>
    </row>
    <row r="19" spans="1:21" ht="13.5" x14ac:dyDescent="0.15">
      <c r="A19" s="666" t="s">
        <v>483</v>
      </c>
      <c r="B19" s="667"/>
      <c r="C19" s="667"/>
      <c r="D19" s="668"/>
      <c r="E19" s="669"/>
      <c r="F19" s="670"/>
      <c r="G19" s="670"/>
      <c r="H19" s="670"/>
      <c r="I19" s="697"/>
      <c r="J19" s="698"/>
      <c r="K19" s="698"/>
      <c r="L19" s="698"/>
      <c r="M19" s="697"/>
      <c r="N19" s="698"/>
      <c r="O19" s="698"/>
      <c r="P19" s="698"/>
      <c r="Q19" s="669"/>
      <c r="R19" s="699"/>
      <c r="S19" s="699"/>
      <c r="T19" s="699"/>
      <c r="U19" s="700"/>
    </row>
    <row r="20" spans="1:21" ht="13.5" x14ac:dyDescent="0.15">
      <c r="A20" s="672"/>
      <c r="B20" s="673" t="s">
        <v>484</v>
      </c>
      <c r="C20" s="673"/>
      <c r="D20" s="674"/>
      <c r="E20" s="675">
        <v>723454.55376200005</v>
      </c>
      <c r="F20" s="677"/>
      <c r="G20" s="677"/>
      <c r="H20" s="677"/>
      <c r="I20" s="679">
        <v>39392</v>
      </c>
      <c r="J20" s="680"/>
      <c r="K20" s="680"/>
      <c r="L20" s="680"/>
      <c r="M20" s="679">
        <v>444983.005779</v>
      </c>
      <c r="N20" s="680"/>
      <c r="O20" s="680"/>
      <c r="P20" s="680"/>
      <c r="Q20" s="675">
        <v>1129045.5595410001</v>
      </c>
      <c r="R20" s="677"/>
      <c r="S20" s="677"/>
      <c r="T20" s="677"/>
      <c r="U20" s="678"/>
    </row>
    <row r="21" spans="1:21" ht="13.5" x14ac:dyDescent="0.15">
      <c r="A21" s="672"/>
      <c r="B21" s="673"/>
      <c r="C21" s="673" t="s">
        <v>485</v>
      </c>
      <c r="D21" s="674"/>
      <c r="E21" s="675">
        <v>629620.55086399999</v>
      </c>
      <c r="F21" s="677"/>
      <c r="G21" s="677"/>
      <c r="H21" s="677"/>
      <c r="I21" s="679" t="s">
        <v>303</v>
      </c>
      <c r="J21" s="680"/>
      <c r="K21" s="680"/>
      <c r="L21" s="680"/>
      <c r="M21" s="679" t="s">
        <v>303</v>
      </c>
      <c r="N21" s="680"/>
      <c r="O21" s="680"/>
      <c r="P21" s="680"/>
      <c r="Q21" s="675">
        <v>629620.55086399999</v>
      </c>
      <c r="R21" s="677"/>
      <c r="S21" s="677"/>
      <c r="T21" s="677"/>
      <c r="U21" s="678"/>
    </row>
    <row r="22" spans="1:21" ht="13.5" x14ac:dyDescent="0.15">
      <c r="A22" s="672"/>
      <c r="B22" s="673"/>
      <c r="C22" s="673" t="s">
        <v>486</v>
      </c>
      <c r="D22" s="674"/>
      <c r="E22" s="701" t="s">
        <v>303</v>
      </c>
      <c r="F22" s="702"/>
      <c r="G22" s="702"/>
      <c r="H22" s="703"/>
      <c r="I22" s="679">
        <v>39392</v>
      </c>
      <c r="J22" s="680"/>
      <c r="K22" s="680"/>
      <c r="L22" s="680"/>
      <c r="M22" s="679">
        <v>444983.005779</v>
      </c>
      <c r="N22" s="680"/>
      <c r="O22" s="680"/>
      <c r="P22" s="680"/>
      <c r="Q22" s="675">
        <v>405591.005779</v>
      </c>
      <c r="R22" s="677"/>
      <c r="S22" s="677"/>
      <c r="T22" s="677"/>
      <c r="U22" s="678"/>
    </row>
    <row r="23" spans="1:21" ht="13.5" x14ac:dyDescent="0.15">
      <c r="A23" s="672"/>
      <c r="B23" s="673"/>
      <c r="C23" s="673" t="s">
        <v>401</v>
      </c>
      <c r="D23" s="674"/>
      <c r="E23" s="675">
        <v>93834.002898000064</v>
      </c>
      <c r="F23" s="677"/>
      <c r="G23" s="677"/>
      <c r="H23" s="677"/>
      <c r="I23" s="679" t="s">
        <v>303</v>
      </c>
      <c r="J23" s="680"/>
      <c r="K23" s="680"/>
      <c r="L23" s="680"/>
      <c r="M23" s="679" t="s">
        <v>303</v>
      </c>
      <c r="N23" s="680"/>
      <c r="O23" s="680"/>
      <c r="P23" s="680"/>
      <c r="Q23" s="675">
        <v>93834.002898000064</v>
      </c>
      <c r="R23" s="677"/>
      <c r="S23" s="677"/>
      <c r="T23" s="677"/>
      <c r="U23" s="678"/>
    </row>
    <row r="24" spans="1:21" ht="13.5" x14ac:dyDescent="0.15">
      <c r="A24" s="672"/>
      <c r="B24" s="673" t="s">
        <v>487</v>
      </c>
      <c r="C24" s="673"/>
      <c r="D24" s="674"/>
      <c r="E24" s="675">
        <v>5776348.7755880002</v>
      </c>
      <c r="F24" s="677"/>
      <c r="G24" s="677"/>
      <c r="H24" s="677"/>
      <c r="I24" s="679">
        <v>19109</v>
      </c>
      <c r="J24" s="680"/>
      <c r="K24" s="680"/>
      <c r="L24" s="680"/>
      <c r="M24" s="679" t="s">
        <v>303</v>
      </c>
      <c r="N24" s="680"/>
      <c r="O24" s="680"/>
      <c r="P24" s="680"/>
      <c r="Q24" s="675">
        <v>5757239.7755880002</v>
      </c>
      <c r="R24" s="677"/>
      <c r="S24" s="677"/>
      <c r="T24" s="677"/>
      <c r="U24" s="678"/>
    </row>
    <row r="25" spans="1:21" ht="13.5" x14ac:dyDescent="0.15">
      <c r="A25" s="672"/>
      <c r="B25" s="673"/>
      <c r="C25" s="673" t="s">
        <v>485</v>
      </c>
      <c r="D25" s="674"/>
      <c r="E25" s="675">
        <v>5381272.7333730003</v>
      </c>
      <c r="F25" s="677"/>
      <c r="G25" s="677"/>
      <c r="H25" s="677"/>
      <c r="I25" s="679">
        <v>19109</v>
      </c>
      <c r="J25" s="680"/>
      <c r="K25" s="680"/>
      <c r="L25" s="680"/>
      <c r="M25" s="679" t="s">
        <v>303</v>
      </c>
      <c r="N25" s="680"/>
      <c r="O25" s="680"/>
      <c r="P25" s="680"/>
      <c r="Q25" s="675">
        <v>5362163.7333730003</v>
      </c>
      <c r="R25" s="677"/>
      <c r="S25" s="677"/>
      <c r="T25" s="677"/>
      <c r="U25" s="678"/>
    </row>
    <row r="26" spans="1:21" ht="13.5" x14ac:dyDescent="0.15">
      <c r="A26" s="681"/>
      <c r="B26" s="682"/>
      <c r="C26" s="682" t="s">
        <v>401</v>
      </c>
      <c r="D26" s="683"/>
      <c r="E26" s="684">
        <v>395076.04221499991</v>
      </c>
      <c r="F26" s="685"/>
      <c r="G26" s="685"/>
      <c r="H26" s="685"/>
      <c r="I26" s="686" t="s">
        <v>303</v>
      </c>
      <c r="J26" s="687"/>
      <c r="K26" s="687"/>
      <c r="L26" s="687"/>
      <c r="M26" s="686" t="s">
        <v>303</v>
      </c>
      <c r="N26" s="687"/>
      <c r="O26" s="687"/>
      <c r="P26" s="687"/>
      <c r="Q26" s="684">
        <v>395076.04221499991</v>
      </c>
      <c r="R26" s="685"/>
      <c r="S26" s="685"/>
      <c r="T26" s="685"/>
      <c r="U26" s="688"/>
    </row>
    <row r="27" spans="1:21" ht="13.5" x14ac:dyDescent="0.15">
      <c r="A27" s="689" t="s">
        <v>488</v>
      </c>
      <c r="B27" s="690"/>
      <c r="C27" s="690"/>
      <c r="D27" s="691"/>
      <c r="E27" s="692">
        <v>6499803.3293500002</v>
      </c>
      <c r="F27" s="693"/>
      <c r="G27" s="693"/>
      <c r="H27" s="693"/>
      <c r="I27" s="694">
        <v>58501</v>
      </c>
      <c r="J27" s="695"/>
      <c r="K27" s="695"/>
      <c r="L27" s="695"/>
      <c r="M27" s="694">
        <v>444983.005779</v>
      </c>
      <c r="N27" s="695"/>
      <c r="O27" s="695"/>
      <c r="P27" s="695"/>
      <c r="Q27" s="692">
        <v>6886285.3351290002</v>
      </c>
      <c r="R27" s="693"/>
      <c r="S27" s="693"/>
      <c r="T27" s="693"/>
      <c r="U27" s="696"/>
    </row>
    <row r="28" spans="1:21" ht="14.25" thickBot="1" x14ac:dyDescent="0.2">
      <c r="A28" s="704" t="s">
        <v>489</v>
      </c>
      <c r="B28" s="705"/>
      <c r="C28" s="705"/>
      <c r="D28" s="706"/>
      <c r="E28" s="707">
        <v>1227493.5311050005</v>
      </c>
      <c r="F28" s="708"/>
      <c r="G28" s="708"/>
      <c r="H28" s="708"/>
      <c r="I28" s="709">
        <v>345409.132629</v>
      </c>
      <c r="J28" s="710"/>
      <c r="K28" s="710"/>
      <c r="L28" s="710"/>
      <c r="M28" s="709">
        <v>345409.132629</v>
      </c>
      <c r="N28" s="710"/>
      <c r="O28" s="710"/>
      <c r="P28" s="710"/>
      <c r="Q28" s="707">
        <v>1227493.5311049996</v>
      </c>
      <c r="R28" s="708"/>
      <c r="S28" s="708"/>
      <c r="T28" s="708"/>
      <c r="U28" s="711"/>
    </row>
    <row r="29" spans="1:21" ht="13.5" x14ac:dyDescent="0.15"/>
    <row r="30" spans="1:21" ht="14.25" thickBot="1" x14ac:dyDescent="0.2">
      <c r="A30" s="657" t="s">
        <v>527</v>
      </c>
      <c r="R30" s="658" t="s">
        <v>295</v>
      </c>
      <c r="S30" s="658"/>
      <c r="T30" s="658"/>
      <c r="U30" s="658"/>
    </row>
    <row r="31" spans="1:21" ht="51" customHeight="1" x14ac:dyDescent="0.15">
      <c r="A31" s="659" t="s">
        <v>296</v>
      </c>
      <c r="B31" s="660"/>
      <c r="C31" s="660"/>
      <c r="D31" s="661"/>
      <c r="E31" s="662" t="s">
        <v>523</v>
      </c>
      <c r="F31" s="663"/>
      <c r="G31" s="663"/>
      <c r="H31" s="663"/>
      <c r="I31" s="662" t="s">
        <v>524</v>
      </c>
      <c r="J31" s="663"/>
      <c r="K31" s="663"/>
      <c r="L31" s="663"/>
      <c r="M31" s="662" t="s">
        <v>525</v>
      </c>
      <c r="N31" s="663"/>
      <c r="O31" s="663"/>
      <c r="P31" s="663"/>
      <c r="Q31" s="662" t="s">
        <v>526</v>
      </c>
      <c r="R31" s="664"/>
      <c r="S31" s="664"/>
      <c r="T31" s="664"/>
      <c r="U31" s="665"/>
    </row>
    <row r="32" spans="1:21" ht="13.5" x14ac:dyDescent="0.15">
      <c r="A32" s="666" t="s">
        <v>495</v>
      </c>
      <c r="B32" s="667"/>
      <c r="C32" s="667"/>
      <c r="D32" s="668"/>
      <c r="E32" s="669">
        <v>4754477.4531979999</v>
      </c>
      <c r="F32" s="699"/>
      <c r="G32" s="699"/>
      <c r="H32" s="699"/>
      <c r="I32" s="697" t="s">
        <v>323</v>
      </c>
      <c r="J32" s="712"/>
      <c r="K32" s="712"/>
      <c r="L32" s="712"/>
      <c r="M32" s="697" t="s">
        <v>303</v>
      </c>
      <c r="N32" s="712"/>
      <c r="O32" s="712"/>
      <c r="P32" s="712"/>
      <c r="Q32" s="669">
        <v>4754477.4531979999</v>
      </c>
      <c r="R32" s="699"/>
      <c r="S32" s="699"/>
      <c r="T32" s="699"/>
      <c r="U32" s="700"/>
    </row>
    <row r="33" spans="1:21" ht="13.5" x14ac:dyDescent="0.15">
      <c r="A33" s="672"/>
      <c r="B33" s="673" t="s">
        <v>496</v>
      </c>
      <c r="C33" s="673"/>
      <c r="D33" s="674"/>
      <c r="E33" s="675">
        <v>1389569.729967</v>
      </c>
      <c r="F33" s="677"/>
      <c r="G33" s="677"/>
      <c r="H33" s="677"/>
      <c r="I33" s="679" t="s">
        <v>303</v>
      </c>
      <c r="J33" s="680"/>
      <c r="K33" s="680"/>
      <c r="L33" s="680"/>
      <c r="M33" s="679" t="s">
        <v>303</v>
      </c>
      <c r="N33" s="680"/>
      <c r="O33" s="680"/>
      <c r="P33" s="680"/>
      <c r="Q33" s="675">
        <v>1389569.729967</v>
      </c>
      <c r="R33" s="677"/>
      <c r="S33" s="677"/>
      <c r="T33" s="677"/>
      <c r="U33" s="678"/>
    </row>
    <row r="34" spans="1:21" ht="13.5" x14ac:dyDescent="0.15">
      <c r="A34" s="672"/>
      <c r="B34" s="673" t="s">
        <v>497</v>
      </c>
      <c r="C34" s="673"/>
      <c r="D34" s="674"/>
      <c r="E34" s="675">
        <v>380417.103</v>
      </c>
      <c r="F34" s="677"/>
      <c r="G34" s="677"/>
      <c r="H34" s="677"/>
      <c r="I34" s="679" t="s">
        <v>303</v>
      </c>
      <c r="J34" s="680"/>
      <c r="K34" s="680"/>
      <c r="L34" s="680"/>
      <c r="M34" s="679" t="s">
        <v>303</v>
      </c>
      <c r="N34" s="680"/>
      <c r="O34" s="680"/>
      <c r="P34" s="680"/>
      <c r="Q34" s="675">
        <v>380417.103</v>
      </c>
      <c r="R34" s="677"/>
      <c r="S34" s="677"/>
      <c r="T34" s="677"/>
      <c r="U34" s="678"/>
    </row>
    <row r="35" spans="1:21" ht="13.5" x14ac:dyDescent="0.15">
      <c r="A35" s="672"/>
      <c r="B35" s="673" t="s">
        <v>498</v>
      </c>
      <c r="C35" s="673"/>
      <c r="D35" s="674"/>
      <c r="E35" s="675">
        <v>272228.784185</v>
      </c>
      <c r="F35" s="677"/>
      <c r="G35" s="677"/>
      <c r="H35" s="677"/>
      <c r="I35" s="679" t="s">
        <v>303</v>
      </c>
      <c r="J35" s="680"/>
      <c r="K35" s="680"/>
      <c r="L35" s="680"/>
      <c r="M35" s="679" t="s">
        <v>303</v>
      </c>
      <c r="N35" s="680"/>
      <c r="O35" s="680"/>
      <c r="P35" s="680"/>
      <c r="Q35" s="675">
        <v>272228.784185</v>
      </c>
      <c r="R35" s="677"/>
      <c r="S35" s="677"/>
      <c r="T35" s="677"/>
      <c r="U35" s="678"/>
    </row>
    <row r="36" spans="1:21" ht="13.5" x14ac:dyDescent="0.15">
      <c r="A36" s="672"/>
      <c r="B36" s="673" t="s">
        <v>499</v>
      </c>
      <c r="C36" s="673"/>
      <c r="D36" s="674"/>
      <c r="E36" s="675">
        <v>64971.473497999999</v>
      </c>
      <c r="F36" s="677"/>
      <c r="G36" s="677"/>
      <c r="H36" s="677"/>
      <c r="I36" s="679" t="s">
        <v>303</v>
      </c>
      <c r="J36" s="680"/>
      <c r="K36" s="680"/>
      <c r="L36" s="680"/>
      <c r="M36" s="679" t="s">
        <v>303</v>
      </c>
      <c r="N36" s="680"/>
      <c r="O36" s="680"/>
      <c r="P36" s="680"/>
      <c r="Q36" s="675">
        <v>64971.473497999999</v>
      </c>
      <c r="R36" s="677"/>
      <c r="S36" s="677"/>
      <c r="T36" s="677"/>
      <c r="U36" s="678"/>
    </row>
    <row r="37" spans="1:21" ht="13.5" x14ac:dyDescent="0.15">
      <c r="A37" s="672"/>
      <c r="B37" s="673" t="s">
        <v>500</v>
      </c>
      <c r="C37" s="673"/>
      <c r="D37" s="674"/>
      <c r="E37" s="675">
        <v>1590329.95383</v>
      </c>
      <c r="F37" s="677"/>
      <c r="G37" s="677"/>
      <c r="H37" s="677"/>
      <c r="I37" s="679" t="s">
        <v>303</v>
      </c>
      <c r="J37" s="680"/>
      <c r="K37" s="680"/>
      <c r="L37" s="680"/>
      <c r="M37" s="679" t="s">
        <v>303</v>
      </c>
      <c r="N37" s="680"/>
      <c r="O37" s="680"/>
      <c r="P37" s="680"/>
      <c r="Q37" s="675">
        <v>1590329.95383</v>
      </c>
      <c r="R37" s="677"/>
      <c r="S37" s="677"/>
      <c r="T37" s="677"/>
      <c r="U37" s="678"/>
    </row>
    <row r="38" spans="1:21" ht="13.5" x14ac:dyDescent="0.15">
      <c r="A38" s="672"/>
      <c r="B38" s="673" t="s">
        <v>401</v>
      </c>
      <c r="C38" s="673"/>
      <c r="D38" s="674"/>
      <c r="E38" s="675">
        <v>1056960.4087179997</v>
      </c>
      <c r="F38" s="677"/>
      <c r="G38" s="677"/>
      <c r="H38" s="677"/>
      <c r="I38" s="679" t="s">
        <v>303</v>
      </c>
      <c r="J38" s="680"/>
      <c r="K38" s="680"/>
      <c r="L38" s="680"/>
      <c r="M38" s="679" t="s">
        <v>303</v>
      </c>
      <c r="N38" s="680"/>
      <c r="O38" s="680"/>
      <c r="P38" s="680"/>
      <c r="Q38" s="675">
        <v>1056960.4087179997</v>
      </c>
      <c r="R38" s="677"/>
      <c r="S38" s="677"/>
      <c r="T38" s="677"/>
      <c r="U38" s="678"/>
    </row>
    <row r="39" spans="1:21" ht="13.5" x14ac:dyDescent="0.15">
      <c r="A39" s="672" t="s">
        <v>501</v>
      </c>
      <c r="B39" s="673"/>
      <c r="C39" s="673"/>
      <c r="D39" s="674"/>
      <c r="E39" s="675">
        <v>4616007.8556979997</v>
      </c>
      <c r="F39" s="677"/>
      <c r="G39" s="677"/>
      <c r="H39" s="677"/>
      <c r="I39" s="679" t="s">
        <v>303</v>
      </c>
      <c r="J39" s="680"/>
      <c r="K39" s="680"/>
      <c r="L39" s="680"/>
      <c r="M39" s="679" t="s">
        <v>303</v>
      </c>
      <c r="N39" s="680"/>
      <c r="O39" s="680"/>
      <c r="P39" s="680"/>
      <c r="Q39" s="675">
        <v>4616007.8556979997</v>
      </c>
      <c r="R39" s="677"/>
      <c r="S39" s="677"/>
      <c r="T39" s="677"/>
      <c r="U39" s="678"/>
    </row>
    <row r="40" spans="1:21" ht="13.5" x14ac:dyDescent="0.15">
      <c r="A40" s="672"/>
      <c r="B40" s="673" t="s">
        <v>502</v>
      </c>
      <c r="C40" s="673"/>
      <c r="D40" s="674"/>
      <c r="E40" s="675">
        <v>580741.417885</v>
      </c>
      <c r="F40" s="677"/>
      <c r="G40" s="677"/>
      <c r="H40" s="677"/>
      <c r="I40" s="679" t="s">
        <v>303</v>
      </c>
      <c r="J40" s="680"/>
      <c r="K40" s="680"/>
      <c r="L40" s="680"/>
      <c r="M40" s="679" t="s">
        <v>303</v>
      </c>
      <c r="N40" s="680"/>
      <c r="O40" s="680"/>
      <c r="P40" s="680"/>
      <c r="Q40" s="675">
        <v>580741.417885</v>
      </c>
      <c r="R40" s="677"/>
      <c r="S40" s="677"/>
      <c r="T40" s="677"/>
      <c r="U40" s="678"/>
    </row>
    <row r="41" spans="1:21" ht="13.5" x14ac:dyDescent="0.15">
      <c r="A41" s="672"/>
      <c r="B41" s="673" t="s">
        <v>503</v>
      </c>
      <c r="C41" s="673"/>
      <c r="D41" s="674"/>
      <c r="E41" s="675">
        <v>145856.584634</v>
      </c>
      <c r="F41" s="677"/>
      <c r="G41" s="677"/>
      <c r="H41" s="677"/>
      <c r="I41" s="679" t="s">
        <v>303</v>
      </c>
      <c r="J41" s="680"/>
      <c r="K41" s="680"/>
      <c r="L41" s="680"/>
      <c r="M41" s="679" t="s">
        <v>303</v>
      </c>
      <c r="N41" s="680"/>
      <c r="O41" s="680"/>
      <c r="P41" s="680"/>
      <c r="Q41" s="675">
        <v>145856.584634</v>
      </c>
      <c r="R41" s="677"/>
      <c r="S41" s="677"/>
      <c r="T41" s="677"/>
      <c r="U41" s="678"/>
    </row>
    <row r="42" spans="1:21" ht="13.5" x14ac:dyDescent="0.15">
      <c r="A42" s="672"/>
      <c r="B42" s="713" t="s">
        <v>504</v>
      </c>
      <c r="C42" s="713"/>
      <c r="D42" s="674"/>
      <c r="E42" s="675">
        <v>2695741.6793610002</v>
      </c>
      <c r="F42" s="677"/>
      <c r="G42" s="677"/>
      <c r="H42" s="677"/>
      <c r="I42" s="679" t="s">
        <v>303</v>
      </c>
      <c r="J42" s="680"/>
      <c r="K42" s="680"/>
      <c r="L42" s="680"/>
      <c r="M42" s="679" t="s">
        <v>303</v>
      </c>
      <c r="N42" s="680"/>
      <c r="O42" s="680"/>
      <c r="P42" s="680"/>
      <c r="Q42" s="675">
        <v>2695741.6793610002</v>
      </c>
      <c r="R42" s="677"/>
      <c r="S42" s="677"/>
      <c r="T42" s="677"/>
      <c r="U42" s="678"/>
    </row>
    <row r="43" spans="1:21" ht="13.5" x14ac:dyDescent="0.15">
      <c r="A43" s="672"/>
      <c r="B43" s="673" t="s">
        <v>505</v>
      </c>
      <c r="C43" s="673"/>
      <c r="D43" s="674"/>
      <c r="E43" s="675">
        <v>43214.937760000001</v>
      </c>
      <c r="F43" s="677"/>
      <c r="G43" s="677"/>
      <c r="H43" s="677"/>
      <c r="I43" s="679" t="s">
        <v>303</v>
      </c>
      <c r="J43" s="680"/>
      <c r="K43" s="680"/>
      <c r="L43" s="680"/>
      <c r="M43" s="679" t="s">
        <v>303</v>
      </c>
      <c r="N43" s="680"/>
      <c r="O43" s="680"/>
      <c r="P43" s="680"/>
      <c r="Q43" s="675">
        <v>43214.937760000001</v>
      </c>
      <c r="R43" s="677"/>
      <c r="S43" s="677"/>
      <c r="T43" s="677"/>
      <c r="U43" s="678"/>
    </row>
    <row r="44" spans="1:21" ht="13.5" x14ac:dyDescent="0.15">
      <c r="A44" s="672"/>
      <c r="B44" s="673" t="s">
        <v>506</v>
      </c>
      <c r="C44" s="673"/>
      <c r="D44" s="674"/>
      <c r="E44" s="675">
        <v>8621.0810000000001</v>
      </c>
      <c r="F44" s="677"/>
      <c r="G44" s="677"/>
      <c r="H44" s="677"/>
      <c r="I44" s="679" t="s">
        <v>303</v>
      </c>
      <c r="J44" s="680"/>
      <c r="K44" s="680"/>
      <c r="L44" s="680"/>
      <c r="M44" s="679" t="s">
        <v>303</v>
      </c>
      <c r="N44" s="680"/>
      <c r="O44" s="680"/>
      <c r="P44" s="680"/>
      <c r="Q44" s="675">
        <v>8621.0810000000001</v>
      </c>
      <c r="R44" s="677"/>
      <c r="S44" s="677"/>
      <c r="T44" s="677"/>
      <c r="U44" s="678"/>
    </row>
    <row r="45" spans="1:21" ht="13.5" x14ac:dyDescent="0.15">
      <c r="A45" s="672"/>
      <c r="B45" s="673" t="s">
        <v>507</v>
      </c>
      <c r="C45" s="673"/>
      <c r="D45" s="674"/>
      <c r="E45" s="675">
        <v>126906.39156400001</v>
      </c>
      <c r="F45" s="677"/>
      <c r="G45" s="677"/>
      <c r="H45" s="677"/>
      <c r="I45" s="679" t="s">
        <v>303</v>
      </c>
      <c r="J45" s="680"/>
      <c r="K45" s="680"/>
      <c r="L45" s="680"/>
      <c r="M45" s="679" t="s">
        <v>303</v>
      </c>
      <c r="N45" s="680"/>
      <c r="O45" s="680"/>
      <c r="P45" s="680"/>
      <c r="Q45" s="675">
        <v>126906.39156400001</v>
      </c>
      <c r="R45" s="677"/>
      <c r="S45" s="677"/>
      <c r="T45" s="677"/>
      <c r="U45" s="678"/>
    </row>
    <row r="46" spans="1:21" ht="13.5" x14ac:dyDescent="0.15">
      <c r="A46" s="672"/>
      <c r="B46" s="673" t="s">
        <v>508</v>
      </c>
      <c r="C46" s="673"/>
      <c r="D46" s="674"/>
      <c r="E46" s="675">
        <v>82073.679915999994</v>
      </c>
      <c r="F46" s="677"/>
      <c r="G46" s="677"/>
      <c r="H46" s="677"/>
      <c r="I46" s="679" t="s">
        <v>303</v>
      </c>
      <c r="J46" s="680"/>
      <c r="K46" s="680"/>
      <c r="L46" s="680"/>
      <c r="M46" s="679" t="s">
        <v>303</v>
      </c>
      <c r="N46" s="680"/>
      <c r="O46" s="680"/>
      <c r="P46" s="680"/>
      <c r="Q46" s="675">
        <v>82073.679915999994</v>
      </c>
      <c r="R46" s="677"/>
      <c r="S46" s="677"/>
      <c r="T46" s="677"/>
      <c r="U46" s="678"/>
    </row>
    <row r="47" spans="1:21" ht="13.5" x14ac:dyDescent="0.15">
      <c r="A47" s="672"/>
      <c r="B47" s="673" t="s">
        <v>401</v>
      </c>
      <c r="C47" s="673"/>
      <c r="D47" s="674"/>
      <c r="E47" s="675">
        <v>932852.08357799985</v>
      </c>
      <c r="F47" s="677"/>
      <c r="G47" s="677"/>
      <c r="H47" s="677"/>
      <c r="I47" s="679" t="s">
        <v>303</v>
      </c>
      <c r="J47" s="680"/>
      <c r="K47" s="680"/>
      <c r="L47" s="680"/>
      <c r="M47" s="679" t="s">
        <v>303</v>
      </c>
      <c r="N47" s="680"/>
      <c r="O47" s="680"/>
      <c r="P47" s="680"/>
      <c r="Q47" s="675">
        <v>932852.08357799985</v>
      </c>
      <c r="R47" s="677"/>
      <c r="S47" s="677"/>
      <c r="T47" s="677"/>
      <c r="U47" s="678"/>
    </row>
    <row r="48" spans="1:21" ht="13.5" x14ac:dyDescent="0.15">
      <c r="A48" s="672" t="s">
        <v>509</v>
      </c>
      <c r="B48" s="673"/>
      <c r="C48" s="673"/>
      <c r="D48" s="674"/>
      <c r="E48" s="675">
        <v>350.04490600000003</v>
      </c>
      <c r="F48" s="677"/>
      <c r="G48" s="677"/>
      <c r="H48" s="677"/>
      <c r="I48" s="679" t="s">
        <v>303</v>
      </c>
      <c r="J48" s="680"/>
      <c r="K48" s="680"/>
      <c r="L48" s="680"/>
      <c r="M48" s="679" t="s">
        <v>303</v>
      </c>
      <c r="N48" s="680"/>
      <c r="O48" s="680"/>
      <c r="P48" s="680"/>
      <c r="Q48" s="675">
        <v>350.04490600000003</v>
      </c>
      <c r="R48" s="677"/>
      <c r="S48" s="677"/>
      <c r="T48" s="677"/>
      <c r="U48" s="678"/>
    </row>
    <row r="49" spans="1:21" ht="13.5" x14ac:dyDescent="0.15">
      <c r="A49" s="672"/>
      <c r="B49" s="673" t="s">
        <v>510</v>
      </c>
      <c r="C49" s="673"/>
      <c r="D49" s="674"/>
      <c r="E49" s="675">
        <v>350.04490600000003</v>
      </c>
      <c r="F49" s="677"/>
      <c r="G49" s="677"/>
      <c r="H49" s="677"/>
      <c r="I49" s="679" t="s">
        <v>303</v>
      </c>
      <c r="J49" s="680"/>
      <c r="K49" s="680"/>
      <c r="L49" s="680"/>
      <c r="M49" s="679" t="s">
        <v>303</v>
      </c>
      <c r="N49" s="680"/>
      <c r="O49" s="680"/>
      <c r="P49" s="680"/>
      <c r="Q49" s="675">
        <v>350.04490600000003</v>
      </c>
      <c r="R49" s="677"/>
      <c r="S49" s="677"/>
      <c r="T49" s="677"/>
      <c r="U49" s="678"/>
    </row>
    <row r="50" spans="1:21" ht="13.5" x14ac:dyDescent="0.15">
      <c r="A50" s="672" t="s">
        <v>512</v>
      </c>
      <c r="B50" s="673"/>
      <c r="C50" s="673"/>
      <c r="D50" s="674"/>
      <c r="E50" s="675">
        <v>24620.789401999999</v>
      </c>
      <c r="F50" s="677"/>
      <c r="G50" s="677"/>
      <c r="H50" s="677"/>
      <c r="I50" s="679" t="s">
        <v>303</v>
      </c>
      <c r="J50" s="680"/>
      <c r="K50" s="680"/>
      <c r="L50" s="680"/>
      <c r="M50" s="679" t="s">
        <v>303</v>
      </c>
      <c r="N50" s="680"/>
      <c r="O50" s="680"/>
      <c r="P50" s="680"/>
      <c r="Q50" s="675">
        <v>24620.789401999999</v>
      </c>
      <c r="R50" s="677"/>
      <c r="S50" s="677"/>
      <c r="T50" s="677"/>
      <c r="U50" s="678"/>
    </row>
    <row r="51" spans="1:21" ht="13.5" x14ac:dyDescent="0.15">
      <c r="A51" s="672"/>
      <c r="B51" s="673" t="s">
        <v>513</v>
      </c>
      <c r="C51" s="673"/>
      <c r="D51" s="674"/>
      <c r="E51" s="675">
        <v>24594.171792000001</v>
      </c>
      <c r="F51" s="677"/>
      <c r="G51" s="677"/>
      <c r="H51" s="677"/>
      <c r="I51" s="679" t="s">
        <v>303</v>
      </c>
      <c r="J51" s="680"/>
      <c r="K51" s="680"/>
      <c r="L51" s="680"/>
      <c r="M51" s="679" t="s">
        <v>303</v>
      </c>
      <c r="N51" s="680"/>
      <c r="O51" s="680"/>
      <c r="P51" s="680"/>
      <c r="Q51" s="675">
        <v>24594.171792000001</v>
      </c>
      <c r="R51" s="677"/>
      <c r="S51" s="677"/>
      <c r="T51" s="677"/>
      <c r="U51" s="678"/>
    </row>
    <row r="52" spans="1:21" ht="13.5" x14ac:dyDescent="0.15">
      <c r="A52" s="681"/>
      <c r="B52" s="682" t="s">
        <v>401</v>
      </c>
      <c r="C52" s="682"/>
      <c r="D52" s="683"/>
      <c r="E52" s="684">
        <v>26.617609999997512</v>
      </c>
      <c r="F52" s="685"/>
      <c r="G52" s="685"/>
      <c r="H52" s="685"/>
      <c r="I52" s="686" t="s">
        <v>303</v>
      </c>
      <c r="J52" s="687"/>
      <c r="K52" s="687"/>
      <c r="L52" s="687"/>
      <c r="M52" s="686" t="s">
        <v>303</v>
      </c>
      <c r="N52" s="687"/>
      <c r="O52" s="687"/>
      <c r="P52" s="687"/>
      <c r="Q52" s="684">
        <v>26.617609999997512</v>
      </c>
      <c r="R52" s="685"/>
      <c r="S52" s="685"/>
      <c r="T52" s="685"/>
      <c r="U52" s="688"/>
    </row>
    <row r="53" spans="1:21" ht="13.5" x14ac:dyDescent="0.15">
      <c r="A53" s="689" t="s">
        <v>514</v>
      </c>
      <c r="B53" s="690"/>
      <c r="C53" s="690"/>
      <c r="D53" s="691"/>
      <c r="E53" s="692">
        <v>114198.85300400015</v>
      </c>
      <c r="F53" s="693"/>
      <c r="G53" s="693"/>
      <c r="H53" s="693"/>
      <c r="I53" s="694" t="s">
        <v>303</v>
      </c>
      <c r="J53" s="695"/>
      <c r="K53" s="695"/>
      <c r="L53" s="695"/>
      <c r="M53" s="694" t="s">
        <v>303</v>
      </c>
      <c r="N53" s="695"/>
      <c r="O53" s="695"/>
      <c r="P53" s="695"/>
      <c r="Q53" s="692">
        <v>114198.85300400015</v>
      </c>
      <c r="R53" s="693"/>
      <c r="S53" s="693"/>
      <c r="T53" s="693"/>
      <c r="U53" s="696"/>
    </row>
    <row r="54" spans="1:21" ht="13.5" x14ac:dyDescent="0.15">
      <c r="A54" s="666" t="s">
        <v>515</v>
      </c>
      <c r="B54" s="667"/>
      <c r="C54" s="667"/>
      <c r="D54" s="668"/>
      <c r="E54" s="669">
        <v>71611.988928000006</v>
      </c>
      <c r="F54" s="699"/>
      <c r="G54" s="699"/>
      <c r="H54" s="699"/>
      <c r="I54" s="697" t="s">
        <v>303</v>
      </c>
      <c r="J54" s="712"/>
      <c r="K54" s="712"/>
      <c r="L54" s="712"/>
      <c r="M54" s="697" t="s">
        <v>303</v>
      </c>
      <c r="N54" s="712"/>
      <c r="O54" s="712"/>
      <c r="P54" s="712"/>
      <c r="Q54" s="669">
        <v>71611.988928000006</v>
      </c>
      <c r="R54" s="699"/>
      <c r="S54" s="699"/>
      <c r="T54" s="699"/>
      <c r="U54" s="700"/>
    </row>
    <row r="55" spans="1:21" ht="13.5" x14ac:dyDescent="0.15">
      <c r="A55" s="681" t="s">
        <v>516</v>
      </c>
      <c r="B55" s="682"/>
      <c r="C55" s="682"/>
      <c r="D55" s="683"/>
      <c r="E55" s="684">
        <v>11830.299218</v>
      </c>
      <c r="F55" s="685"/>
      <c r="G55" s="685"/>
      <c r="H55" s="685"/>
      <c r="I55" s="686" t="s">
        <v>303</v>
      </c>
      <c r="J55" s="687"/>
      <c r="K55" s="687"/>
      <c r="L55" s="687"/>
      <c r="M55" s="686" t="s">
        <v>303</v>
      </c>
      <c r="N55" s="687"/>
      <c r="O55" s="687"/>
      <c r="P55" s="687"/>
      <c r="Q55" s="684">
        <v>11830.299218</v>
      </c>
      <c r="R55" s="685"/>
      <c r="S55" s="685"/>
      <c r="T55" s="685"/>
      <c r="U55" s="688"/>
    </row>
    <row r="56" spans="1:21" ht="13.5" x14ac:dyDescent="0.15">
      <c r="A56" s="689" t="s">
        <v>517</v>
      </c>
      <c r="B56" s="690"/>
      <c r="C56" s="690"/>
      <c r="D56" s="691"/>
      <c r="E56" s="692">
        <v>59781.689710000006</v>
      </c>
      <c r="F56" s="693"/>
      <c r="G56" s="693"/>
      <c r="H56" s="693"/>
      <c r="I56" s="694" t="s">
        <v>303</v>
      </c>
      <c r="J56" s="695"/>
      <c r="K56" s="695"/>
      <c r="L56" s="695"/>
      <c r="M56" s="694" t="s">
        <v>303</v>
      </c>
      <c r="N56" s="695"/>
      <c r="O56" s="695"/>
      <c r="P56" s="695"/>
      <c r="Q56" s="692">
        <v>59781.689710000006</v>
      </c>
      <c r="R56" s="693"/>
      <c r="S56" s="693"/>
      <c r="T56" s="693"/>
      <c r="U56" s="696"/>
    </row>
    <row r="57" spans="1:21" ht="14.25" thickBot="1" x14ac:dyDescent="0.2">
      <c r="A57" s="704" t="s">
        <v>518</v>
      </c>
      <c r="B57" s="705"/>
      <c r="C57" s="705"/>
      <c r="D57" s="706"/>
      <c r="E57" s="707">
        <v>173980.54271400016</v>
      </c>
      <c r="F57" s="708"/>
      <c r="G57" s="708"/>
      <c r="H57" s="708"/>
      <c r="I57" s="709" t="s">
        <v>303</v>
      </c>
      <c r="J57" s="710"/>
      <c r="K57" s="710"/>
      <c r="L57" s="710"/>
      <c r="M57" s="709" t="s">
        <v>303</v>
      </c>
      <c r="N57" s="710"/>
      <c r="O57" s="710"/>
      <c r="P57" s="710"/>
      <c r="Q57" s="707">
        <v>173980.54271400016</v>
      </c>
      <c r="R57" s="708"/>
      <c r="S57" s="708"/>
      <c r="T57" s="708"/>
      <c r="U57" s="711"/>
    </row>
    <row r="58" spans="1:21" ht="13.5" x14ac:dyDescent="0.15">
      <c r="A58" s="714"/>
      <c r="B58" s="714"/>
      <c r="C58" s="714"/>
      <c r="D58" s="714"/>
      <c r="E58" s="715"/>
      <c r="F58" s="716"/>
      <c r="G58" s="716"/>
      <c r="H58" s="716"/>
      <c r="I58" s="717"/>
      <c r="J58" s="718"/>
      <c r="K58" s="718"/>
      <c r="L58" s="718"/>
      <c r="M58" s="717"/>
      <c r="N58" s="718"/>
      <c r="O58" s="718"/>
      <c r="P58" s="718"/>
      <c r="Q58" s="715"/>
      <c r="R58" s="716"/>
      <c r="S58" s="716"/>
      <c r="T58" s="716"/>
      <c r="U58" s="716"/>
    </row>
    <row r="59" spans="1:21" ht="14.25" thickBot="1" x14ac:dyDescent="0.2">
      <c r="A59" s="657" t="s">
        <v>528</v>
      </c>
      <c r="N59" s="658" t="s">
        <v>295</v>
      </c>
      <c r="O59" s="658"/>
      <c r="P59" s="658"/>
      <c r="R59" s="719" t="s">
        <v>529</v>
      </c>
    </row>
    <row r="60" spans="1:21" ht="51" customHeight="1" x14ac:dyDescent="0.15">
      <c r="A60" s="659" t="s">
        <v>296</v>
      </c>
      <c r="B60" s="660"/>
      <c r="C60" s="660"/>
      <c r="D60" s="661"/>
      <c r="E60" s="662" t="s">
        <v>530</v>
      </c>
      <c r="F60" s="662"/>
      <c r="G60" s="662"/>
      <c r="H60" s="662" t="s">
        <v>531</v>
      </c>
      <c r="I60" s="664"/>
      <c r="J60" s="664"/>
      <c r="K60" s="662" t="s">
        <v>532</v>
      </c>
      <c r="L60" s="664"/>
      <c r="M60" s="664"/>
      <c r="N60" s="720" t="s">
        <v>533</v>
      </c>
      <c r="O60" s="720"/>
      <c r="P60" s="721"/>
      <c r="R60" s="722" t="s">
        <v>534</v>
      </c>
      <c r="S60" s="723"/>
      <c r="T60" s="724"/>
    </row>
    <row r="61" spans="1:21" ht="13.5" x14ac:dyDescent="0.15">
      <c r="A61" s="666" t="s">
        <v>535</v>
      </c>
      <c r="B61" s="667"/>
      <c r="C61" s="667"/>
      <c r="D61" s="668"/>
      <c r="E61" s="725">
        <v>4760952.3165349998</v>
      </c>
      <c r="F61" s="726"/>
      <c r="G61" s="727"/>
      <c r="H61" s="725">
        <v>145852.49550600001</v>
      </c>
      <c r="I61" s="726"/>
      <c r="J61" s="727"/>
      <c r="K61" s="725">
        <v>238159.14051999999</v>
      </c>
      <c r="L61" s="726"/>
      <c r="M61" s="727"/>
      <c r="N61" s="725">
        <v>4668645.6715209996</v>
      </c>
      <c r="O61" s="726"/>
      <c r="P61" s="728"/>
      <c r="R61" s="725">
        <v>4522793.1760149999</v>
      </c>
      <c r="S61" s="729"/>
      <c r="T61" s="730"/>
    </row>
    <row r="62" spans="1:21" ht="13.5" x14ac:dyDescent="0.15">
      <c r="A62" s="672"/>
      <c r="B62" s="673" t="s">
        <v>496</v>
      </c>
      <c r="C62" s="673"/>
      <c r="D62" s="674"/>
      <c r="E62" s="701">
        <v>1395997.2587369999</v>
      </c>
      <c r="F62" s="731"/>
      <c r="G62" s="732"/>
      <c r="H62" s="701">
        <v>152117.05487399999</v>
      </c>
      <c r="I62" s="731"/>
      <c r="J62" s="732"/>
      <c r="K62" s="701">
        <v>47781.894592999997</v>
      </c>
      <c r="L62" s="731"/>
      <c r="M62" s="732"/>
      <c r="N62" s="701">
        <v>1500332.4190179999</v>
      </c>
      <c r="O62" s="731"/>
      <c r="P62" s="733"/>
      <c r="R62" s="701">
        <v>1348215.364144</v>
      </c>
      <c r="S62" s="734"/>
      <c r="T62" s="735"/>
    </row>
    <row r="63" spans="1:21" ht="13.5" x14ac:dyDescent="0.15">
      <c r="A63" s="672"/>
      <c r="B63" s="673" t="s">
        <v>497</v>
      </c>
      <c r="C63" s="673"/>
      <c r="D63" s="674"/>
      <c r="E63" s="701">
        <v>380417.103</v>
      </c>
      <c r="F63" s="731"/>
      <c r="G63" s="732"/>
      <c r="H63" s="701">
        <v>692.52800000000002</v>
      </c>
      <c r="I63" s="731"/>
      <c r="J63" s="732"/>
      <c r="K63" s="701">
        <v>840.197</v>
      </c>
      <c r="L63" s="731"/>
      <c r="M63" s="732"/>
      <c r="N63" s="701">
        <v>380269.43400000001</v>
      </c>
      <c r="O63" s="731"/>
      <c r="P63" s="733"/>
      <c r="R63" s="701">
        <v>379576.90600000002</v>
      </c>
      <c r="S63" s="734"/>
      <c r="T63" s="735"/>
    </row>
    <row r="64" spans="1:21" ht="13.5" x14ac:dyDescent="0.15">
      <c r="A64" s="672"/>
      <c r="B64" s="673" t="s">
        <v>500</v>
      </c>
      <c r="C64" s="673"/>
      <c r="D64" s="674"/>
      <c r="E64" s="701">
        <v>1590329.0538300001</v>
      </c>
      <c r="F64" s="731"/>
      <c r="G64" s="732"/>
      <c r="H64" s="701">
        <v>245697.71591100001</v>
      </c>
      <c r="I64" s="731"/>
      <c r="J64" s="732"/>
      <c r="K64" s="701">
        <v>380501.82438499999</v>
      </c>
      <c r="L64" s="731"/>
      <c r="M64" s="732"/>
      <c r="N64" s="701">
        <v>1455524.9453560002</v>
      </c>
      <c r="O64" s="731"/>
      <c r="P64" s="733"/>
      <c r="R64" s="701">
        <v>1209827.2294450002</v>
      </c>
      <c r="S64" s="734"/>
      <c r="T64" s="735"/>
    </row>
    <row r="65" spans="1:20" ht="13.5" x14ac:dyDescent="0.15">
      <c r="A65" s="672"/>
      <c r="B65" s="673" t="s">
        <v>401</v>
      </c>
      <c r="C65" s="673"/>
      <c r="D65" s="674"/>
      <c r="E65" s="701">
        <v>1394208.9009679998</v>
      </c>
      <c r="F65" s="731"/>
      <c r="G65" s="732"/>
      <c r="H65" s="701">
        <v>-252654.80327899999</v>
      </c>
      <c r="I65" s="731"/>
      <c r="J65" s="732"/>
      <c r="K65" s="701">
        <v>-190964.77545799999</v>
      </c>
      <c r="L65" s="731"/>
      <c r="M65" s="732"/>
      <c r="N65" s="701">
        <v>1332518.8731469999</v>
      </c>
      <c r="O65" s="731"/>
      <c r="P65" s="733"/>
      <c r="R65" s="701">
        <v>1585173.6764259997</v>
      </c>
      <c r="S65" s="734"/>
      <c r="T65" s="735"/>
    </row>
    <row r="66" spans="1:20" ht="13.5" x14ac:dyDescent="0.15">
      <c r="A66" s="681" t="s">
        <v>536</v>
      </c>
      <c r="B66" s="682"/>
      <c r="C66" s="682"/>
      <c r="D66" s="683"/>
      <c r="E66" s="736">
        <v>4523784.4610930001</v>
      </c>
      <c r="F66" s="737"/>
      <c r="G66" s="738"/>
      <c r="H66" s="736">
        <v>343552.45114399999</v>
      </c>
      <c r="I66" s="737"/>
      <c r="J66" s="738"/>
      <c r="K66" s="736">
        <v>376238.60100899998</v>
      </c>
      <c r="L66" s="737"/>
      <c r="M66" s="738"/>
      <c r="N66" s="736">
        <v>4491098.3112279996</v>
      </c>
      <c r="O66" s="737"/>
      <c r="P66" s="739"/>
      <c r="R66" s="736">
        <v>4147545.860084</v>
      </c>
      <c r="S66" s="740"/>
      <c r="T66" s="741"/>
    </row>
    <row r="67" spans="1:20" ht="13.5" x14ac:dyDescent="0.15">
      <c r="A67" s="689" t="s">
        <v>537</v>
      </c>
      <c r="B67" s="690"/>
      <c r="C67" s="690"/>
      <c r="D67" s="691"/>
      <c r="E67" s="742">
        <v>237167.85544199962</v>
      </c>
      <c r="F67" s="743"/>
      <c r="G67" s="744"/>
      <c r="H67" s="742">
        <v>-197699.95563799998</v>
      </c>
      <c r="I67" s="743"/>
      <c r="J67" s="744"/>
      <c r="K67" s="742">
        <v>-138079.46048899999</v>
      </c>
      <c r="L67" s="743"/>
      <c r="M67" s="744"/>
      <c r="N67" s="742">
        <v>177547.36029300001</v>
      </c>
      <c r="O67" s="743"/>
      <c r="P67" s="745"/>
      <c r="R67" s="742">
        <v>375247.31593099982</v>
      </c>
      <c r="S67" s="746"/>
      <c r="T67" s="747"/>
    </row>
    <row r="68" spans="1:20" ht="13.5" x14ac:dyDescent="0.15">
      <c r="A68" s="666" t="s">
        <v>538</v>
      </c>
      <c r="B68" s="667"/>
      <c r="C68" s="667"/>
      <c r="D68" s="668"/>
      <c r="E68" s="725">
        <v>874858.71513200004</v>
      </c>
      <c r="F68" s="726"/>
      <c r="G68" s="727"/>
      <c r="H68" s="725">
        <v>64984.926616999997</v>
      </c>
      <c r="I68" s="726"/>
      <c r="J68" s="727"/>
      <c r="K68" s="725">
        <v>68728.992108999999</v>
      </c>
      <c r="L68" s="726"/>
      <c r="M68" s="727"/>
      <c r="N68" s="725">
        <v>871114.64964000008</v>
      </c>
      <c r="O68" s="726"/>
      <c r="P68" s="728"/>
      <c r="R68" s="725">
        <v>806129.72302300006</v>
      </c>
      <c r="S68" s="729"/>
      <c r="T68" s="730"/>
    </row>
    <row r="69" spans="1:20" ht="13.5" x14ac:dyDescent="0.15">
      <c r="A69" s="672"/>
      <c r="B69" s="673" t="s">
        <v>500</v>
      </c>
      <c r="C69" s="673"/>
      <c r="D69" s="674"/>
      <c r="E69" s="701">
        <v>53363.783210000001</v>
      </c>
      <c r="F69" s="731"/>
      <c r="G69" s="732"/>
      <c r="H69" s="701">
        <v>44449.819394999999</v>
      </c>
      <c r="I69" s="731"/>
      <c r="J69" s="732"/>
      <c r="K69" s="701">
        <v>47127.755210000003</v>
      </c>
      <c r="L69" s="731"/>
      <c r="M69" s="732"/>
      <c r="N69" s="701">
        <v>50685.84739499999</v>
      </c>
      <c r="O69" s="731"/>
      <c r="P69" s="733"/>
      <c r="R69" s="701">
        <v>6236.0279999999984</v>
      </c>
      <c r="S69" s="734"/>
      <c r="T69" s="735"/>
    </row>
    <row r="70" spans="1:20" ht="13.5" x14ac:dyDescent="0.15">
      <c r="A70" s="672"/>
      <c r="B70" s="673" t="s">
        <v>539</v>
      </c>
      <c r="C70" s="673"/>
      <c r="D70" s="674"/>
      <c r="E70" s="701">
        <v>24598.448920999999</v>
      </c>
      <c r="F70" s="731"/>
      <c r="G70" s="732"/>
      <c r="H70" s="701">
        <v>17244.809445999999</v>
      </c>
      <c r="I70" s="731"/>
      <c r="J70" s="732"/>
      <c r="K70" s="701">
        <v>19412.06049</v>
      </c>
      <c r="L70" s="731"/>
      <c r="M70" s="732"/>
      <c r="N70" s="701">
        <v>22431.197877000002</v>
      </c>
      <c r="O70" s="731"/>
      <c r="P70" s="733"/>
      <c r="R70" s="701">
        <v>5186.3884309999994</v>
      </c>
      <c r="S70" s="734"/>
      <c r="T70" s="735"/>
    </row>
    <row r="71" spans="1:20" ht="13.5" x14ac:dyDescent="0.15">
      <c r="A71" s="672"/>
      <c r="B71" s="673" t="s">
        <v>401</v>
      </c>
      <c r="C71" s="673"/>
      <c r="D71" s="674"/>
      <c r="E71" s="701">
        <v>796896.48300100002</v>
      </c>
      <c r="F71" s="731"/>
      <c r="G71" s="732"/>
      <c r="H71" s="701">
        <v>3290.2977759999994</v>
      </c>
      <c r="I71" s="731"/>
      <c r="J71" s="732"/>
      <c r="K71" s="701">
        <v>2189.1764089999924</v>
      </c>
      <c r="L71" s="731"/>
      <c r="M71" s="732"/>
      <c r="N71" s="701">
        <v>797997.60436800006</v>
      </c>
      <c r="O71" s="731"/>
      <c r="P71" s="733"/>
      <c r="R71" s="701">
        <v>794707.30659200007</v>
      </c>
      <c r="S71" s="734"/>
      <c r="T71" s="735"/>
    </row>
    <row r="72" spans="1:20" ht="13.5" x14ac:dyDescent="0.15">
      <c r="A72" s="672" t="s">
        <v>540</v>
      </c>
      <c r="B72" s="673"/>
      <c r="C72" s="673"/>
      <c r="D72" s="674"/>
      <c r="E72" s="701">
        <v>1102249.4108500001</v>
      </c>
      <c r="F72" s="731"/>
      <c r="G72" s="732"/>
      <c r="H72" s="701">
        <v>40892.081371</v>
      </c>
      <c r="I72" s="731"/>
      <c r="J72" s="732"/>
      <c r="K72" s="701">
        <v>65911.892198999994</v>
      </c>
      <c r="L72" s="731"/>
      <c r="M72" s="732"/>
      <c r="N72" s="701">
        <v>1077229.6000220003</v>
      </c>
      <c r="O72" s="731"/>
      <c r="P72" s="733"/>
      <c r="R72" s="701">
        <v>1036337.5186510001</v>
      </c>
      <c r="S72" s="734"/>
      <c r="T72" s="735"/>
    </row>
    <row r="73" spans="1:20" ht="13.5" x14ac:dyDescent="0.15">
      <c r="A73" s="672"/>
      <c r="B73" s="673" t="s">
        <v>541</v>
      </c>
      <c r="C73" s="673"/>
      <c r="D73" s="674"/>
      <c r="E73" s="701">
        <v>119010.35444700001</v>
      </c>
      <c r="F73" s="731"/>
      <c r="G73" s="732"/>
      <c r="H73" s="701">
        <v>35093.180671000002</v>
      </c>
      <c r="I73" s="731"/>
      <c r="J73" s="732"/>
      <c r="K73" s="701">
        <v>43344.362517000001</v>
      </c>
      <c r="L73" s="731"/>
      <c r="M73" s="732"/>
      <c r="N73" s="701">
        <v>110759.172601</v>
      </c>
      <c r="O73" s="731"/>
      <c r="P73" s="733"/>
      <c r="R73" s="701">
        <v>75665.991930000004</v>
      </c>
      <c r="S73" s="734"/>
      <c r="T73" s="735"/>
    </row>
    <row r="74" spans="1:20" ht="13.5" x14ac:dyDescent="0.15">
      <c r="A74" s="672"/>
      <c r="B74" s="673" t="s">
        <v>542</v>
      </c>
      <c r="C74" s="673"/>
      <c r="D74" s="674"/>
      <c r="E74" s="701">
        <v>200408.366263</v>
      </c>
      <c r="F74" s="731"/>
      <c r="G74" s="732"/>
      <c r="H74" s="701">
        <v>3811.8557000000001</v>
      </c>
      <c r="I74" s="731"/>
      <c r="J74" s="732"/>
      <c r="K74" s="701">
        <v>20549.251702000001</v>
      </c>
      <c r="L74" s="731"/>
      <c r="M74" s="732"/>
      <c r="N74" s="701">
        <v>183670.97026100001</v>
      </c>
      <c r="O74" s="731"/>
      <c r="P74" s="733"/>
      <c r="R74" s="701">
        <v>179859.11456099999</v>
      </c>
      <c r="S74" s="734"/>
      <c r="T74" s="735"/>
    </row>
    <row r="75" spans="1:20" ht="13.5" x14ac:dyDescent="0.15">
      <c r="A75" s="681"/>
      <c r="B75" s="682" t="s">
        <v>401</v>
      </c>
      <c r="C75" s="682"/>
      <c r="D75" s="683"/>
      <c r="E75" s="736">
        <v>782830.69014000008</v>
      </c>
      <c r="F75" s="737"/>
      <c r="G75" s="738"/>
      <c r="H75" s="736">
        <v>1987.0449999999983</v>
      </c>
      <c r="I75" s="737"/>
      <c r="J75" s="738"/>
      <c r="K75" s="736">
        <v>2018.2779799999917</v>
      </c>
      <c r="L75" s="737"/>
      <c r="M75" s="738"/>
      <c r="N75" s="736">
        <v>782799.45716000011</v>
      </c>
      <c r="O75" s="737"/>
      <c r="P75" s="739"/>
      <c r="R75" s="736">
        <v>780812.41216000007</v>
      </c>
      <c r="S75" s="740"/>
      <c r="T75" s="741"/>
    </row>
    <row r="76" spans="1:20" ht="17.25" customHeight="1" x14ac:dyDescent="0.15">
      <c r="A76" s="689" t="s">
        <v>543</v>
      </c>
      <c r="B76" s="690"/>
      <c r="C76" s="690"/>
      <c r="D76" s="691"/>
      <c r="E76" s="742">
        <v>-227390.69571800006</v>
      </c>
      <c r="F76" s="743"/>
      <c r="G76" s="744"/>
      <c r="H76" s="742">
        <v>24092.845245999997</v>
      </c>
      <c r="I76" s="743"/>
      <c r="J76" s="744"/>
      <c r="K76" s="742">
        <v>2817.0999100000045</v>
      </c>
      <c r="L76" s="743"/>
      <c r="M76" s="744"/>
      <c r="N76" s="742">
        <v>-206114.95038200018</v>
      </c>
      <c r="O76" s="743"/>
      <c r="P76" s="745"/>
      <c r="R76" s="742">
        <v>-230207.79562800005</v>
      </c>
      <c r="S76" s="746"/>
      <c r="T76" s="747"/>
    </row>
    <row r="77" spans="1:20" ht="13.5" x14ac:dyDescent="0.15">
      <c r="A77" s="666" t="s">
        <v>544</v>
      </c>
      <c r="B77" s="667"/>
      <c r="C77" s="667"/>
      <c r="D77" s="668"/>
      <c r="E77" s="725">
        <v>826955.84199999995</v>
      </c>
      <c r="F77" s="726"/>
      <c r="G77" s="727"/>
      <c r="H77" s="725">
        <v>87051.354000000007</v>
      </c>
      <c r="I77" s="726"/>
      <c r="J77" s="727"/>
      <c r="K77" s="725">
        <v>19109</v>
      </c>
      <c r="L77" s="726"/>
      <c r="M77" s="727"/>
      <c r="N77" s="725">
        <v>894898.196</v>
      </c>
      <c r="O77" s="726"/>
      <c r="P77" s="728"/>
      <c r="R77" s="725">
        <v>807846.84199999995</v>
      </c>
      <c r="S77" s="729"/>
      <c r="T77" s="730"/>
    </row>
    <row r="78" spans="1:20" ht="13.5" x14ac:dyDescent="0.15">
      <c r="A78" s="672"/>
      <c r="B78" s="673" t="s">
        <v>485</v>
      </c>
      <c r="C78" s="673"/>
      <c r="D78" s="674"/>
      <c r="E78" s="701">
        <v>697951</v>
      </c>
      <c r="F78" s="731"/>
      <c r="G78" s="732"/>
      <c r="H78" s="701">
        <v>87051.354000000007</v>
      </c>
      <c r="I78" s="731"/>
      <c r="J78" s="732"/>
      <c r="K78" s="701">
        <v>19109</v>
      </c>
      <c r="L78" s="731"/>
      <c r="M78" s="732"/>
      <c r="N78" s="701">
        <v>765893.35400000005</v>
      </c>
      <c r="O78" s="731"/>
      <c r="P78" s="733"/>
      <c r="R78" s="701">
        <v>678842</v>
      </c>
      <c r="S78" s="734"/>
      <c r="T78" s="735"/>
    </row>
    <row r="79" spans="1:20" ht="13.5" x14ac:dyDescent="0.15">
      <c r="A79" s="672"/>
      <c r="B79" s="673" t="s">
        <v>401</v>
      </c>
      <c r="C79" s="673"/>
      <c r="D79" s="674"/>
      <c r="E79" s="701">
        <v>129004.84199999995</v>
      </c>
      <c r="F79" s="731"/>
      <c r="G79" s="732"/>
      <c r="H79" s="701">
        <v>0</v>
      </c>
      <c r="I79" s="731"/>
      <c r="J79" s="732"/>
      <c r="K79" s="701">
        <v>0</v>
      </c>
      <c r="L79" s="731"/>
      <c r="M79" s="732"/>
      <c r="N79" s="701">
        <v>129004.84199999995</v>
      </c>
      <c r="O79" s="731"/>
      <c r="P79" s="733"/>
      <c r="R79" s="701">
        <v>129004.84199999995</v>
      </c>
      <c r="S79" s="734"/>
      <c r="T79" s="735"/>
    </row>
    <row r="80" spans="1:20" ht="13.5" x14ac:dyDescent="0.15">
      <c r="A80" s="672" t="s">
        <v>545</v>
      </c>
      <c r="B80" s="673"/>
      <c r="C80" s="673"/>
      <c r="D80" s="674"/>
      <c r="E80" s="701">
        <v>812522.44443999999</v>
      </c>
      <c r="F80" s="731"/>
      <c r="G80" s="732"/>
      <c r="H80" s="701">
        <v>2152.3423499999999</v>
      </c>
      <c r="I80" s="731"/>
      <c r="J80" s="732"/>
      <c r="K80" s="701">
        <v>2832.5125710000002</v>
      </c>
      <c r="L80" s="731"/>
      <c r="M80" s="732"/>
      <c r="N80" s="701">
        <v>811842.27421900001</v>
      </c>
      <c r="O80" s="731"/>
      <c r="P80" s="733"/>
      <c r="R80" s="701">
        <v>809689.93186899996</v>
      </c>
      <c r="S80" s="734"/>
      <c r="T80" s="735"/>
    </row>
    <row r="81" spans="1:20" ht="13.5" x14ac:dyDescent="0.15">
      <c r="A81" s="672"/>
      <c r="B81" s="673" t="s">
        <v>546</v>
      </c>
      <c r="C81" s="673"/>
      <c r="D81" s="674"/>
      <c r="E81" s="701">
        <v>555231.89292400004</v>
      </c>
      <c r="F81" s="731"/>
      <c r="G81" s="732"/>
      <c r="H81" s="701">
        <v>784.99706200000003</v>
      </c>
      <c r="I81" s="731"/>
      <c r="J81" s="732"/>
      <c r="K81" s="701">
        <v>1297.83826</v>
      </c>
      <c r="L81" s="731"/>
      <c r="M81" s="732"/>
      <c r="N81" s="701">
        <v>554719.05172600003</v>
      </c>
      <c r="O81" s="731"/>
      <c r="P81" s="733"/>
      <c r="R81" s="701">
        <v>553934.05466400005</v>
      </c>
      <c r="S81" s="734"/>
      <c r="T81" s="735"/>
    </row>
    <row r="82" spans="1:20" ht="13.5" x14ac:dyDescent="0.15">
      <c r="A82" s="681"/>
      <c r="B82" s="682" t="s">
        <v>401</v>
      </c>
      <c r="C82" s="682"/>
      <c r="D82" s="683"/>
      <c r="E82" s="736">
        <v>257290.55151599995</v>
      </c>
      <c r="F82" s="737"/>
      <c r="G82" s="738"/>
      <c r="H82" s="736">
        <v>1367.345288</v>
      </c>
      <c r="I82" s="737"/>
      <c r="J82" s="738"/>
      <c r="K82" s="736">
        <v>1534.6743110000002</v>
      </c>
      <c r="L82" s="737"/>
      <c r="M82" s="738"/>
      <c r="N82" s="736">
        <v>257123.22249299995</v>
      </c>
      <c r="O82" s="737"/>
      <c r="P82" s="739"/>
      <c r="R82" s="736">
        <v>255755.87720499994</v>
      </c>
      <c r="S82" s="740"/>
      <c r="T82" s="741"/>
    </row>
    <row r="83" spans="1:20" ht="13.5" x14ac:dyDescent="0.15">
      <c r="A83" s="689" t="s">
        <v>547</v>
      </c>
      <c r="B83" s="690"/>
      <c r="C83" s="690"/>
      <c r="D83" s="691"/>
      <c r="E83" s="742">
        <v>14433.397559999954</v>
      </c>
      <c r="F83" s="743"/>
      <c r="G83" s="744"/>
      <c r="H83" s="742">
        <v>84899.01165</v>
      </c>
      <c r="I83" s="743"/>
      <c r="J83" s="744"/>
      <c r="K83" s="742">
        <v>16276.487429000001</v>
      </c>
      <c r="L83" s="743"/>
      <c r="M83" s="744"/>
      <c r="N83" s="742">
        <v>83055.921780999983</v>
      </c>
      <c r="O83" s="743"/>
      <c r="P83" s="745"/>
      <c r="R83" s="742">
        <v>-1843.0898690000176</v>
      </c>
      <c r="S83" s="746"/>
      <c r="T83" s="747"/>
    </row>
    <row r="84" spans="1:20" ht="13.5" x14ac:dyDescent="0.15">
      <c r="A84" s="748" t="s">
        <v>548</v>
      </c>
      <c r="B84" s="749"/>
      <c r="C84" s="749"/>
      <c r="D84" s="750"/>
      <c r="E84" s="742">
        <v>24210.557283999515</v>
      </c>
      <c r="F84" s="743"/>
      <c r="G84" s="744"/>
      <c r="H84" s="742">
        <v>-88708.098742000002</v>
      </c>
      <c r="I84" s="743"/>
      <c r="J84" s="744"/>
      <c r="K84" s="742">
        <v>-118985.87314999997</v>
      </c>
      <c r="L84" s="743"/>
      <c r="M84" s="744"/>
      <c r="N84" s="742">
        <v>54488.331691999803</v>
      </c>
      <c r="O84" s="743"/>
      <c r="P84" s="745"/>
      <c r="R84" s="742">
        <v>143196.43043399975</v>
      </c>
      <c r="S84" s="746"/>
      <c r="T84" s="747"/>
    </row>
    <row r="85" spans="1:20" ht="13.5" x14ac:dyDescent="0.15">
      <c r="A85" s="751" t="s">
        <v>549</v>
      </c>
      <c r="B85" s="752"/>
      <c r="C85" s="752"/>
      <c r="D85" s="752"/>
      <c r="E85" s="742">
        <v>49025.690417999998</v>
      </c>
      <c r="F85" s="743"/>
      <c r="G85" s="744"/>
      <c r="H85" s="742">
        <v>0</v>
      </c>
      <c r="I85" s="743"/>
      <c r="J85" s="744"/>
      <c r="K85" s="742">
        <v>0</v>
      </c>
      <c r="L85" s="743"/>
      <c r="M85" s="744"/>
      <c r="N85" s="742">
        <v>49025.690417999998</v>
      </c>
      <c r="O85" s="743"/>
      <c r="P85" s="745"/>
      <c r="R85" s="742">
        <v>49025.690417999998</v>
      </c>
      <c r="S85" s="746"/>
      <c r="T85" s="747"/>
    </row>
    <row r="86" spans="1:20" ht="13.5" x14ac:dyDescent="0.15">
      <c r="A86" s="751" t="s">
        <v>550</v>
      </c>
      <c r="B86" s="752"/>
      <c r="C86" s="752"/>
      <c r="D86" s="752"/>
      <c r="E86" s="742">
        <v>73236.247701999993</v>
      </c>
      <c r="F86" s="743"/>
      <c r="G86" s="744"/>
      <c r="H86" s="742">
        <v>-88708.098742000002</v>
      </c>
      <c r="I86" s="743"/>
      <c r="J86" s="744"/>
      <c r="K86" s="742">
        <v>-118985.87314999997</v>
      </c>
      <c r="L86" s="743"/>
      <c r="M86" s="744"/>
      <c r="N86" s="742">
        <v>103514.0221099998</v>
      </c>
      <c r="O86" s="743"/>
      <c r="P86" s="745"/>
      <c r="R86" s="742">
        <v>192222.12085199973</v>
      </c>
      <c r="S86" s="746"/>
      <c r="T86" s="747"/>
    </row>
    <row r="87" spans="1:20" ht="13.5" x14ac:dyDescent="0.15">
      <c r="A87" s="751" t="s">
        <v>551</v>
      </c>
      <c r="B87" s="752"/>
      <c r="C87" s="752"/>
      <c r="D87" s="752"/>
      <c r="E87" s="742">
        <v>327915.21444299998</v>
      </c>
      <c r="F87" s="743"/>
      <c r="G87" s="744"/>
      <c r="H87" s="742">
        <v>0</v>
      </c>
      <c r="I87" s="743"/>
      <c r="J87" s="744"/>
      <c r="K87" s="742">
        <v>0</v>
      </c>
      <c r="L87" s="743"/>
      <c r="M87" s="744"/>
      <c r="N87" s="742">
        <v>327915.21444299998</v>
      </c>
      <c r="O87" s="743"/>
      <c r="P87" s="745"/>
      <c r="R87" s="742">
        <v>327915.21444299998</v>
      </c>
      <c r="S87" s="746"/>
      <c r="T87" s="747"/>
    </row>
    <row r="88" spans="1:20" ht="13.5" x14ac:dyDescent="0.15">
      <c r="A88" s="753" t="s">
        <v>552</v>
      </c>
      <c r="B88" s="754"/>
      <c r="C88" s="754"/>
      <c r="D88" s="754"/>
      <c r="E88" s="742">
        <v>288850.914942</v>
      </c>
      <c r="F88" s="743"/>
      <c r="G88" s="744"/>
      <c r="H88" s="742">
        <v>0</v>
      </c>
      <c r="I88" s="743"/>
      <c r="J88" s="744"/>
      <c r="K88" s="742">
        <v>0</v>
      </c>
      <c r="L88" s="743"/>
      <c r="M88" s="744"/>
      <c r="N88" s="742">
        <v>288850.914942</v>
      </c>
      <c r="O88" s="743"/>
      <c r="P88" s="745"/>
      <c r="R88" s="742">
        <v>288850.914942</v>
      </c>
      <c r="S88" s="746"/>
      <c r="T88" s="747"/>
    </row>
    <row r="89" spans="1:20" ht="14.25" thickBot="1" x14ac:dyDescent="0.2">
      <c r="A89" s="755" t="s">
        <v>553</v>
      </c>
      <c r="B89" s="756"/>
      <c r="C89" s="756"/>
      <c r="D89" s="756"/>
      <c r="E89" s="757">
        <v>112300.54720299999</v>
      </c>
      <c r="F89" s="758"/>
      <c r="G89" s="759"/>
      <c r="H89" s="757">
        <v>-88708.098742000002</v>
      </c>
      <c r="I89" s="758"/>
      <c r="J89" s="759"/>
      <c r="K89" s="757">
        <v>-118985.87314999997</v>
      </c>
      <c r="L89" s="758"/>
      <c r="M89" s="759"/>
      <c r="N89" s="757">
        <v>142578.32161099976</v>
      </c>
      <c r="O89" s="758"/>
      <c r="P89" s="760"/>
      <c r="R89" s="742">
        <v>231286.42035299996</v>
      </c>
      <c r="S89" s="746"/>
      <c r="T89" s="747"/>
    </row>
    <row r="90" spans="1:20" ht="13.5" x14ac:dyDescent="0.15">
      <c r="D90" s="719"/>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5:H5"/>
    <mergeCell ref="I5:L5"/>
    <mergeCell ref="M5:P5"/>
    <mergeCell ref="Q5:U5"/>
    <mergeCell ref="E6:H6"/>
    <mergeCell ref="I6:L6"/>
    <mergeCell ref="M6:P6"/>
    <mergeCell ref="Q6:U6"/>
    <mergeCell ref="R3:U3"/>
    <mergeCell ref="A4:D4"/>
    <mergeCell ref="E4:H4"/>
    <mergeCell ref="I4:L4"/>
    <mergeCell ref="M4:P4"/>
    <mergeCell ref="Q4:U4"/>
  </mergeCells>
  <phoneticPr fontId="32"/>
  <pageMargins left="0.70866141732283472" right="0.31496062992125984" top="0.74803149606299213" bottom="0.74803149606299213" header="0.31496062992125984" footer="0.31496062992125984"/>
  <pageSetup paperSize="9" scale="93"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topLeftCell="A4" zoomScaleNormal="100" zoomScaleSheetLayoutView="100" workbookViewId="0">
      <selection activeCell="L9" sqref="L9"/>
    </sheetView>
  </sheetViews>
  <sheetFormatPr defaultRowHeight="12" x14ac:dyDescent="0.15"/>
  <cols>
    <col min="1" max="3" width="3.625" style="762" customWidth="1"/>
    <col min="4" max="4" width="37.375" style="762" customWidth="1"/>
    <col min="5" max="5" width="20.875" style="762" customWidth="1"/>
    <col min="6" max="6" width="11.25" style="763" customWidth="1"/>
    <col min="7" max="7" width="11.25" style="762" bestFit="1" customWidth="1"/>
    <col min="8" max="8" width="9.25" style="762" bestFit="1" customWidth="1"/>
    <col min="9" max="9" width="13.5" style="762" bestFit="1" customWidth="1"/>
    <col min="10" max="229" width="9" style="762"/>
    <col min="230" max="232" width="3.625" style="762" customWidth="1"/>
    <col min="233" max="233" width="37.375" style="762" customWidth="1"/>
    <col min="234" max="234" width="20.875" style="762" customWidth="1"/>
    <col min="235" max="235" width="11.25" style="762" customWidth="1"/>
    <col min="236" max="237" width="9" style="762"/>
    <col min="238" max="238" width="1.875" style="762" customWidth="1"/>
    <col min="239" max="16384" width="9" style="762"/>
  </cols>
  <sheetData>
    <row r="1" spans="1:11" ht="13.5" x14ac:dyDescent="0.15">
      <c r="A1" s="761" t="s">
        <v>554</v>
      </c>
    </row>
    <row r="3" spans="1:11" x14ac:dyDescent="0.15">
      <c r="A3" s="764" t="s">
        <v>555</v>
      </c>
      <c r="F3" s="765" t="s">
        <v>556</v>
      </c>
    </row>
    <row r="4" spans="1:11" x14ac:dyDescent="0.15">
      <c r="F4" s="766"/>
    </row>
    <row r="5" spans="1:11" x14ac:dyDescent="0.15">
      <c r="A5" s="764" t="s">
        <v>557</v>
      </c>
      <c r="F5" s="767">
        <v>173980.54271400001</v>
      </c>
      <c r="I5" s="768"/>
      <c r="K5" s="768"/>
    </row>
    <row r="6" spans="1:11" x14ac:dyDescent="0.15">
      <c r="A6" s="764"/>
      <c r="F6" s="767"/>
    </row>
    <row r="7" spans="1:11" x14ac:dyDescent="0.15">
      <c r="B7" s="769" t="s">
        <v>558</v>
      </c>
      <c r="C7" s="769"/>
      <c r="D7" s="769"/>
      <c r="E7" s="769"/>
      <c r="F7" s="770">
        <v>119042.56526499998</v>
      </c>
    </row>
    <row r="8" spans="1:11" x14ac:dyDescent="0.15">
      <c r="C8" s="762" t="s">
        <v>559</v>
      </c>
      <c r="F8" s="771">
        <v>126906.39156399999</v>
      </c>
    </row>
    <row r="9" spans="1:11" x14ac:dyDescent="0.15">
      <c r="C9" s="762" t="s">
        <v>560</v>
      </c>
      <c r="F9" s="772">
        <v>-11600.123554999998</v>
      </c>
    </row>
    <row r="10" spans="1:11" x14ac:dyDescent="0.15">
      <c r="C10" s="762" t="s">
        <v>561</v>
      </c>
      <c r="F10" s="772">
        <v>2821.0339880000001</v>
      </c>
    </row>
    <row r="11" spans="1:11" x14ac:dyDescent="0.15">
      <c r="C11" s="762" t="s">
        <v>562</v>
      </c>
      <c r="F11" s="772">
        <v>794.84718199999998</v>
      </c>
    </row>
    <row r="12" spans="1:11" x14ac:dyDescent="0.15">
      <c r="C12" s="762" t="s">
        <v>563</v>
      </c>
      <c r="F12" s="772">
        <v>56.080565</v>
      </c>
    </row>
    <row r="13" spans="1:11" x14ac:dyDescent="0.15">
      <c r="C13" s="762" t="s">
        <v>564</v>
      </c>
      <c r="F13" s="772">
        <v>94.398396000000005</v>
      </c>
    </row>
    <row r="14" spans="1:11" x14ac:dyDescent="0.15">
      <c r="C14" s="762" t="s">
        <v>565</v>
      </c>
      <c r="F14" s="772">
        <v>110.770472</v>
      </c>
    </row>
    <row r="15" spans="1:11" x14ac:dyDescent="0.15">
      <c r="C15" s="762" t="s">
        <v>566</v>
      </c>
      <c r="F15" s="772">
        <v>-140.833347</v>
      </c>
    </row>
    <row r="17" spans="2:6" x14ac:dyDescent="0.15">
      <c r="B17" s="769" t="s">
        <v>567</v>
      </c>
      <c r="C17" s="769"/>
      <c r="D17" s="769"/>
      <c r="E17" s="769"/>
      <c r="F17" s="770">
        <v>4232.9933779999919</v>
      </c>
    </row>
    <row r="18" spans="2:6" x14ac:dyDescent="0.15">
      <c r="C18" s="762" t="s">
        <v>568</v>
      </c>
      <c r="F18" s="771">
        <v>4962.8889239999999</v>
      </c>
    </row>
    <row r="19" spans="2:6" x14ac:dyDescent="0.15">
      <c r="C19" s="762" t="s">
        <v>569</v>
      </c>
      <c r="F19" s="772">
        <v>82.229331000000002</v>
      </c>
    </row>
    <row r="20" spans="2:6" x14ac:dyDescent="0.15">
      <c r="C20" s="762" t="s">
        <v>570</v>
      </c>
      <c r="F20" s="772">
        <v>328.05330900000001</v>
      </c>
    </row>
    <row r="21" spans="2:6" x14ac:dyDescent="0.15">
      <c r="C21" s="762" t="s">
        <v>571</v>
      </c>
      <c r="F21" s="772">
        <v>53.788150999999999</v>
      </c>
    </row>
    <row r="22" spans="2:6" x14ac:dyDescent="0.15">
      <c r="C22" s="762" t="s">
        <v>572</v>
      </c>
      <c r="F22" s="772">
        <v>966.0756100000001</v>
      </c>
    </row>
    <row r="23" spans="2:6" x14ac:dyDescent="0.15">
      <c r="C23" s="762" t="s">
        <v>573</v>
      </c>
      <c r="F23" s="772">
        <v>45551.089594999998</v>
      </c>
    </row>
    <row r="24" spans="2:6" x14ac:dyDescent="0.15">
      <c r="C24" s="762" t="s">
        <v>574</v>
      </c>
      <c r="F24" s="772">
        <v>-47711.131542000003</v>
      </c>
    </row>
    <row r="25" spans="2:6" x14ac:dyDescent="0.15">
      <c r="F25" s="772"/>
    </row>
    <row r="26" spans="2:6" x14ac:dyDescent="0.15">
      <c r="B26" s="769" t="s">
        <v>575</v>
      </c>
      <c r="C26" s="769"/>
      <c r="D26" s="769"/>
      <c r="E26" s="769"/>
      <c r="F26" s="770">
        <v>-5846.458080000004</v>
      </c>
    </row>
    <row r="27" spans="2:6" x14ac:dyDescent="0.15">
      <c r="C27" s="762" t="s">
        <v>576</v>
      </c>
      <c r="F27" s="771">
        <v>-29.163250999999999</v>
      </c>
    </row>
    <row r="28" spans="2:6" x14ac:dyDescent="0.15">
      <c r="C28" s="762" t="s">
        <v>577</v>
      </c>
      <c r="F28" s="772">
        <v>35585.677961999994</v>
      </c>
    </row>
    <row r="29" spans="2:6" x14ac:dyDescent="0.15">
      <c r="C29" s="762" t="s">
        <v>578</v>
      </c>
      <c r="F29" s="772">
        <v>-41402.972791</v>
      </c>
    </row>
    <row r="30" spans="2:6" x14ac:dyDescent="0.15">
      <c r="C30" s="762" t="s">
        <v>579</v>
      </c>
      <c r="F30" s="772" t="s">
        <v>303</v>
      </c>
    </row>
    <row r="31" spans="2:6" x14ac:dyDescent="0.15">
      <c r="C31" s="762" t="s">
        <v>580</v>
      </c>
      <c r="F31" s="772" t="s">
        <v>303</v>
      </c>
    </row>
    <row r="32" spans="2:6" x14ac:dyDescent="0.15">
      <c r="F32" s="772"/>
    </row>
    <row r="33" spans="1:8" x14ac:dyDescent="0.15">
      <c r="B33" s="769" t="s">
        <v>581</v>
      </c>
      <c r="C33" s="769"/>
      <c r="D33" s="769"/>
      <c r="E33" s="769"/>
      <c r="F33" s="770">
        <v>-55324.648572999991</v>
      </c>
    </row>
    <row r="34" spans="1:8" x14ac:dyDescent="0.15">
      <c r="C34" s="762" t="s">
        <v>582</v>
      </c>
      <c r="F34" s="771">
        <v>-53363.783209999994</v>
      </c>
    </row>
    <row r="35" spans="1:8" x14ac:dyDescent="0.15">
      <c r="C35" s="762" t="s">
        <v>583</v>
      </c>
      <c r="F35" s="772">
        <v>-1960.8653629999999</v>
      </c>
    </row>
    <row r="36" spans="1:8" x14ac:dyDescent="0.15">
      <c r="F36" s="772"/>
    </row>
    <row r="37" spans="1:8" x14ac:dyDescent="0.15">
      <c r="B37" s="769" t="s">
        <v>584</v>
      </c>
      <c r="C37" s="769"/>
      <c r="D37" s="769"/>
      <c r="E37" s="769"/>
      <c r="F37" s="772">
        <v>-198.95494600000001</v>
      </c>
    </row>
    <row r="38" spans="1:8" x14ac:dyDescent="0.15">
      <c r="C38" s="762" t="s">
        <v>585</v>
      </c>
      <c r="F38" s="771">
        <v>-198.95494600000001</v>
      </c>
    </row>
    <row r="39" spans="1:8" x14ac:dyDescent="0.15">
      <c r="F39" s="772"/>
    </row>
    <row r="40" spans="1:8" x14ac:dyDescent="0.15">
      <c r="B40" s="769" t="s">
        <v>586</v>
      </c>
      <c r="C40" s="769"/>
      <c r="D40" s="769"/>
      <c r="E40" s="769"/>
      <c r="F40" s="770" t="s">
        <v>303</v>
      </c>
    </row>
    <row r="41" spans="1:8" x14ac:dyDescent="0.15">
      <c r="F41" s="772"/>
    </row>
    <row r="42" spans="1:8" x14ac:dyDescent="0.15">
      <c r="B42" s="769" t="s">
        <v>587</v>
      </c>
      <c r="C42" s="769"/>
      <c r="D42" s="769"/>
      <c r="E42" s="769"/>
      <c r="F42" s="770">
        <v>1281.8156839999999</v>
      </c>
    </row>
    <row r="43" spans="1:8" x14ac:dyDescent="0.15">
      <c r="C43" s="762" t="s">
        <v>588</v>
      </c>
      <c r="F43" s="772">
        <v>118</v>
      </c>
      <c r="H43" s="773"/>
    </row>
    <row r="44" spans="1:8" x14ac:dyDescent="0.15">
      <c r="C44" s="762" t="s">
        <v>589</v>
      </c>
      <c r="F44" s="772">
        <v>51.588500000000003</v>
      </c>
    </row>
    <row r="45" spans="1:8" x14ac:dyDescent="0.15">
      <c r="C45" s="762" t="s">
        <v>590</v>
      </c>
      <c r="F45" s="772">
        <v>-9852.3461910000005</v>
      </c>
    </row>
    <row r="46" spans="1:8" x14ac:dyDescent="0.15">
      <c r="C46" s="762" t="s">
        <v>591</v>
      </c>
      <c r="F46" s="772">
        <v>10964.573375</v>
      </c>
    </row>
    <row r="47" spans="1:8" x14ac:dyDescent="0.15">
      <c r="F47" s="762"/>
    </row>
    <row r="48" spans="1:8" x14ac:dyDescent="0.15">
      <c r="A48" s="764" t="s">
        <v>592</v>
      </c>
      <c r="F48" s="767">
        <v>237167.855442</v>
      </c>
    </row>
    <row r="50" spans="1:6" x14ac:dyDescent="0.15">
      <c r="A50" s="774"/>
      <c r="B50" s="774"/>
      <c r="C50" s="774"/>
      <c r="D50" s="774"/>
      <c r="E50" s="774"/>
      <c r="F50" s="767"/>
    </row>
    <row r="51" spans="1:6" x14ac:dyDescent="0.15">
      <c r="A51" s="764"/>
      <c r="F51" s="775"/>
    </row>
    <row r="52" spans="1:6" x14ac:dyDescent="0.15">
      <c r="B52" s="776"/>
    </row>
    <row r="54" spans="1:6" x14ac:dyDescent="0.15">
      <c r="F54" s="772"/>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L9" sqref="L9"/>
    </sheetView>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777" t="s">
        <v>593</v>
      </c>
      <c r="B1" s="581"/>
      <c r="C1" s="581"/>
      <c r="D1" s="581"/>
      <c r="E1" s="581"/>
      <c r="F1" s="581"/>
    </row>
    <row r="2" spans="1:7" ht="20.100000000000001" customHeight="1" thickBot="1" x14ac:dyDescent="0.2">
      <c r="A2" s="581" t="s">
        <v>594</v>
      </c>
      <c r="B2" s="581"/>
      <c r="C2" s="581"/>
      <c r="D2" s="581"/>
      <c r="E2" s="778" t="s">
        <v>595</v>
      </c>
      <c r="F2" s="778"/>
    </row>
    <row r="3" spans="1:7" ht="24" customHeight="1" x14ac:dyDescent="0.15">
      <c r="A3" s="779" t="s">
        <v>596</v>
      </c>
      <c r="B3" s="780" t="s">
        <v>597</v>
      </c>
      <c r="C3" s="781" t="s">
        <v>598</v>
      </c>
      <c r="D3" s="782"/>
      <c r="E3" s="780" t="s">
        <v>599</v>
      </c>
      <c r="F3" s="783" t="s">
        <v>600</v>
      </c>
      <c r="G3" s="784"/>
    </row>
    <row r="4" spans="1:7" ht="24" customHeight="1" x14ac:dyDescent="0.15">
      <c r="A4" s="785"/>
      <c r="B4" s="786"/>
      <c r="C4" s="787" t="s">
        <v>199</v>
      </c>
      <c r="D4" s="787" t="s">
        <v>601</v>
      </c>
      <c r="E4" s="786"/>
      <c r="F4" s="788" t="s">
        <v>602</v>
      </c>
      <c r="G4" s="784"/>
    </row>
    <row r="5" spans="1:7" ht="20.100000000000001" customHeight="1" x14ac:dyDescent="0.15">
      <c r="A5" s="789" t="s">
        <v>603</v>
      </c>
      <c r="B5" s="790">
        <v>123113</v>
      </c>
      <c r="C5" s="791" t="s">
        <v>604</v>
      </c>
      <c r="D5" s="792">
        <v>684134</v>
      </c>
      <c r="E5" s="792">
        <v>10075169</v>
      </c>
      <c r="F5" s="793">
        <f>E5-D5</f>
        <v>9391035</v>
      </c>
      <c r="G5" s="794"/>
    </row>
    <row r="6" spans="1:7" ht="20.100000000000001" customHeight="1" x14ac:dyDescent="0.15">
      <c r="A6" s="789" t="s">
        <v>605</v>
      </c>
      <c r="B6" s="795"/>
      <c r="C6" s="796"/>
      <c r="D6" s="797"/>
      <c r="E6" s="797"/>
      <c r="F6" s="798"/>
      <c r="G6" s="794"/>
    </row>
    <row r="7" spans="1:7" ht="20.100000000000001" customHeight="1" x14ac:dyDescent="0.15">
      <c r="A7" s="789" t="s">
        <v>606</v>
      </c>
      <c r="B7" s="790"/>
      <c r="C7" s="791"/>
      <c r="D7" s="799"/>
      <c r="E7" s="799"/>
      <c r="F7" s="800"/>
      <c r="G7" s="794"/>
    </row>
    <row r="8" spans="1:7" ht="20.100000000000001" customHeight="1" x14ac:dyDescent="0.15">
      <c r="A8" s="789" t="s">
        <v>607</v>
      </c>
      <c r="B8" s="790">
        <v>5820</v>
      </c>
      <c r="C8" s="791" t="s">
        <v>604</v>
      </c>
      <c r="D8" s="792">
        <v>610995</v>
      </c>
      <c r="E8" s="792">
        <v>801000</v>
      </c>
      <c r="F8" s="800">
        <f>E8-D8</f>
        <v>190005</v>
      </c>
      <c r="G8" s="794"/>
    </row>
    <row r="9" spans="1:7" ht="20.100000000000001" customHeight="1" x14ac:dyDescent="0.15">
      <c r="A9" s="789" t="s">
        <v>608</v>
      </c>
      <c r="B9" s="790">
        <v>2125</v>
      </c>
      <c r="C9" s="791" t="s">
        <v>604</v>
      </c>
      <c r="D9" s="792">
        <v>179439</v>
      </c>
      <c r="E9" s="792">
        <v>265000</v>
      </c>
      <c r="F9" s="801">
        <f>E9-D9</f>
        <v>85561</v>
      </c>
      <c r="G9" s="794"/>
    </row>
    <row r="10" spans="1:7" ht="20.100000000000001" customHeight="1" x14ac:dyDescent="0.15">
      <c r="A10" s="789" t="s">
        <v>609</v>
      </c>
      <c r="B10" s="795"/>
      <c r="C10" s="796"/>
      <c r="D10" s="795"/>
      <c r="E10" s="795"/>
      <c r="F10" s="802"/>
      <c r="G10" s="794"/>
    </row>
    <row r="11" spans="1:7" ht="20.100000000000001" customHeight="1" x14ac:dyDescent="0.15">
      <c r="A11" s="789" t="s">
        <v>610</v>
      </c>
      <c r="B11" s="790">
        <v>1700</v>
      </c>
      <c r="C11" s="791" t="s">
        <v>604</v>
      </c>
      <c r="D11" s="792">
        <v>168000</v>
      </c>
      <c r="E11" s="792">
        <v>210000</v>
      </c>
      <c r="F11" s="793">
        <f>E11-D11</f>
        <v>42000</v>
      </c>
      <c r="G11" s="794"/>
    </row>
    <row r="12" spans="1:7" ht="19.5" customHeight="1" thickBot="1" x14ac:dyDescent="0.2">
      <c r="A12" s="803" t="s">
        <v>611</v>
      </c>
      <c r="B12" s="804">
        <f>SUM(B5:B11)</f>
        <v>132758</v>
      </c>
      <c r="C12" s="805"/>
      <c r="D12" s="806">
        <f>SUM(D5:D11)</f>
        <v>1642568</v>
      </c>
      <c r="E12" s="806">
        <f>SUM(E5:E11)</f>
        <v>11351169</v>
      </c>
      <c r="F12" s="807">
        <f>SUM(F5:F11)</f>
        <v>9708601</v>
      </c>
      <c r="G12" s="794"/>
    </row>
    <row r="13" spans="1:7" ht="4.5" customHeight="1" x14ac:dyDescent="0.15">
      <c r="A13" s="808"/>
      <c r="B13" s="809"/>
      <c r="C13" s="808"/>
      <c r="D13" s="810"/>
      <c r="E13" s="810"/>
      <c r="F13" s="810"/>
      <c r="G13" s="811"/>
    </row>
    <row r="14" spans="1:7" ht="15" customHeight="1" x14ac:dyDescent="0.15">
      <c r="A14" s="812" t="s">
        <v>612</v>
      </c>
      <c r="B14" s="581"/>
      <c r="C14" s="581"/>
      <c r="D14" s="581"/>
      <c r="E14" s="581"/>
      <c r="F14" s="581"/>
      <c r="G14" s="813"/>
    </row>
    <row r="15" spans="1:7" ht="15" customHeight="1" x14ac:dyDescent="0.15">
      <c r="A15" s="812" t="s">
        <v>613</v>
      </c>
      <c r="B15" s="581"/>
      <c r="C15" s="581"/>
      <c r="D15" s="581"/>
      <c r="E15" s="581"/>
      <c r="F15" s="581"/>
      <c r="G15" s="813"/>
    </row>
    <row r="16" spans="1:7" ht="15" customHeight="1" x14ac:dyDescent="0.15">
      <c r="A16" s="812" t="s">
        <v>614</v>
      </c>
      <c r="B16" s="581"/>
      <c r="C16" s="581"/>
      <c r="D16" s="581"/>
      <c r="E16" s="581"/>
      <c r="F16" s="581"/>
      <c r="G16" s="813"/>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171" t="s">
        <v>197</v>
      </c>
      <c r="C1" s="172"/>
      <c r="D1" s="172"/>
      <c r="E1" s="172"/>
      <c r="F1" s="172"/>
      <c r="G1" s="1"/>
      <c r="H1" s="174" t="s">
        <v>0</v>
      </c>
      <c r="I1" s="174"/>
      <c r="J1" s="174"/>
      <c r="K1" s="174"/>
    </row>
    <row r="2" spans="2:11" ht="18.75" customHeight="1" x14ac:dyDescent="0.15">
      <c r="B2" s="171"/>
      <c r="C2" s="172"/>
      <c r="D2" s="172"/>
      <c r="E2" s="172"/>
      <c r="F2" s="172"/>
      <c r="G2" s="1"/>
      <c r="H2" s="198"/>
      <c r="I2" s="198"/>
      <c r="J2" s="198"/>
      <c r="K2" s="198"/>
    </row>
    <row r="3" spans="2:11" ht="18.75" customHeight="1" x14ac:dyDescent="0.15">
      <c r="B3" s="171"/>
      <c r="C3" s="172"/>
      <c r="D3" s="172"/>
      <c r="E3" s="172"/>
      <c r="F3" s="172"/>
      <c r="G3" s="1"/>
      <c r="H3" s="199"/>
      <c r="I3" s="199"/>
      <c r="J3" s="199"/>
      <c r="K3" s="199"/>
    </row>
    <row r="4" spans="2:11" ht="18.75" customHeight="1" x14ac:dyDescent="0.15">
      <c r="B4" s="46"/>
      <c r="C4" s="47"/>
      <c r="D4" s="47"/>
      <c r="E4" s="47"/>
      <c r="F4" s="47"/>
      <c r="G4" s="1"/>
      <c r="H4" s="48"/>
      <c r="I4" s="48"/>
      <c r="J4" s="48"/>
      <c r="K4" s="48"/>
    </row>
    <row r="5" spans="2:11" ht="20.100000000000001" customHeight="1" x14ac:dyDescent="0.15">
      <c r="B5" s="188" t="s">
        <v>198</v>
      </c>
      <c r="C5" s="188"/>
      <c r="D5" s="188"/>
      <c r="E5" s="188"/>
      <c r="F5" s="188"/>
      <c r="G5" s="188"/>
      <c r="H5" s="188"/>
      <c r="I5" s="188"/>
      <c r="J5" s="188"/>
      <c r="K5" s="188"/>
    </row>
    <row r="6" spans="2:11" ht="15" customHeight="1" x14ac:dyDescent="0.15">
      <c r="B6" s="189" t="s">
        <v>109</v>
      </c>
      <c r="C6" s="189"/>
      <c r="D6" s="189"/>
      <c r="E6" s="189"/>
      <c r="F6" s="189"/>
      <c r="G6" s="189"/>
      <c r="H6" s="189"/>
      <c r="I6" s="189"/>
      <c r="J6" s="189"/>
      <c r="K6" s="189"/>
    </row>
    <row r="7" spans="2:11" ht="15" customHeight="1" x14ac:dyDescent="0.15">
      <c r="B7" s="189" t="s">
        <v>110</v>
      </c>
      <c r="C7" s="189"/>
      <c r="D7" s="189"/>
      <c r="E7" s="189"/>
      <c r="F7" s="189"/>
      <c r="G7" s="189"/>
      <c r="H7" s="189"/>
      <c r="I7" s="189"/>
      <c r="J7" s="189"/>
      <c r="K7" s="189"/>
    </row>
    <row r="8" spans="2:11" ht="15" customHeight="1" thickBot="1" x14ac:dyDescent="0.2">
      <c r="B8" s="4"/>
      <c r="C8" s="4"/>
      <c r="D8" s="4"/>
      <c r="E8" s="4"/>
      <c r="F8" s="4"/>
      <c r="G8" s="4"/>
      <c r="H8" s="4"/>
      <c r="I8" s="5"/>
      <c r="J8" s="5"/>
      <c r="K8" s="5" t="s">
        <v>2</v>
      </c>
    </row>
    <row r="9" spans="2:11" ht="15.6" customHeight="1" thickBot="1" x14ac:dyDescent="0.2">
      <c r="B9" s="196" t="s">
        <v>199</v>
      </c>
      <c r="C9" s="197"/>
      <c r="D9" s="197"/>
      <c r="E9" s="197"/>
      <c r="F9" s="197"/>
      <c r="G9" s="197"/>
      <c r="H9" s="197"/>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7">
        <v>4754477453198</v>
      </c>
      <c r="J12" s="137">
        <v>3799616332306</v>
      </c>
      <c r="K12" s="138">
        <v>954861120892</v>
      </c>
    </row>
    <row r="13" spans="2:11" ht="15.6" customHeight="1" x14ac:dyDescent="0.15">
      <c r="B13" s="55"/>
      <c r="C13" s="56"/>
      <c r="D13" s="56"/>
      <c r="E13" s="56" t="s">
        <v>122</v>
      </c>
      <c r="F13" s="56"/>
      <c r="G13" s="56"/>
      <c r="H13" s="56"/>
      <c r="I13" s="140">
        <v>1389569729967</v>
      </c>
      <c r="J13" s="140">
        <v>1286853288276</v>
      </c>
      <c r="K13" s="141">
        <v>102716441691</v>
      </c>
    </row>
    <row r="14" spans="2:11" ht="15.6" customHeight="1" x14ac:dyDescent="0.15">
      <c r="B14" s="55"/>
      <c r="C14" s="56"/>
      <c r="D14" s="56"/>
      <c r="E14" s="56" t="s">
        <v>123</v>
      </c>
      <c r="F14" s="56"/>
      <c r="G14" s="56"/>
      <c r="H14" s="56"/>
      <c r="I14" s="140">
        <v>144920425011</v>
      </c>
      <c r="J14" s="140">
        <v>129286806011</v>
      </c>
      <c r="K14" s="141">
        <v>15633619000</v>
      </c>
    </row>
    <row r="15" spans="2:11" ht="15.6" customHeight="1" x14ac:dyDescent="0.15">
      <c r="B15" s="55"/>
      <c r="C15" s="56"/>
      <c r="D15" s="56"/>
      <c r="E15" s="56" t="s">
        <v>125</v>
      </c>
      <c r="F15" s="56"/>
      <c r="G15" s="56"/>
      <c r="H15" s="56"/>
      <c r="I15" s="140">
        <v>20508000</v>
      </c>
      <c r="J15" s="140">
        <v>278233000</v>
      </c>
      <c r="K15" s="141">
        <v>-257725000</v>
      </c>
    </row>
    <row r="16" spans="2:11" ht="15.6" customHeight="1" x14ac:dyDescent="0.15">
      <c r="B16" s="55"/>
      <c r="C16" s="56"/>
      <c r="D16" s="56"/>
      <c r="E16" s="56" t="s">
        <v>127</v>
      </c>
      <c r="F16" s="56"/>
      <c r="G16" s="56"/>
      <c r="H16" s="56"/>
      <c r="I16" s="140">
        <v>4871031000</v>
      </c>
      <c r="J16" s="140">
        <v>5166196000</v>
      </c>
      <c r="K16" s="141">
        <v>-295165000</v>
      </c>
    </row>
    <row r="17" spans="1:11" ht="15.6" customHeight="1" x14ac:dyDescent="0.15">
      <c r="B17" s="55"/>
      <c r="C17" s="56"/>
      <c r="D17" s="56"/>
      <c r="E17" s="56" t="s">
        <v>129</v>
      </c>
      <c r="F17" s="56"/>
      <c r="G17" s="56"/>
      <c r="H17" s="56"/>
      <c r="I17" s="140">
        <v>380417103000</v>
      </c>
      <c r="J17" s="140">
        <v>259382190000</v>
      </c>
      <c r="K17" s="141">
        <v>121034913000</v>
      </c>
    </row>
    <row r="18" spans="1:11" s="21" customFormat="1" ht="15.6" customHeight="1" x14ac:dyDescent="0.15">
      <c r="A18" s="2"/>
      <c r="B18" s="55"/>
      <c r="C18" s="56"/>
      <c r="D18" s="56"/>
      <c r="E18" s="56" t="s">
        <v>131</v>
      </c>
      <c r="F18" s="56"/>
      <c r="G18" s="56"/>
      <c r="H18" s="56"/>
      <c r="I18" s="140">
        <v>1784975000</v>
      </c>
      <c r="J18" s="140">
        <v>1846724000</v>
      </c>
      <c r="K18" s="141">
        <v>-61749000</v>
      </c>
    </row>
    <row r="19" spans="1:11" s="21" customFormat="1" ht="15.6" customHeight="1" x14ac:dyDescent="0.15">
      <c r="A19" s="2"/>
      <c r="B19" s="55"/>
      <c r="C19" s="56"/>
      <c r="D19" s="56"/>
      <c r="E19" s="56" t="s">
        <v>133</v>
      </c>
      <c r="F19" s="56"/>
      <c r="G19" s="56"/>
      <c r="H19" s="56"/>
      <c r="I19" s="140">
        <v>250313469824</v>
      </c>
      <c r="J19" s="140">
        <v>244558886755</v>
      </c>
      <c r="K19" s="141">
        <v>5754583069</v>
      </c>
    </row>
    <row r="20" spans="1:11" s="21" customFormat="1" ht="15.6" customHeight="1" x14ac:dyDescent="0.15">
      <c r="A20" s="2"/>
      <c r="B20" s="55"/>
      <c r="C20" s="56"/>
      <c r="D20" s="56"/>
      <c r="E20" s="56" t="s">
        <v>206</v>
      </c>
      <c r="F20" s="56"/>
      <c r="G20" s="56"/>
      <c r="H20" s="56"/>
      <c r="I20" s="140">
        <v>272228784185</v>
      </c>
      <c r="J20" s="140">
        <v>271025946786</v>
      </c>
      <c r="K20" s="141">
        <v>1202837399</v>
      </c>
    </row>
    <row r="21" spans="1:11" s="21" customFormat="1" ht="15.6" customHeight="1" x14ac:dyDescent="0.15">
      <c r="A21" s="2"/>
      <c r="B21" s="55"/>
      <c r="C21" s="56"/>
      <c r="D21" s="56"/>
      <c r="E21" s="56" t="s">
        <v>136</v>
      </c>
      <c r="F21" s="56"/>
      <c r="G21" s="56"/>
      <c r="H21" s="56"/>
      <c r="I21" s="140">
        <v>64971473498</v>
      </c>
      <c r="J21" s="140">
        <v>65622748137</v>
      </c>
      <c r="K21" s="141">
        <v>-651274639</v>
      </c>
    </row>
    <row r="22" spans="1:11" s="21" customFormat="1" ht="15.6" customHeight="1" x14ac:dyDescent="0.15">
      <c r="A22" s="2"/>
      <c r="B22" s="55"/>
      <c r="C22" s="56"/>
      <c r="D22" s="56"/>
      <c r="E22" s="56" t="s">
        <v>207</v>
      </c>
      <c r="F22" s="56"/>
      <c r="G22" s="56"/>
      <c r="H22" s="56"/>
      <c r="I22" s="140">
        <v>1590329953830</v>
      </c>
      <c r="J22" s="140">
        <v>931854024624</v>
      </c>
      <c r="K22" s="141">
        <v>658475929206</v>
      </c>
    </row>
    <row r="23" spans="1:11" s="21" customFormat="1" ht="15.6" customHeight="1" x14ac:dyDescent="0.15">
      <c r="A23" s="2"/>
      <c r="B23" s="55"/>
      <c r="C23" s="56"/>
      <c r="D23" s="56"/>
      <c r="E23" s="56" t="s">
        <v>126</v>
      </c>
      <c r="F23" s="56"/>
      <c r="G23" s="56"/>
      <c r="H23" s="56"/>
      <c r="I23" s="140">
        <v>6946523800</v>
      </c>
      <c r="J23" s="140">
        <v>7341346967</v>
      </c>
      <c r="K23" s="141">
        <v>-394823167</v>
      </c>
    </row>
    <row r="24" spans="1:11" s="21" customFormat="1" ht="15.6" customHeight="1" x14ac:dyDescent="0.15">
      <c r="A24" s="2"/>
      <c r="B24" s="55"/>
      <c r="C24" s="56"/>
      <c r="D24" s="56"/>
      <c r="E24" s="56" t="s">
        <v>141</v>
      </c>
      <c r="F24" s="56"/>
      <c r="G24" s="56"/>
      <c r="H24" s="56"/>
      <c r="I24" s="140">
        <v>1182811580</v>
      </c>
      <c r="J24" s="140">
        <v>4791374566</v>
      </c>
      <c r="K24" s="141">
        <v>-3608562986</v>
      </c>
    </row>
    <row r="25" spans="1:11" s="21" customFormat="1" ht="15.6" customHeight="1" x14ac:dyDescent="0.15">
      <c r="A25" s="2"/>
      <c r="B25" s="55"/>
      <c r="C25" s="56"/>
      <c r="D25" s="56"/>
      <c r="E25" s="56" t="s">
        <v>143</v>
      </c>
      <c r="F25" s="56"/>
      <c r="G25" s="56"/>
      <c r="H25" s="56"/>
      <c r="I25" s="140">
        <v>21614200</v>
      </c>
      <c r="J25" s="140">
        <v>0</v>
      </c>
      <c r="K25" s="141">
        <v>21614200</v>
      </c>
    </row>
    <row r="26" spans="1:11" s="21" customFormat="1" ht="15.6" customHeight="1" x14ac:dyDescent="0.15">
      <c r="A26" s="2"/>
      <c r="B26" s="55"/>
      <c r="C26" s="56"/>
      <c r="D26" s="56"/>
      <c r="E26" s="56"/>
      <c r="F26" s="56" t="s">
        <v>144</v>
      </c>
      <c r="G26" s="56"/>
      <c r="H26" s="56"/>
      <c r="I26" s="140">
        <v>21614200</v>
      </c>
      <c r="J26" s="140">
        <v>0</v>
      </c>
      <c r="K26" s="141">
        <v>21614200</v>
      </c>
    </row>
    <row r="27" spans="1:11" s="21" customFormat="1" ht="15.6" customHeight="1" x14ac:dyDescent="0.15">
      <c r="A27" s="2"/>
      <c r="B27" s="55"/>
      <c r="C27" s="56"/>
      <c r="D27" s="56"/>
      <c r="E27" s="56"/>
      <c r="F27" s="56" t="s">
        <v>145</v>
      </c>
      <c r="G27" s="56"/>
      <c r="H27" s="56"/>
      <c r="I27" s="140">
        <v>0</v>
      </c>
      <c r="J27" s="140">
        <v>0</v>
      </c>
      <c r="K27" s="141">
        <v>0</v>
      </c>
    </row>
    <row r="28" spans="1:11" s="21" customFormat="1" ht="15.6" customHeight="1" x14ac:dyDescent="0.15">
      <c r="A28" s="2"/>
      <c r="B28" s="55"/>
      <c r="C28" s="56"/>
      <c r="D28" s="56"/>
      <c r="E28" s="56" t="s">
        <v>147</v>
      </c>
      <c r="F28" s="56"/>
      <c r="G28" s="56"/>
      <c r="H28" s="56"/>
      <c r="I28" s="140">
        <v>11400</v>
      </c>
      <c r="J28" s="140">
        <v>417900</v>
      </c>
      <c r="K28" s="141">
        <v>-406500</v>
      </c>
    </row>
    <row r="29" spans="1:11" s="21" customFormat="1" ht="15.6" customHeight="1" x14ac:dyDescent="0.15">
      <c r="A29" s="2"/>
      <c r="B29" s="55"/>
      <c r="C29" s="56"/>
      <c r="D29" s="56"/>
      <c r="E29" s="56" t="s">
        <v>149</v>
      </c>
      <c r="F29" s="56"/>
      <c r="G29" s="56"/>
      <c r="H29" s="56"/>
      <c r="I29" s="140">
        <v>579920537161</v>
      </c>
      <c r="J29" s="140">
        <v>535883447277</v>
      </c>
      <c r="K29" s="141">
        <v>44037089884</v>
      </c>
    </row>
    <row r="30" spans="1:11" s="21" customFormat="1" ht="15.6" customHeight="1" x14ac:dyDescent="0.15">
      <c r="A30" s="2"/>
      <c r="B30" s="55"/>
      <c r="C30" s="56"/>
      <c r="D30" s="56"/>
      <c r="E30" s="56" t="s">
        <v>151</v>
      </c>
      <c r="F30" s="56"/>
      <c r="G30" s="56"/>
      <c r="H30" s="56"/>
      <c r="I30" s="140">
        <v>66978501742</v>
      </c>
      <c r="J30" s="140">
        <v>55724702007</v>
      </c>
      <c r="K30" s="141">
        <v>11253799735</v>
      </c>
    </row>
    <row r="31" spans="1:11" s="21" customFormat="1" ht="15.6" customHeight="1" x14ac:dyDescent="0.15">
      <c r="A31" s="2"/>
      <c r="B31" s="51"/>
      <c r="C31" s="52"/>
      <c r="D31" s="52" t="s">
        <v>208</v>
      </c>
      <c r="E31" s="52"/>
      <c r="F31" s="52"/>
      <c r="G31" s="52"/>
      <c r="H31" s="52"/>
      <c r="I31" s="137">
        <v>4616007855698</v>
      </c>
      <c r="J31" s="137">
        <v>3744070252663</v>
      </c>
      <c r="K31" s="138">
        <v>871937603035</v>
      </c>
    </row>
    <row r="32" spans="1:11" s="21" customFormat="1" ht="15.6" customHeight="1" x14ac:dyDescent="0.15">
      <c r="A32" s="2"/>
      <c r="B32" s="55"/>
      <c r="C32" s="56"/>
      <c r="D32" s="56"/>
      <c r="E32" s="56" t="s">
        <v>209</v>
      </c>
      <c r="F32" s="56"/>
      <c r="G32" s="56"/>
      <c r="H32" s="56"/>
      <c r="I32" s="140">
        <v>863627320945</v>
      </c>
      <c r="J32" s="140">
        <v>788292396487</v>
      </c>
      <c r="K32" s="141">
        <v>75334924458</v>
      </c>
    </row>
    <row r="33" spans="1:11" s="21" customFormat="1" ht="15.6" customHeight="1" x14ac:dyDescent="0.15">
      <c r="A33" s="2"/>
      <c r="B33" s="55"/>
      <c r="C33" s="56"/>
      <c r="D33" s="56"/>
      <c r="E33" s="56" t="s">
        <v>157</v>
      </c>
      <c r="F33" s="56"/>
      <c r="G33" s="56"/>
      <c r="H33" s="56"/>
      <c r="I33" s="140">
        <v>580741417885</v>
      </c>
      <c r="J33" s="140">
        <v>587633830956</v>
      </c>
      <c r="K33" s="141">
        <v>-6892413071</v>
      </c>
    </row>
    <row r="34" spans="1:11" s="21" customFormat="1" ht="15.6" customHeight="1" x14ac:dyDescent="0.15">
      <c r="A34" s="2"/>
      <c r="B34" s="55"/>
      <c r="C34" s="56"/>
      <c r="D34" s="56"/>
      <c r="E34" s="56" t="s">
        <v>159</v>
      </c>
      <c r="F34" s="56"/>
      <c r="G34" s="56"/>
      <c r="H34" s="56"/>
      <c r="I34" s="140">
        <v>145856584634</v>
      </c>
      <c r="J34" s="140">
        <v>94964146847</v>
      </c>
      <c r="K34" s="141">
        <v>50892437787</v>
      </c>
    </row>
    <row r="35" spans="1:11" s="21" customFormat="1" ht="15.6" customHeight="1" x14ac:dyDescent="0.15">
      <c r="A35" s="2"/>
      <c r="B35" s="55"/>
      <c r="C35" s="56"/>
      <c r="D35" s="56"/>
      <c r="E35" s="56" t="s">
        <v>161</v>
      </c>
      <c r="F35" s="56"/>
      <c r="G35" s="56"/>
      <c r="H35" s="56"/>
      <c r="I35" s="140">
        <v>43214937760</v>
      </c>
      <c r="J35" s="140">
        <v>43324985695</v>
      </c>
      <c r="K35" s="141">
        <v>-110047935</v>
      </c>
    </row>
    <row r="36" spans="1:11" s="21" customFormat="1" ht="15.6" customHeight="1" x14ac:dyDescent="0.15">
      <c r="A36" s="2"/>
      <c r="B36" s="55"/>
      <c r="C36" s="56"/>
      <c r="D36" s="56"/>
      <c r="E36" s="56" t="s">
        <v>163</v>
      </c>
      <c r="F36" s="56"/>
      <c r="G36" s="56"/>
      <c r="H36" s="56"/>
      <c r="I36" s="140">
        <v>57388363640</v>
      </c>
      <c r="J36" s="140">
        <v>51041753507</v>
      </c>
      <c r="K36" s="141">
        <v>6346610133</v>
      </c>
    </row>
    <row r="37" spans="1:11" s="21" customFormat="1" ht="15.6" customHeight="1" x14ac:dyDescent="0.15">
      <c r="A37" s="2"/>
      <c r="B37" s="55"/>
      <c r="C37" s="56"/>
      <c r="D37" s="56"/>
      <c r="E37" s="56" t="s">
        <v>164</v>
      </c>
      <c r="F37" s="56"/>
      <c r="G37" s="56"/>
      <c r="H37" s="56"/>
      <c r="I37" s="140">
        <v>2695741679361</v>
      </c>
      <c r="J37" s="140">
        <v>1950184282235</v>
      </c>
      <c r="K37" s="141">
        <v>745557397126</v>
      </c>
    </row>
    <row r="38" spans="1:11" s="21" customFormat="1" ht="15.6" customHeight="1" x14ac:dyDescent="0.15">
      <c r="A38" s="2"/>
      <c r="B38" s="55"/>
      <c r="C38" s="56"/>
      <c r="D38" s="56"/>
      <c r="E38" s="56" t="s">
        <v>166</v>
      </c>
      <c r="F38" s="56"/>
      <c r="G38" s="56"/>
      <c r="H38" s="56"/>
      <c r="I38" s="140">
        <v>11197911625</v>
      </c>
      <c r="J38" s="140">
        <v>10689068822</v>
      </c>
      <c r="K38" s="141">
        <v>508842803</v>
      </c>
    </row>
    <row r="39" spans="1:11" s="21" customFormat="1" ht="15.6" customHeight="1" x14ac:dyDescent="0.15">
      <c r="A39" s="2"/>
      <c r="B39" s="55"/>
      <c r="C39" s="56"/>
      <c r="D39" s="56"/>
      <c r="E39" s="56" t="s">
        <v>167</v>
      </c>
      <c r="F39" s="56"/>
      <c r="G39" s="56"/>
      <c r="H39" s="56"/>
      <c r="I39" s="140">
        <v>8621081000</v>
      </c>
      <c r="J39" s="140">
        <v>8768508000</v>
      </c>
      <c r="K39" s="141">
        <v>-147427000</v>
      </c>
    </row>
    <row r="40" spans="1:11" s="21" customFormat="1" ht="15.6" customHeight="1" x14ac:dyDescent="0.15">
      <c r="A40" s="2"/>
      <c r="B40" s="55"/>
      <c r="C40" s="56"/>
      <c r="D40" s="56"/>
      <c r="E40" s="56" t="s">
        <v>210</v>
      </c>
      <c r="F40" s="56"/>
      <c r="G40" s="56"/>
      <c r="H40" s="56"/>
      <c r="I40" s="140">
        <v>126906391564</v>
      </c>
      <c r="J40" s="140">
        <v>124663368322</v>
      </c>
      <c r="K40" s="141">
        <v>2243023242</v>
      </c>
    </row>
    <row r="41" spans="1:11" s="21" customFormat="1" ht="15.6" customHeight="1" x14ac:dyDescent="0.15">
      <c r="A41" s="2"/>
      <c r="B41" s="55"/>
      <c r="C41" s="56"/>
      <c r="D41" s="56"/>
      <c r="E41" s="56" t="s">
        <v>211</v>
      </c>
      <c r="F41" s="56"/>
      <c r="G41" s="56"/>
      <c r="H41" s="56"/>
      <c r="I41" s="140">
        <v>0</v>
      </c>
      <c r="J41" s="140">
        <v>0</v>
      </c>
      <c r="K41" s="141">
        <v>0</v>
      </c>
    </row>
    <row r="42" spans="1:11" s="21" customFormat="1" ht="15.6" customHeight="1" x14ac:dyDescent="0.15">
      <c r="A42" s="2"/>
      <c r="B42" s="55"/>
      <c r="C42" s="56"/>
      <c r="D42" s="56"/>
      <c r="E42" s="56" t="s">
        <v>212</v>
      </c>
      <c r="F42" s="56"/>
      <c r="G42" s="56"/>
      <c r="H42" s="56"/>
      <c r="I42" s="140">
        <v>966075610</v>
      </c>
      <c r="J42" s="140">
        <v>3111659151</v>
      </c>
      <c r="K42" s="141">
        <v>-2145583541</v>
      </c>
    </row>
    <row r="43" spans="1:11" s="21" customFormat="1" ht="15.6" customHeight="1" x14ac:dyDescent="0.15">
      <c r="A43" s="2"/>
      <c r="B43" s="55"/>
      <c r="C43" s="56"/>
      <c r="D43" s="56"/>
      <c r="E43" s="56" t="s">
        <v>213</v>
      </c>
      <c r="F43" s="56"/>
      <c r="G43" s="56"/>
      <c r="H43" s="56"/>
      <c r="I43" s="140">
        <v>-29163251</v>
      </c>
      <c r="J43" s="140">
        <v>-124517784</v>
      </c>
      <c r="K43" s="141">
        <v>95354533</v>
      </c>
    </row>
    <row r="44" spans="1:11" s="21" customFormat="1" ht="15.6" customHeight="1" x14ac:dyDescent="0.15">
      <c r="A44" s="2"/>
      <c r="B44" s="55"/>
      <c r="C44" s="56"/>
      <c r="D44" s="56"/>
      <c r="E44" s="56" t="s">
        <v>214</v>
      </c>
      <c r="F44" s="56"/>
      <c r="G44" s="56"/>
      <c r="H44" s="56"/>
      <c r="I44" s="140">
        <v>45551089595</v>
      </c>
      <c r="J44" s="140">
        <v>46251857920</v>
      </c>
      <c r="K44" s="141">
        <v>-700768325</v>
      </c>
    </row>
    <row r="45" spans="1:11" s="21" customFormat="1" ht="15.6" customHeight="1" x14ac:dyDescent="0.15">
      <c r="A45" s="2"/>
      <c r="B45" s="55"/>
      <c r="C45" s="56"/>
      <c r="D45" s="56"/>
      <c r="E45" s="56" t="s">
        <v>215</v>
      </c>
      <c r="F45" s="56"/>
      <c r="G45" s="56"/>
      <c r="H45" s="56"/>
      <c r="I45" s="140">
        <v>35585677962</v>
      </c>
      <c r="J45" s="140">
        <v>35077346436</v>
      </c>
      <c r="K45" s="141">
        <v>508331526</v>
      </c>
    </row>
    <row r="46" spans="1:11" s="21" customFormat="1" ht="15.6" customHeight="1" x14ac:dyDescent="0.15">
      <c r="A46" s="2"/>
      <c r="B46" s="55"/>
      <c r="C46" s="56"/>
      <c r="D46" s="56"/>
      <c r="E46" s="56" t="s">
        <v>216</v>
      </c>
      <c r="F46" s="56"/>
      <c r="G46" s="56"/>
      <c r="H46" s="56"/>
      <c r="I46" s="140">
        <v>0</v>
      </c>
      <c r="J46" s="140">
        <v>0</v>
      </c>
      <c r="K46" s="141">
        <v>0</v>
      </c>
    </row>
    <row r="47" spans="1:11" s="21" customFormat="1" ht="15.6" customHeight="1" x14ac:dyDescent="0.15">
      <c r="A47" s="2"/>
      <c r="B47" s="55"/>
      <c r="C47" s="56"/>
      <c r="D47" s="56"/>
      <c r="E47" s="56" t="s">
        <v>217</v>
      </c>
      <c r="F47" s="56"/>
      <c r="G47" s="56"/>
      <c r="H47" s="56"/>
      <c r="I47" s="140">
        <v>638487368</v>
      </c>
      <c r="J47" s="140">
        <v>191566069</v>
      </c>
      <c r="K47" s="141">
        <v>446921299</v>
      </c>
    </row>
    <row r="48" spans="1:11" s="21" customFormat="1" ht="15.6" customHeight="1" x14ac:dyDescent="0.15">
      <c r="A48" s="2"/>
      <c r="B48" s="57" t="s">
        <v>218</v>
      </c>
      <c r="C48" s="58"/>
      <c r="D48" s="58"/>
      <c r="E48" s="58"/>
      <c r="F48" s="58"/>
      <c r="G48" s="58"/>
      <c r="H48" s="58"/>
      <c r="I48" s="146">
        <v>138469597500</v>
      </c>
      <c r="J48" s="146">
        <v>55546079643</v>
      </c>
      <c r="K48" s="147">
        <v>82923517857</v>
      </c>
    </row>
    <row r="49" spans="1:11" s="21" customFormat="1" ht="15.6" customHeight="1" x14ac:dyDescent="0.15">
      <c r="A49" s="2"/>
      <c r="B49" s="51"/>
      <c r="C49" s="52" t="s">
        <v>219</v>
      </c>
      <c r="D49" s="52"/>
      <c r="E49" s="52"/>
      <c r="F49" s="52"/>
      <c r="G49" s="52"/>
      <c r="H49" s="52"/>
      <c r="I49" s="149"/>
      <c r="J49" s="149"/>
      <c r="K49" s="150"/>
    </row>
    <row r="50" spans="1:11" s="21" customFormat="1" ht="15.6" customHeight="1" x14ac:dyDescent="0.15">
      <c r="A50" s="2"/>
      <c r="B50" s="51"/>
      <c r="C50" s="52"/>
      <c r="D50" s="52" t="s">
        <v>220</v>
      </c>
      <c r="E50" s="52"/>
      <c r="F50" s="52"/>
      <c r="G50" s="52"/>
      <c r="H50" s="52"/>
      <c r="I50" s="137">
        <v>350044906</v>
      </c>
      <c r="J50" s="137">
        <v>374207432</v>
      </c>
      <c r="K50" s="138">
        <v>-24162526</v>
      </c>
    </row>
    <row r="51" spans="1:11" s="21" customFormat="1" ht="15.6" customHeight="1" x14ac:dyDescent="0.15">
      <c r="A51" s="2"/>
      <c r="B51" s="55"/>
      <c r="C51" s="56"/>
      <c r="D51" s="56"/>
      <c r="E51" s="56" t="s">
        <v>171</v>
      </c>
      <c r="F51" s="56"/>
      <c r="G51" s="56"/>
      <c r="H51" s="56"/>
      <c r="I51" s="140">
        <v>350044906</v>
      </c>
      <c r="J51" s="140">
        <v>374147432</v>
      </c>
      <c r="K51" s="141">
        <v>-24102526</v>
      </c>
    </row>
    <row r="52" spans="1:11" s="21" customFormat="1" ht="15.6" customHeight="1" x14ac:dyDescent="0.15">
      <c r="A52" s="2"/>
      <c r="B52" s="55"/>
      <c r="C52" s="56"/>
      <c r="D52" s="56"/>
      <c r="E52" s="56" t="s">
        <v>173</v>
      </c>
      <c r="F52" s="56"/>
      <c r="G52" s="56"/>
      <c r="H52" s="56"/>
      <c r="I52" s="140">
        <v>0</v>
      </c>
      <c r="J52" s="140">
        <v>60000</v>
      </c>
      <c r="K52" s="141">
        <v>-60000</v>
      </c>
    </row>
    <row r="53" spans="1:11" s="21" customFormat="1" ht="15.6" customHeight="1" x14ac:dyDescent="0.15">
      <c r="A53" s="2"/>
      <c r="B53" s="51"/>
      <c r="C53" s="52"/>
      <c r="D53" s="52" t="s">
        <v>221</v>
      </c>
      <c r="E53" s="52"/>
      <c r="F53" s="52"/>
      <c r="G53" s="52"/>
      <c r="H53" s="52"/>
      <c r="I53" s="137">
        <v>24620789402</v>
      </c>
      <c r="J53" s="137">
        <v>29666805597</v>
      </c>
      <c r="K53" s="138">
        <v>-5046016195</v>
      </c>
    </row>
    <row r="54" spans="1:11" s="21" customFormat="1" ht="15.6" customHeight="1" x14ac:dyDescent="0.15">
      <c r="A54" s="2"/>
      <c r="B54" s="55"/>
      <c r="C54" s="56"/>
      <c r="D54" s="56"/>
      <c r="E54" s="56" t="s">
        <v>177</v>
      </c>
      <c r="F54" s="56"/>
      <c r="G54" s="56"/>
      <c r="H54" s="56"/>
      <c r="I54" s="140">
        <v>24594171792</v>
      </c>
      <c r="J54" s="140">
        <v>29644341762</v>
      </c>
      <c r="K54" s="141">
        <v>-5050169970</v>
      </c>
    </row>
    <row r="55" spans="1:11" s="21" customFormat="1" ht="15.6" customHeight="1" x14ac:dyDescent="0.15">
      <c r="A55" s="2"/>
      <c r="B55" s="55"/>
      <c r="C55" s="56"/>
      <c r="D55" s="56"/>
      <c r="E55" s="56" t="s">
        <v>173</v>
      </c>
      <c r="F55" s="56"/>
      <c r="G55" s="56"/>
      <c r="H55" s="56"/>
      <c r="I55" s="140">
        <v>0</v>
      </c>
      <c r="J55" s="140">
        <v>0</v>
      </c>
      <c r="K55" s="141">
        <v>0</v>
      </c>
    </row>
    <row r="56" spans="1:11" s="21" customFormat="1" ht="15.6" customHeight="1" x14ac:dyDescent="0.15">
      <c r="A56" s="2"/>
      <c r="B56" s="55"/>
      <c r="C56" s="56"/>
      <c r="D56" s="56"/>
      <c r="E56" s="56" t="s">
        <v>178</v>
      </c>
      <c r="F56" s="56"/>
      <c r="G56" s="56"/>
      <c r="H56" s="56"/>
      <c r="I56" s="140">
        <v>26617610</v>
      </c>
      <c r="J56" s="140">
        <v>22463835</v>
      </c>
      <c r="K56" s="141">
        <v>4153775</v>
      </c>
    </row>
    <row r="57" spans="1:11" s="21" customFormat="1" ht="15.6" customHeight="1" x14ac:dyDescent="0.15">
      <c r="A57" s="2"/>
      <c r="B57" s="57" t="s">
        <v>222</v>
      </c>
      <c r="C57" s="58"/>
      <c r="D57" s="58"/>
      <c r="E57" s="58"/>
      <c r="F57" s="58"/>
      <c r="G57" s="58"/>
      <c r="H57" s="58"/>
      <c r="I57" s="146">
        <v>-24270744496</v>
      </c>
      <c r="J57" s="146">
        <v>-29292598165</v>
      </c>
      <c r="K57" s="147">
        <v>5021853669</v>
      </c>
    </row>
    <row r="58" spans="1:11" s="21" customFormat="1" ht="15.6" customHeight="1" x14ac:dyDescent="0.15">
      <c r="A58" s="2"/>
      <c r="B58" s="57" t="s">
        <v>223</v>
      </c>
      <c r="C58" s="58"/>
      <c r="D58" s="58"/>
      <c r="E58" s="58"/>
      <c r="F58" s="58"/>
      <c r="G58" s="58"/>
      <c r="H58" s="58"/>
      <c r="I58" s="146">
        <v>114198853004</v>
      </c>
      <c r="J58" s="146">
        <v>26253481478</v>
      </c>
      <c r="K58" s="147">
        <v>87945371526</v>
      </c>
    </row>
    <row r="59" spans="1:11" s="21" customFormat="1" ht="15.6" customHeight="1" x14ac:dyDescent="0.15">
      <c r="A59" s="2"/>
      <c r="B59" s="51" t="s">
        <v>224</v>
      </c>
      <c r="C59" s="52"/>
      <c r="D59" s="52"/>
      <c r="E59" s="52"/>
      <c r="F59" s="52"/>
      <c r="G59" s="52"/>
      <c r="H59" s="52"/>
      <c r="I59" s="151"/>
      <c r="J59" s="151"/>
      <c r="K59" s="152"/>
    </row>
    <row r="60" spans="1:11" s="21" customFormat="1" ht="15.6" customHeight="1" x14ac:dyDescent="0.15">
      <c r="A60" s="2"/>
      <c r="B60" s="51"/>
      <c r="C60" s="52" t="s">
        <v>225</v>
      </c>
      <c r="D60" s="52"/>
      <c r="E60" s="52"/>
      <c r="F60" s="52"/>
      <c r="G60" s="52"/>
      <c r="H60" s="52"/>
      <c r="I60" s="137">
        <v>71611988928</v>
      </c>
      <c r="J60" s="137">
        <v>60786822617</v>
      </c>
      <c r="K60" s="138">
        <v>10825166311</v>
      </c>
    </row>
    <row r="61" spans="1:11" s="21" customFormat="1" ht="15.6" customHeight="1" x14ac:dyDescent="0.15">
      <c r="A61" s="2"/>
      <c r="B61" s="55"/>
      <c r="C61" s="56"/>
      <c r="D61" s="56" t="s">
        <v>226</v>
      </c>
      <c r="E61" s="56"/>
      <c r="F61" s="56"/>
      <c r="G61" s="56"/>
      <c r="H61" s="56"/>
      <c r="I61" s="140">
        <v>1960865363</v>
      </c>
      <c r="J61" s="140">
        <v>2857544977</v>
      </c>
      <c r="K61" s="141">
        <v>-896679614</v>
      </c>
    </row>
    <row r="62" spans="1:11" s="21" customFormat="1" ht="15.6" customHeight="1" x14ac:dyDescent="0.15">
      <c r="A62" s="2"/>
      <c r="B62" s="55"/>
      <c r="C62" s="56"/>
      <c r="D62" s="56" t="s">
        <v>181</v>
      </c>
      <c r="E62" s="56"/>
      <c r="F62" s="56"/>
      <c r="G62" s="56"/>
      <c r="H62" s="56"/>
      <c r="I62" s="140">
        <v>51318565</v>
      </c>
      <c r="J62" s="140">
        <v>89541262</v>
      </c>
      <c r="K62" s="141">
        <v>-38222697</v>
      </c>
    </row>
    <row r="63" spans="1:11" s="21" customFormat="1" ht="15.6" customHeight="1" x14ac:dyDescent="0.15">
      <c r="A63" s="2"/>
      <c r="B63" s="55"/>
      <c r="C63" s="56"/>
      <c r="D63" s="56" t="s">
        <v>124</v>
      </c>
      <c r="E63" s="56"/>
      <c r="F63" s="56"/>
      <c r="G63" s="56"/>
      <c r="H63" s="56"/>
      <c r="I63" s="140">
        <v>53363783210</v>
      </c>
      <c r="J63" s="140">
        <v>46287519395</v>
      </c>
      <c r="K63" s="141">
        <v>7076263815</v>
      </c>
    </row>
    <row r="64" spans="1:11" s="21" customFormat="1" ht="15.6" customHeight="1" x14ac:dyDescent="0.15">
      <c r="A64" s="2"/>
      <c r="B64" s="55"/>
      <c r="C64" s="56"/>
      <c r="D64" s="56" t="s">
        <v>183</v>
      </c>
      <c r="E64" s="56"/>
      <c r="F64" s="56"/>
      <c r="G64" s="56"/>
      <c r="H64" s="56"/>
      <c r="I64" s="140">
        <v>592087548</v>
      </c>
      <c r="J64" s="140">
        <v>595591817</v>
      </c>
      <c r="K64" s="141">
        <v>-3504269</v>
      </c>
    </row>
    <row r="65" spans="1:11" s="21" customFormat="1" ht="15.6" customHeight="1" x14ac:dyDescent="0.15">
      <c r="A65" s="2"/>
      <c r="B65" s="55"/>
      <c r="C65" s="56"/>
      <c r="D65" s="56" t="s">
        <v>227</v>
      </c>
      <c r="E65" s="56"/>
      <c r="F65" s="56"/>
      <c r="G65" s="56"/>
      <c r="H65" s="56"/>
      <c r="I65" s="140">
        <v>12483032702</v>
      </c>
      <c r="J65" s="140">
        <v>4493387392</v>
      </c>
      <c r="K65" s="141">
        <v>7989645310</v>
      </c>
    </row>
    <row r="66" spans="1:11" s="21" customFormat="1" ht="15.6" customHeight="1" x14ac:dyDescent="0.15">
      <c r="A66" s="2"/>
      <c r="B66" s="55"/>
      <c r="C66" s="56"/>
      <c r="D66" s="56" t="s">
        <v>228</v>
      </c>
      <c r="E66" s="56"/>
      <c r="F66" s="56"/>
      <c r="G66" s="56"/>
      <c r="H66" s="56"/>
      <c r="I66" s="140">
        <v>1893466537</v>
      </c>
      <c r="J66" s="140">
        <v>1879591479</v>
      </c>
      <c r="K66" s="141">
        <v>13875058</v>
      </c>
    </row>
    <row r="67" spans="1:11" s="21" customFormat="1" ht="15.6" customHeight="1" x14ac:dyDescent="0.15">
      <c r="A67" s="2"/>
      <c r="B67" s="55"/>
      <c r="C67" s="56"/>
      <c r="D67" s="56" t="s">
        <v>185</v>
      </c>
      <c r="E67" s="56"/>
      <c r="F67" s="56"/>
      <c r="G67" s="56"/>
      <c r="H67" s="56"/>
      <c r="I67" s="140">
        <v>1267435003</v>
      </c>
      <c r="J67" s="140">
        <v>4583646295</v>
      </c>
      <c r="K67" s="141">
        <v>-3316211292</v>
      </c>
    </row>
    <row r="68" spans="1:11" s="21" customFormat="1" ht="15.6" customHeight="1" x14ac:dyDescent="0.15">
      <c r="A68" s="2"/>
      <c r="B68" s="51"/>
      <c r="C68" s="52" t="s">
        <v>229</v>
      </c>
      <c r="D68" s="52"/>
      <c r="E68" s="52"/>
      <c r="F68" s="52"/>
      <c r="G68" s="52"/>
      <c r="H68" s="52"/>
      <c r="I68" s="137">
        <v>11830299218</v>
      </c>
      <c r="J68" s="137">
        <v>29033414259</v>
      </c>
      <c r="K68" s="138">
        <v>-17203115041</v>
      </c>
    </row>
    <row r="69" spans="1:11" s="21" customFormat="1" ht="15.6" customHeight="1" x14ac:dyDescent="0.15">
      <c r="A69" s="2"/>
      <c r="B69" s="55"/>
      <c r="C69" s="56"/>
      <c r="D69" s="56" t="s">
        <v>230</v>
      </c>
      <c r="E69" s="56"/>
      <c r="F69" s="56"/>
      <c r="G69" s="56"/>
      <c r="H69" s="56"/>
      <c r="I69" s="140">
        <v>882909147</v>
      </c>
      <c r="J69" s="140">
        <v>985201427</v>
      </c>
      <c r="K69" s="141">
        <v>-102292280</v>
      </c>
    </row>
    <row r="70" spans="1:11" s="21" customFormat="1" ht="15.6" customHeight="1" x14ac:dyDescent="0.15">
      <c r="A70" s="2"/>
      <c r="B70" s="55"/>
      <c r="C70" s="56"/>
      <c r="D70" s="56" t="s">
        <v>231</v>
      </c>
      <c r="E70" s="56"/>
      <c r="F70" s="56"/>
      <c r="G70" s="56"/>
      <c r="H70" s="56"/>
      <c r="I70" s="140">
        <v>2821033988</v>
      </c>
      <c r="J70" s="140">
        <v>1224880534</v>
      </c>
      <c r="K70" s="141">
        <v>1596153454</v>
      </c>
    </row>
    <row r="71" spans="1:11" s="21" customFormat="1" ht="15.6" customHeight="1" x14ac:dyDescent="0.15">
      <c r="A71" s="2"/>
      <c r="B71" s="55"/>
      <c r="C71" s="56"/>
      <c r="D71" s="56" t="s">
        <v>187</v>
      </c>
      <c r="E71" s="56"/>
      <c r="F71" s="56"/>
      <c r="G71" s="56"/>
      <c r="H71" s="56"/>
      <c r="I71" s="140">
        <v>721147649</v>
      </c>
      <c r="J71" s="140">
        <v>853855751</v>
      </c>
      <c r="K71" s="141">
        <v>-132708102</v>
      </c>
    </row>
    <row r="72" spans="1:11" s="21" customFormat="1" ht="15.6" customHeight="1" x14ac:dyDescent="0.15">
      <c r="A72" s="2"/>
      <c r="B72" s="55"/>
      <c r="C72" s="56"/>
      <c r="D72" s="56" t="s">
        <v>232</v>
      </c>
      <c r="E72" s="56"/>
      <c r="F72" s="56"/>
      <c r="G72" s="56"/>
      <c r="H72" s="56"/>
      <c r="I72" s="140">
        <v>5190664591</v>
      </c>
      <c r="J72" s="140">
        <v>4990217984</v>
      </c>
      <c r="K72" s="141">
        <v>200446607</v>
      </c>
    </row>
    <row r="73" spans="1:11" s="21" customFormat="1" ht="15.6" customHeight="1" x14ac:dyDescent="0.15">
      <c r="A73" s="2"/>
      <c r="B73" s="55"/>
      <c r="C73" s="56"/>
      <c r="D73" s="56" t="s">
        <v>233</v>
      </c>
      <c r="E73" s="56"/>
      <c r="F73" s="56"/>
      <c r="G73" s="56"/>
      <c r="H73" s="56"/>
      <c r="I73" s="140">
        <v>2214543843</v>
      </c>
      <c r="J73" s="140">
        <v>20979258563</v>
      </c>
      <c r="K73" s="141">
        <v>-18764714720</v>
      </c>
    </row>
    <row r="74" spans="1:11" s="21" customFormat="1" ht="15.6" customHeight="1" x14ac:dyDescent="0.15">
      <c r="A74" s="2"/>
      <c r="B74" s="57" t="s">
        <v>234</v>
      </c>
      <c r="C74" s="58"/>
      <c r="D74" s="58"/>
      <c r="E74" s="58"/>
      <c r="F74" s="58"/>
      <c r="G74" s="58"/>
      <c r="H74" s="58"/>
      <c r="I74" s="146">
        <v>59781689710</v>
      </c>
      <c r="J74" s="146">
        <v>31753408358</v>
      </c>
      <c r="K74" s="147">
        <v>28028281352</v>
      </c>
    </row>
    <row r="75" spans="1:11" s="21" customFormat="1" ht="15" customHeight="1" thickBot="1" x14ac:dyDescent="0.2">
      <c r="A75" s="2"/>
      <c r="B75" s="59" t="s">
        <v>235</v>
      </c>
      <c r="C75" s="60"/>
      <c r="D75" s="60"/>
      <c r="E75" s="60"/>
      <c r="F75" s="60"/>
      <c r="G75" s="60"/>
      <c r="H75" s="60"/>
      <c r="I75" s="153">
        <v>173980542714</v>
      </c>
      <c r="J75" s="153">
        <v>58006889836</v>
      </c>
      <c r="K75" s="154">
        <v>115973652878</v>
      </c>
    </row>
    <row r="76" spans="1:11" s="21" customFormat="1" ht="15" customHeight="1" x14ac:dyDescent="0.15">
      <c r="A76" s="2"/>
      <c r="B76" s="117"/>
      <c r="C76" s="117"/>
      <c r="D76" s="117"/>
      <c r="E76" s="117"/>
      <c r="F76" s="117"/>
      <c r="G76" s="117"/>
      <c r="H76" s="117"/>
      <c r="I76" s="118"/>
      <c r="J76" s="118"/>
      <c r="K76" s="118"/>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200" t="s">
        <v>107</v>
      </c>
      <c r="C1" s="201"/>
      <c r="D1" s="201"/>
      <c r="E1" s="201"/>
      <c r="F1" s="201"/>
      <c r="G1" s="63"/>
      <c r="H1" s="174" t="s">
        <v>0</v>
      </c>
      <c r="I1" s="174"/>
      <c r="J1" s="174"/>
      <c r="K1" s="174"/>
      <c r="L1" s="174"/>
      <c r="M1" s="174"/>
      <c r="N1" s="174"/>
      <c r="O1" s="174"/>
      <c r="P1" s="174"/>
      <c r="Q1" s="174"/>
      <c r="R1" s="174"/>
      <c r="S1" s="174"/>
      <c r="T1" s="174"/>
      <c r="U1" s="174"/>
      <c r="V1" s="174"/>
    </row>
    <row r="2" spans="2:22" ht="24.75" customHeight="1" x14ac:dyDescent="0.15">
      <c r="B2" s="200"/>
      <c r="C2" s="200"/>
      <c r="D2" s="200"/>
      <c r="E2" s="200"/>
      <c r="F2" s="200"/>
      <c r="G2" s="47"/>
      <c r="H2" s="202"/>
      <c r="I2" s="202"/>
      <c r="J2" s="202"/>
      <c r="K2" s="202"/>
      <c r="L2" s="202"/>
      <c r="M2" s="202"/>
      <c r="N2" s="202"/>
      <c r="O2" s="202"/>
      <c r="P2" s="202"/>
      <c r="Q2" s="202"/>
      <c r="R2" s="202"/>
      <c r="S2" s="202"/>
      <c r="T2" s="202"/>
      <c r="U2" s="202"/>
      <c r="V2" s="202"/>
    </row>
    <row r="3" spans="2:22" ht="24.75" customHeight="1" x14ac:dyDescent="0.15">
      <c r="B3" s="200"/>
      <c r="C3" s="200"/>
      <c r="D3" s="200"/>
      <c r="E3" s="200"/>
      <c r="F3" s="200"/>
      <c r="G3" s="47"/>
      <c r="H3" s="202"/>
      <c r="I3" s="202"/>
      <c r="J3" s="202"/>
      <c r="K3" s="202"/>
      <c r="L3" s="202"/>
      <c r="M3" s="202"/>
      <c r="N3" s="202"/>
      <c r="O3" s="202"/>
      <c r="P3" s="202"/>
      <c r="Q3" s="202"/>
      <c r="R3" s="202"/>
      <c r="S3" s="202"/>
      <c r="T3" s="202"/>
      <c r="U3" s="202"/>
      <c r="V3" s="202"/>
    </row>
    <row r="4" spans="2:22" ht="24.75" customHeight="1" x14ac:dyDescent="0.15">
      <c r="B4" s="188" t="s">
        <v>108</v>
      </c>
      <c r="C4" s="188"/>
      <c r="D4" s="188"/>
      <c r="E4" s="188"/>
      <c r="F4" s="188"/>
      <c r="G4" s="188"/>
      <c r="H4" s="188"/>
      <c r="I4" s="188"/>
      <c r="J4" s="188"/>
      <c r="K4" s="188"/>
      <c r="L4" s="188"/>
      <c r="M4" s="188"/>
      <c r="N4" s="188"/>
      <c r="O4" s="188"/>
      <c r="P4" s="188"/>
      <c r="Q4" s="188"/>
      <c r="R4" s="188"/>
      <c r="S4" s="188"/>
      <c r="T4" s="188"/>
      <c r="U4" s="188"/>
      <c r="V4" s="188"/>
    </row>
    <row r="5" spans="2:22" ht="24.75" customHeight="1" x14ac:dyDescent="0.15">
      <c r="B5" s="189" t="s">
        <v>109</v>
      </c>
      <c r="C5" s="189"/>
      <c r="D5" s="189"/>
      <c r="E5" s="189"/>
      <c r="F5" s="189"/>
      <c r="G5" s="189"/>
      <c r="H5" s="189"/>
      <c r="I5" s="189"/>
      <c r="J5" s="189"/>
      <c r="K5" s="189"/>
      <c r="L5" s="189"/>
      <c r="M5" s="189"/>
      <c r="N5" s="189"/>
      <c r="O5" s="189"/>
      <c r="P5" s="189"/>
      <c r="Q5" s="189"/>
      <c r="R5" s="189"/>
      <c r="S5" s="189"/>
      <c r="T5" s="189"/>
      <c r="U5" s="189"/>
      <c r="V5" s="189"/>
    </row>
    <row r="6" spans="2:22" ht="24.75" customHeight="1" x14ac:dyDescent="0.15">
      <c r="B6" s="189" t="s">
        <v>110</v>
      </c>
      <c r="C6" s="189"/>
      <c r="D6" s="189"/>
      <c r="E6" s="189"/>
      <c r="F6" s="189"/>
      <c r="G6" s="189"/>
      <c r="H6" s="189"/>
      <c r="I6" s="189"/>
      <c r="J6" s="189"/>
      <c r="K6" s="189"/>
      <c r="L6" s="189"/>
      <c r="M6" s="189"/>
      <c r="N6" s="189"/>
      <c r="O6" s="189"/>
      <c r="P6" s="189"/>
      <c r="Q6" s="189"/>
      <c r="R6" s="189"/>
      <c r="S6" s="189"/>
      <c r="T6" s="189"/>
      <c r="U6" s="189"/>
      <c r="V6" s="189"/>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205" t="s">
        <v>111</v>
      </c>
      <c r="C8" s="206"/>
      <c r="D8" s="206"/>
      <c r="E8" s="206"/>
      <c r="F8" s="206"/>
      <c r="G8" s="206"/>
      <c r="H8" s="207"/>
      <c r="I8" s="6" t="s">
        <v>112</v>
      </c>
      <c r="J8" s="7" t="s">
        <v>113</v>
      </c>
      <c r="K8" s="8" t="s">
        <v>114</v>
      </c>
      <c r="L8" s="66"/>
      <c r="M8" s="205" t="s">
        <v>111</v>
      </c>
      <c r="N8" s="206"/>
      <c r="O8" s="206"/>
      <c r="P8" s="206"/>
      <c r="Q8" s="206"/>
      <c r="R8" s="206"/>
      <c r="S8" s="207"/>
      <c r="T8" s="6" t="s">
        <v>112</v>
      </c>
      <c r="U8" s="7" t="s">
        <v>113</v>
      </c>
      <c r="V8" s="8" t="s">
        <v>114</v>
      </c>
    </row>
    <row r="9" spans="2:22" ht="20.100000000000001" customHeight="1" thickBot="1" x14ac:dyDescent="0.2">
      <c r="B9" s="208"/>
      <c r="C9" s="209"/>
      <c r="D9" s="209"/>
      <c r="E9" s="209"/>
      <c r="F9" s="209"/>
      <c r="G9" s="209"/>
      <c r="H9" s="210"/>
      <c r="I9" s="9" t="s">
        <v>115</v>
      </c>
      <c r="J9" s="10" t="s">
        <v>116</v>
      </c>
      <c r="K9" s="11" t="s">
        <v>117</v>
      </c>
      <c r="L9" s="66"/>
      <c r="M9" s="208"/>
      <c r="N9" s="209"/>
      <c r="O9" s="209"/>
      <c r="P9" s="209"/>
      <c r="Q9" s="209"/>
      <c r="R9" s="209"/>
      <c r="S9" s="210"/>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6">
        <v>4759958865516</v>
      </c>
      <c r="J11" s="137">
        <v>3793365063097</v>
      </c>
      <c r="K11" s="138">
        <v>966593802419</v>
      </c>
      <c r="L11" s="71"/>
      <c r="M11" s="51"/>
      <c r="N11" s="52" t="s">
        <v>121</v>
      </c>
      <c r="O11" s="52"/>
      <c r="P11" s="52"/>
      <c r="Q11" s="52"/>
      <c r="R11" s="52"/>
      <c r="S11" s="67"/>
      <c r="T11" s="136">
        <v>874858715132</v>
      </c>
      <c r="U11" s="137">
        <v>959656429650</v>
      </c>
      <c r="V11" s="138">
        <v>-84797714518</v>
      </c>
    </row>
    <row r="12" spans="2:22" ht="27" customHeight="1" x14ac:dyDescent="0.15">
      <c r="B12" s="55"/>
      <c r="C12" s="56"/>
      <c r="D12" s="56" t="s">
        <v>122</v>
      </c>
      <c r="E12" s="56"/>
      <c r="F12" s="56"/>
      <c r="G12" s="56"/>
      <c r="H12" s="72"/>
      <c r="I12" s="139">
        <v>1395997258737</v>
      </c>
      <c r="J12" s="140">
        <v>1281286275271</v>
      </c>
      <c r="K12" s="141">
        <v>114710983466</v>
      </c>
      <c r="L12" s="66"/>
      <c r="M12" s="55"/>
      <c r="N12" s="56"/>
      <c r="O12" s="203" t="s">
        <v>195</v>
      </c>
      <c r="P12" s="203"/>
      <c r="Q12" s="203"/>
      <c r="R12" s="203"/>
      <c r="S12" s="204"/>
      <c r="T12" s="140">
        <v>2389547737</v>
      </c>
      <c r="U12" s="140">
        <v>3326641580</v>
      </c>
      <c r="V12" s="148">
        <v>-937093843</v>
      </c>
    </row>
    <row r="13" spans="2:22" ht="20.100000000000001" customHeight="1" x14ac:dyDescent="0.15">
      <c r="B13" s="55"/>
      <c r="C13" s="56"/>
      <c r="D13" s="56" t="s">
        <v>123</v>
      </c>
      <c r="E13" s="56"/>
      <c r="F13" s="56"/>
      <c r="G13" s="56"/>
      <c r="H13" s="72"/>
      <c r="I13" s="139">
        <v>144920425011</v>
      </c>
      <c r="J13" s="140">
        <v>129286806011</v>
      </c>
      <c r="K13" s="141">
        <v>15633619000</v>
      </c>
      <c r="L13" s="66"/>
      <c r="M13" s="55"/>
      <c r="N13" s="56"/>
      <c r="O13" s="74" t="s">
        <v>124</v>
      </c>
      <c r="P13" s="56"/>
      <c r="Q13" s="56"/>
      <c r="R13" s="56"/>
      <c r="S13" s="72"/>
      <c r="T13" s="139">
        <v>53363783210</v>
      </c>
      <c r="U13" s="140">
        <v>46287519395</v>
      </c>
      <c r="V13" s="141">
        <v>7076263815</v>
      </c>
    </row>
    <row r="14" spans="2:22" ht="20.100000000000001" customHeight="1" x14ac:dyDescent="0.15">
      <c r="B14" s="55"/>
      <c r="C14" s="56"/>
      <c r="D14" s="73" t="s">
        <v>125</v>
      </c>
      <c r="E14" s="56"/>
      <c r="F14" s="56"/>
      <c r="G14" s="56"/>
      <c r="H14" s="72"/>
      <c r="I14" s="139">
        <v>20508000</v>
      </c>
      <c r="J14" s="140">
        <v>278233000</v>
      </c>
      <c r="K14" s="141">
        <v>-257725000</v>
      </c>
      <c r="L14" s="66"/>
      <c r="M14" s="55"/>
      <c r="N14" s="56"/>
      <c r="O14" s="56" t="s">
        <v>126</v>
      </c>
      <c r="P14" s="56"/>
      <c r="Q14" s="56"/>
      <c r="R14" s="56"/>
      <c r="S14" s="72"/>
      <c r="T14" s="139">
        <v>14577830179</v>
      </c>
      <c r="U14" s="140">
        <v>5477556086</v>
      </c>
      <c r="V14" s="141">
        <v>9100274093</v>
      </c>
    </row>
    <row r="15" spans="2:22" ht="20.100000000000001" customHeight="1" x14ac:dyDescent="0.15">
      <c r="B15" s="55"/>
      <c r="C15" s="56"/>
      <c r="D15" s="56" t="s">
        <v>127</v>
      </c>
      <c r="E15" s="56"/>
      <c r="F15" s="56"/>
      <c r="G15" s="56"/>
      <c r="H15" s="72"/>
      <c r="I15" s="139">
        <v>4871031000</v>
      </c>
      <c r="J15" s="140">
        <v>5166196000</v>
      </c>
      <c r="K15" s="141">
        <v>-295165000</v>
      </c>
      <c r="L15" s="66"/>
      <c r="M15" s="55"/>
      <c r="N15" s="56"/>
      <c r="O15" s="56" t="s">
        <v>128</v>
      </c>
      <c r="P15" s="56"/>
      <c r="Q15" s="56"/>
      <c r="R15" s="56"/>
      <c r="S15" s="72"/>
      <c r="T15" s="139">
        <v>24598448921</v>
      </c>
      <c r="U15" s="140">
        <v>20170476328</v>
      </c>
      <c r="V15" s="141">
        <v>4427972593</v>
      </c>
    </row>
    <row r="16" spans="2:22" ht="20.100000000000001" customHeight="1" x14ac:dyDescent="0.15">
      <c r="B16" s="55"/>
      <c r="C16" s="56"/>
      <c r="D16" s="56" t="s">
        <v>129</v>
      </c>
      <c r="E16" s="56"/>
      <c r="F16" s="56"/>
      <c r="G16" s="56"/>
      <c r="H16" s="72"/>
      <c r="I16" s="139">
        <v>380417103000</v>
      </c>
      <c r="J16" s="140">
        <v>259382190000</v>
      </c>
      <c r="K16" s="141">
        <v>121034913000</v>
      </c>
      <c r="L16" s="66"/>
      <c r="M16" s="55"/>
      <c r="N16" s="56"/>
      <c r="O16" s="56"/>
      <c r="P16" s="56" t="s">
        <v>130</v>
      </c>
      <c r="Q16" s="56"/>
      <c r="R16" s="56"/>
      <c r="S16" s="75"/>
      <c r="T16" s="139">
        <v>0</v>
      </c>
      <c r="U16" s="140">
        <v>0</v>
      </c>
      <c r="V16" s="141">
        <v>0</v>
      </c>
    </row>
    <row r="17" spans="2:22" ht="20.100000000000001" customHeight="1" x14ac:dyDescent="0.15">
      <c r="B17" s="55"/>
      <c r="C17" s="56"/>
      <c r="D17" s="73" t="s">
        <v>131</v>
      </c>
      <c r="E17" s="56"/>
      <c r="F17" s="56"/>
      <c r="G17" s="56"/>
      <c r="H17" s="72"/>
      <c r="I17" s="139">
        <v>1784975000</v>
      </c>
      <c r="J17" s="140">
        <v>1846724000</v>
      </c>
      <c r="K17" s="141">
        <v>-61749000</v>
      </c>
      <c r="L17" s="66"/>
      <c r="M17" s="55"/>
      <c r="N17" s="56"/>
      <c r="O17" s="56"/>
      <c r="P17" s="56" t="s">
        <v>132</v>
      </c>
      <c r="Q17" s="56"/>
      <c r="R17" s="56"/>
      <c r="S17" s="75"/>
      <c r="T17" s="139">
        <v>24598448921</v>
      </c>
      <c r="U17" s="140">
        <v>20170476328</v>
      </c>
      <c r="V17" s="141">
        <v>4427972593</v>
      </c>
    </row>
    <row r="18" spans="2:22" ht="20.100000000000001" customHeight="1" x14ac:dyDescent="0.15">
      <c r="B18" s="55"/>
      <c r="C18" s="56"/>
      <c r="D18" s="73" t="s">
        <v>133</v>
      </c>
      <c r="E18" s="56"/>
      <c r="F18" s="56"/>
      <c r="G18" s="56"/>
      <c r="H18" s="72"/>
      <c r="I18" s="139">
        <v>250313469824</v>
      </c>
      <c r="J18" s="140">
        <v>244558886755</v>
      </c>
      <c r="K18" s="141">
        <v>5754583069</v>
      </c>
      <c r="L18" s="66"/>
      <c r="M18" s="55"/>
      <c r="N18" s="56"/>
      <c r="O18" s="56" t="s">
        <v>134</v>
      </c>
      <c r="P18" s="56"/>
      <c r="Q18" s="56"/>
      <c r="R18" s="56"/>
      <c r="S18" s="72"/>
      <c r="T18" s="139">
        <v>777485812715</v>
      </c>
      <c r="U18" s="140">
        <v>881943532061</v>
      </c>
      <c r="V18" s="141">
        <v>-104457719346</v>
      </c>
    </row>
    <row r="19" spans="2:22" ht="27" customHeight="1" x14ac:dyDescent="0.15">
      <c r="B19" s="55"/>
      <c r="C19" s="56"/>
      <c r="D19" s="203" t="s">
        <v>196</v>
      </c>
      <c r="E19" s="203"/>
      <c r="F19" s="203"/>
      <c r="G19" s="203"/>
      <c r="H19" s="204"/>
      <c r="I19" s="140">
        <v>272191630608</v>
      </c>
      <c r="J19" s="140">
        <v>270989594090</v>
      </c>
      <c r="K19" s="148">
        <v>1202036518</v>
      </c>
      <c r="L19" s="66"/>
      <c r="M19" s="55"/>
      <c r="N19" s="56"/>
      <c r="O19" s="56" t="s">
        <v>135</v>
      </c>
      <c r="P19" s="56"/>
      <c r="Q19" s="56"/>
      <c r="R19" s="56"/>
      <c r="S19" s="72"/>
      <c r="T19" s="139">
        <v>2443292370</v>
      </c>
      <c r="U19" s="140">
        <v>2450704200</v>
      </c>
      <c r="V19" s="141">
        <v>-7411830</v>
      </c>
    </row>
    <row r="20" spans="2:22" ht="20.100000000000001" customHeight="1" x14ac:dyDescent="0.15">
      <c r="B20" s="55"/>
      <c r="C20" s="56"/>
      <c r="D20" s="56" t="s">
        <v>136</v>
      </c>
      <c r="E20" s="56"/>
      <c r="F20" s="56"/>
      <c r="G20" s="56"/>
      <c r="H20" s="72"/>
      <c r="I20" s="139">
        <v>65216992417</v>
      </c>
      <c r="J20" s="140">
        <v>65714753336</v>
      </c>
      <c r="K20" s="141">
        <v>-497760919</v>
      </c>
      <c r="L20" s="66"/>
      <c r="M20" s="55"/>
      <c r="N20" s="56"/>
      <c r="O20" s="56" t="s">
        <v>137</v>
      </c>
      <c r="P20" s="56"/>
      <c r="Q20" s="56"/>
      <c r="R20" s="56"/>
      <c r="S20" s="72"/>
      <c r="T20" s="139">
        <v>0</v>
      </c>
      <c r="U20" s="140">
        <v>0</v>
      </c>
      <c r="V20" s="141">
        <v>0</v>
      </c>
    </row>
    <row r="21" spans="2:22" ht="20.100000000000001" customHeight="1" x14ac:dyDescent="0.15">
      <c r="B21" s="55"/>
      <c r="C21" s="56"/>
      <c r="D21" s="74" t="s">
        <v>138</v>
      </c>
      <c r="E21" s="56"/>
      <c r="F21" s="56"/>
      <c r="G21" s="56"/>
      <c r="H21" s="72"/>
      <c r="I21" s="139">
        <v>1590329053830</v>
      </c>
      <c r="J21" s="140">
        <v>931854024624</v>
      </c>
      <c r="K21" s="141">
        <v>658475029206</v>
      </c>
      <c r="L21" s="66"/>
      <c r="M21" s="51"/>
      <c r="N21" s="52" t="s">
        <v>139</v>
      </c>
      <c r="O21" s="52"/>
      <c r="P21" s="52"/>
      <c r="Q21" s="52"/>
      <c r="R21" s="52"/>
      <c r="S21" s="67"/>
      <c r="T21" s="136">
        <v>1102249410850</v>
      </c>
      <c r="U21" s="137">
        <v>1002010663820</v>
      </c>
      <c r="V21" s="138">
        <v>100238747030</v>
      </c>
    </row>
    <row r="22" spans="2:22" ht="20.100000000000001" customHeight="1" x14ac:dyDescent="0.15">
      <c r="B22" s="55"/>
      <c r="C22" s="56"/>
      <c r="D22" s="56" t="s">
        <v>126</v>
      </c>
      <c r="E22" s="56"/>
      <c r="F22" s="56"/>
      <c r="G22" s="56"/>
      <c r="H22" s="72"/>
      <c r="I22" s="139">
        <v>6939798749</v>
      </c>
      <c r="J22" s="140">
        <v>7218263793</v>
      </c>
      <c r="K22" s="141">
        <v>-278465044</v>
      </c>
      <c r="L22" s="66"/>
      <c r="M22" s="55"/>
      <c r="N22" s="56"/>
      <c r="O22" s="56" t="s">
        <v>140</v>
      </c>
      <c r="P22" s="56"/>
      <c r="Q22" s="56"/>
      <c r="R22" s="56"/>
      <c r="S22" s="72"/>
      <c r="T22" s="139">
        <v>119010354447</v>
      </c>
      <c r="U22" s="140">
        <v>100679681136</v>
      </c>
      <c r="V22" s="141">
        <v>18330673311</v>
      </c>
    </row>
    <row r="23" spans="2:22" ht="20.100000000000001" customHeight="1" x14ac:dyDescent="0.15">
      <c r="B23" s="55"/>
      <c r="C23" s="56"/>
      <c r="D23" s="56" t="s">
        <v>141</v>
      </c>
      <c r="E23" s="56"/>
      <c r="F23" s="56"/>
      <c r="G23" s="56"/>
      <c r="H23" s="72"/>
      <c r="I23" s="140">
        <v>1182811580</v>
      </c>
      <c r="J23" s="140">
        <v>4790735566</v>
      </c>
      <c r="K23" s="141">
        <v>-3607923986</v>
      </c>
      <c r="L23" s="66"/>
      <c r="M23" s="55"/>
      <c r="N23" s="56"/>
      <c r="O23" s="56" t="s">
        <v>142</v>
      </c>
      <c r="P23" s="56"/>
      <c r="Q23" s="56"/>
      <c r="R23" s="56"/>
      <c r="S23" s="72"/>
      <c r="T23" s="139">
        <v>200408366263</v>
      </c>
      <c r="U23" s="140">
        <v>18117408084</v>
      </c>
      <c r="V23" s="141">
        <v>182290958179</v>
      </c>
    </row>
    <row r="24" spans="2:22" ht="20.100000000000001" customHeight="1" x14ac:dyDescent="0.15">
      <c r="B24" s="55"/>
      <c r="C24" s="56"/>
      <c r="D24" s="56" t="s">
        <v>143</v>
      </c>
      <c r="E24" s="56"/>
      <c r="F24" s="56"/>
      <c r="G24" s="56"/>
      <c r="H24" s="56"/>
      <c r="I24" s="140">
        <v>0</v>
      </c>
      <c r="J24" s="140">
        <v>0</v>
      </c>
      <c r="K24" s="141">
        <v>0</v>
      </c>
      <c r="L24" s="66"/>
      <c r="M24" s="55"/>
      <c r="N24" s="56"/>
      <c r="O24" s="76"/>
      <c r="P24" s="56" t="s">
        <v>130</v>
      </c>
      <c r="Q24" s="56"/>
      <c r="R24" s="56"/>
      <c r="S24" s="75"/>
      <c r="T24" s="139">
        <v>180748456627</v>
      </c>
      <c r="U24" s="140">
        <v>52721</v>
      </c>
      <c r="V24" s="141">
        <v>180748403906</v>
      </c>
    </row>
    <row r="25" spans="2:22" ht="20.100000000000001" customHeight="1" x14ac:dyDescent="0.15">
      <c r="B25" s="55"/>
      <c r="C25" s="56"/>
      <c r="D25" s="56"/>
      <c r="E25" s="56" t="s">
        <v>144</v>
      </c>
      <c r="F25" s="56"/>
      <c r="G25" s="56"/>
      <c r="H25" s="56"/>
      <c r="I25" s="140">
        <v>0</v>
      </c>
      <c r="J25" s="140">
        <v>0</v>
      </c>
      <c r="K25" s="141">
        <v>0</v>
      </c>
      <c r="L25" s="66"/>
      <c r="M25" s="55"/>
      <c r="N25" s="56"/>
      <c r="O25" s="76"/>
      <c r="P25" s="56" t="s">
        <v>132</v>
      </c>
      <c r="Q25" s="56"/>
      <c r="R25" s="56"/>
      <c r="S25" s="75"/>
      <c r="T25" s="139">
        <v>19659909636</v>
      </c>
      <c r="U25" s="140">
        <v>18117355363</v>
      </c>
      <c r="V25" s="141">
        <v>1542554273</v>
      </c>
    </row>
    <row r="26" spans="2:22" ht="20.100000000000001" customHeight="1" x14ac:dyDescent="0.15">
      <c r="B26" s="55"/>
      <c r="C26" s="56"/>
      <c r="D26" s="56"/>
      <c r="E26" s="77" t="s">
        <v>145</v>
      </c>
      <c r="F26" s="56"/>
      <c r="G26" s="56"/>
      <c r="H26" s="56"/>
      <c r="I26" s="140">
        <v>0</v>
      </c>
      <c r="J26" s="140">
        <v>0</v>
      </c>
      <c r="K26" s="141">
        <v>0</v>
      </c>
      <c r="L26" s="66"/>
      <c r="M26" s="55"/>
      <c r="N26" s="56"/>
      <c r="O26" s="56" t="s">
        <v>146</v>
      </c>
      <c r="P26" s="56"/>
      <c r="Q26" s="56"/>
      <c r="R26" s="56"/>
      <c r="S26" s="72"/>
      <c r="T26" s="139">
        <v>6107056000</v>
      </c>
      <c r="U26" s="140">
        <v>6161071000</v>
      </c>
      <c r="V26" s="141">
        <v>-54015000</v>
      </c>
    </row>
    <row r="27" spans="2:22" ht="20.100000000000001" customHeight="1" x14ac:dyDescent="0.15">
      <c r="B27" s="55"/>
      <c r="C27" s="56"/>
      <c r="D27" s="56" t="s">
        <v>147</v>
      </c>
      <c r="E27" s="56"/>
      <c r="F27" s="56"/>
      <c r="G27" s="56"/>
      <c r="H27" s="56"/>
      <c r="I27" s="140">
        <v>11400</v>
      </c>
      <c r="J27" s="140">
        <v>417900</v>
      </c>
      <c r="K27" s="141">
        <v>-406500</v>
      </c>
      <c r="L27" s="66"/>
      <c r="M27" s="55"/>
      <c r="N27" s="56"/>
      <c r="O27" s="56" t="s">
        <v>148</v>
      </c>
      <c r="P27" s="56"/>
      <c r="Q27" s="56"/>
      <c r="R27" s="56"/>
      <c r="S27" s="72"/>
      <c r="T27" s="139">
        <v>776707809600</v>
      </c>
      <c r="U27" s="140">
        <v>877049705600</v>
      </c>
      <c r="V27" s="141">
        <v>-100341896000</v>
      </c>
    </row>
    <row r="28" spans="2:22" ht="20.100000000000001" customHeight="1" x14ac:dyDescent="0.15">
      <c r="B28" s="55"/>
      <c r="C28" s="56"/>
      <c r="D28" s="56" t="s">
        <v>149</v>
      </c>
      <c r="E28" s="56"/>
      <c r="F28" s="56"/>
      <c r="G28" s="56"/>
      <c r="H28" s="56"/>
      <c r="I28" s="140">
        <v>580038537161</v>
      </c>
      <c r="J28" s="140">
        <v>536051067277</v>
      </c>
      <c r="K28" s="141">
        <v>43987469884</v>
      </c>
      <c r="L28" s="66"/>
      <c r="M28" s="55"/>
      <c r="N28" s="56"/>
      <c r="O28" s="56" t="s">
        <v>150</v>
      </c>
      <c r="P28" s="56"/>
      <c r="Q28" s="56"/>
      <c r="R28" s="56"/>
      <c r="S28" s="72"/>
      <c r="T28" s="139">
        <v>15824540</v>
      </c>
      <c r="U28" s="140">
        <v>2798000</v>
      </c>
      <c r="V28" s="141">
        <v>13026540</v>
      </c>
    </row>
    <row r="29" spans="2:22" ht="20.100000000000001" customHeight="1" x14ac:dyDescent="0.15">
      <c r="B29" s="55"/>
      <c r="C29" s="56"/>
      <c r="D29" s="56" t="s">
        <v>151</v>
      </c>
      <c r="E29" s="56"/>
      <c r="F29" s="56"/>
      <c r="G29" s="56"/>
      <c r="H29" s="56"/>
      <c r="I29" s="140">
        <v>65735259199</v>
      </c>
      <c r="J29" s="140">
        <v>54940895474</v>
      </c>
      <c r="K29" s="141">
        <v>10794363725</v>
      </c>
      <c r="L29" s="66"/>
      <c r="M29" s="57" t="s">
        <v>152</v>
      </c>
      <c r="N29" s="58"/>
      <c r="O29" s="58"/>
      <c r="P29" s="58"/>
      <c r="Q29" s="58"/>
      <c r="R29" s="58"/>
      <c r="S29" s="78"/>
      <c r="T29" s="145">
        <v>-227390695718</v>
      </c>
      <c r="U29" s="146">
        <v>-42354234170</v>
      </c>
      <c r="V29" s="147">
        <v>-185036461548</v>
      </c>
    </row>
    <row r="30" spans="2:22" ht="20.100000000000001" customHeight="1" x14ac:dyDescent="0.15">
      <c r="B30" s="51"/>
      <c r="C30" s="52" t="s">
        <v>153</v>
      </c>
      <c r="D30" s="52"/>
      <c r="E30" s="52"/>
      <c r="F30" s="52"/>
      <c r="G30" s="52"/>
      <c r="H30" s="52"/>
      <c r="I30" s="137">
        <v>4498402900502</v>
      </c>
      <c r="J30" s="137">
        <v>3627934456419</v>
      </c>
      <c r="K30" s="138">
        <v>870468444083</v>
      </c>
      <c r="L30" s="66"/>
      <c r="M30" s="79" t="s">
        <v>154</v>
      </c>
      <c r="N30" s="58"/>
      <c r="O30" s="58"/>
      <c r="P30" s="58"/>
      <c r="Q30" s="58"/>
      <c r="R30" s="58"/>
      <c r="S30" s="78"/>
      <c r="T30" s="145">
        <v>9777159724</v>
      </c>
      <c r="U30" s="146">
        <v>93538518393</v>
      </c>
      <c r="V30" s="147">
        <v>-83761358669</v>
      </c>
    </row>
    <row r="31" spans="2:22" ht="20.100000000000001" customHeight="1" x14ac:dyDescent="0.15">
      <c r="B31" s="55"/>
      <c r="C31" s="56"/>
      <c r="D31" s="56" t="s">
        <v>155</v>
      </c>
      <c r="E31" s="56"/>
      <c r="F31" s="56"/>
      <c r="G31" s="56"/>
      <c r="H31" s="56"/>
      <c r="I31" s="140">
        <v>863627320945</v>
      </c>
      <c r="J31" s="140">
        <v>788292396487</v>
      </c>
      <c r="K31" s="141">
        <v>75334924458</v>
      </c>
      <c r="L31" s="66"/>
      <c r="M31" s="51" t="s">
        <v>156</v>
      </c>
      <c r="N31" s="52"/>
      <c r="O31" s="52"/>
      <c r="P31" s="52"/>
      <c r="Q31" s="52"/>
      <c r="R31" s="52"/>
      <c r="S31" s="67"/>
      <c r="T31" s="139"/>
      <c r="U31" s="140"/>
      <c r="V31" s="141"/>
    </row>
    <row r="32" spans="2:22" ht="20.100000000000001" customHeight="1" x14ac:dyDescent="0.15">
      <c r="B32" s="55"/>
      <c r="C32" s="56"/>
      <c r="D32" s="56" t="s">
        <v>157</v>
      </c>
      <c r="E32" s="56"/>
      <c r="F32" s="56"/>
      <c r="G32" s="56"/>
      <c r="H32" s="56"/>
      <c r="I32" s="140">
        <v>669868810460</v>
      </c>
      <c r="J32" s="140">
        <v>676986210486</v>
      </c>
      <c r="K32" s="141">
        <v>-7117400026</v>
      </c>
      <c r="L32" s="66"/>
      <c r="M32" s="51"/>
      <c r="N32" s="52" t="s">
        <v>158</v>
      </c>
      <c r="O32" s="52"/>
      <c r="P32" s="52"/>
      <c r="Q32" s="52"/>
      <c r="R32" s="52"/>
      <c r="S32" s="67"/>
      <c r="T32" s="136">
        <v>826955842000</v>
      </c>
      <c r="U32" s="137">
        <v>961544196000</v>
      </c>
      <c r="V32" s="138">
        <v>-134588354000</v>
      </c>
    </row>
    <row r="33" spans="2:22" ht="20.100000000000001" customHeight="1" x14ac:dyDescent="0.15">
      <c r="B33" s="55"/>
      <c r="C33" s="56"/>
      <c r="D33" s="56" t="s">
        <v>159</v>
      </c>
      <c r="E33" s="56"/>
      <c r="F33" s="56"/>
      <c r="G33" s="56"/>
      <c r="H33" s="56"/>
      <c r="I33" s="140">
        <v>145888841195</v>
      </c>
      <c r="J33" s="140">
        <v>95086038376</v>
      </c>
      <c r="K33" s="141">
        <v>50802802819</v>
      </c>
      <c r="L33" s="66"/>
      <c r="M33" s="55"/>
      <c r="N33" s="56"/>
      <c r="O33" s="56" t="s">
        <v>160</v>
      </c>
      <c r="P33" s="56"/>
      <c r="Q33" s="56"/>
      <c r="R33" s="56"/>
      <c r="S33" s="72"/>
      <c r="T33" s="139">
        <v>697951000000</v>
      </c>
      <c r="U33" s="140">
        <v>797508354000</v>
      </c>
      <c r="V33" s="141">
        <v>-99557354000</v>
      </c>
    </row>
    <row r="34" spans="2:22" ht="20.100000000000001" customHeight="1" x14ac:dyDescent="0.15">
      <c r="B34" s="55"/>
      <c r="C34" s="56"/>
      <c r="D34" s="56" t="s">
        <v>161</v>
      </c>
      <c r="E34" s="56"/>
      <c r="F34" s="56"/>
      <c r="G34" s="56"/>
      <c r="H34" s="56"/>
      <c r="I34" s="140">
        <v>43154045756</v>
      </c>
      <c r="J34" s="140">
        <v>43872934232</v>
      </c>
      <c r="K34" s="141">
        <v>-718888476</v>
      </c>
      <c r="L34" s="66"/>
      <c r="M34" s="55"/>
      <c r="N34" s="56"/>
      <c r="O34" s="56" t="s">
        <v>162</v>
      </c>
      <c r="P34" s="56"/>
      <c r="Q34" s="56"/>
      <c r="R34" s="56"/>
      <c r="S34" s="72"/>
      <c r="T34" s="139">
        <v>0</v>
      </c>
      <c r="U34" s="140">
        <v>0</v>
      </c>
      <c r="V34" s="141">
        <v>0</v>
      </c>
    </row>
    <row r="35" spans="2:22" ht="20.100000000000001" customHeight="1" x14ac:dyDescent="0.15">
      <c r="B35" s="55"/>
      <c r="C35" s="56"/>
      <c r="D35" s="56" t="s">
        <v>163</v>
      </c>
      <c r="E35" s="56"/>
      <c r="F35" s="56"/>
      <c r="G35" s="56"/>
      <c r="H35" s="56"/>
      <c r="I35" s="140">
        <v>57388363640</v>
      </c>
      <c r="J35" s="140">
        <v>51041753507</v>
      </c>
      <c r="K35" s="141">
        <v>6346610133</v>
      </c>
      <c r="L35" s="66"/>
      <c r="M35" s="55"/>
      <c r="N35" s="56"/>
      <c r="O35" s="56" t="s">
        <v>128</v>
      </c>
      <c r="P35" s="56"/>
      <c r="Q35" s="56"/>
      <c r="R35" s="56"/>
      <c r="S35" s="72"/>
      <c r="T35" s="139">
        <v>129004842000</v>
      </c>
      <c r="U35" s="140">
        <v>164035842000</v>
      </c>
      <c r="V35" s="141">
        <v>-35031000000</v>
      </c>
    </row>
    <row r="36" spans="2:22" ht="20.100000000000001" customHeight="1" x14ac:dyDescent="0.15">
      <c r="B36" s="55"/>
      <c r="C36" s="56"/>
      <c r="D36" s="73" t="s">
        <v>164</v>
      </c>
      <c r="E36" s="56"/>
      <c r="F36" s="56"/>
      <c r="G36" s="56"/>
      <c r="H36" s="56"/>
      <c r="I36" s="140">
        <v>2698656525881</v>
      </c>
      <c r="J36" s="140">
        <v>1953197546509</v>
      </c>
      <c r="K36" s="141">
        <v>745458979372</v>
      </c>
      <c r="L36" s="66"/>
      <c r="M36" s="55"/>
      <c r="N36" s="56"/>
      <c r="O36" s="56"/>
      <c r="P36" s="56" t="s">
        <v>165</v>
      </c>
      <c r="Q36" s="56"/>
      <c r="R36" s="56"/>
      <c r="S36" s="72"/>
      <c r="T36" s="139">
        <v>129004842000</v>
      </c>
      <c r="U36" s="140">
        <v>164035842000</v>
      </c>
      <c r="V36" s="141">
        <v>-35031000000</v>
      </c>
    </row>
    <row r="37" spans="2:22" ht="20.100000000000001" customHeight="1" x14ac:dyDescent="0.15">
      <c r="B37" s="55"/>
      <c r="C37" s="56"/>
      <c r="D37" s="56" t="s">
        <v>166</v>
      </c>
      <c r="E37" s="56"/>
      <c r="F37" s="56"/>
      <c r="G37" s="56"/>
      <c r="H37" s="56"/>
      <c r="I37" s="140">
        <v>11197911625</v>
      </c>
      <c r="J37" s="140">
        <v>10689068822</v>
      </c>
      <c r="K37" s="141">
        <v>508842803</v>
      </c>
      <c r="L37" s="66"/>
      <c r="M37" s="55"/>
      <c r="N37" s="56"/>
      <c r="O37" s="56" t="s">
        <v>95</v>
      </c>
      <c r="P37" s="56"/>
      <c r="Q37" s="56"/>
      <c r="R37" s="56"/>
      <c r="S37" s="72"/>
      <c r="T37" s="139">
        <v>0</v>
      </c>
      <c r="U37" s="140">
        <v>0</v>
      </c>
      <c r="V37" s="141">
        <v>0</v>
      </c>
    </row>
    <row r="38" spans="2:22" ht="20.100000000000001" customHeight="1" x14ac:dyDescent="0.15">
      <c r="B38" s="55"/>
      <c r="C38" s="56"/>
      <c r="D38" s="56" t="s">
        <v>167</v>
      </c>
      <c r="E38" s="56"/>
      <c r="F38" s="56"/>
      <c r="G38" s="56"/>
      <c r="H38" s="56"/>
      <c r="I38" s="140">
        <v>8621081000</v>
      </c>
      <c r="J38" s="140">
        <v>8768508000</v>
      </c>
      <c r="K38" s="141">
        <v>-147427000</v>
      </c>
      <c r="L38" s="66"/>
      <c r="M38" s="55"/>
      <c r="N38" s="56"/>
      <c r="O38" s="56" t="s">
        <v>168</v>
      </c>
      <c r="P38" s="56"/>
      <c r="Q38" s="56"/>
      <c r="R38" s="56"/>
      <c r="S38" s="72"/>
      <c r="T38" s="139">
        <v>0</v>
      </c>
      <c r="U38" s="140">
        <v>0</v>
      </c>
      <c r="V38" s="141">
        <v>0</v>
      </c>
    </row>
    <row r="39" spans="2:22" ht="20.100000000000001" customHeight="1" x14ac:dyDescent="0.15">
      <c r="B39" s="51"/>
      <c r="C39" s="52" t="s">
        <v>169</v>
      </c>
      <c r="D39" s="52"/>
      <c r="E39" s="52"/>
      <c r="F39" s="52"/>
      <c r="G39" s="52"/>
      <c r="H39" s="52"/>
      <c r="I39" s="137">
        <v>350044906</v>
      </c>
      <c r="J39" s="137">
        <v>374207432</v>
      </c>
      <c r="K39" s="138">
        <v>-24162526</v>
      </c>
      <c r="L39" s="66"/>
      <c r="M39" s="51"/>
      <c r="N39" s="52" t="s">
        <v>170</v>
      </c>
      <c r="O39" s="52"/>
      <c r="P39" s="52"/>
      <c r="Q39" s="52"/>
      <c r="R39" s="52"/>
      <c r="S39" s="67"/>
      <c r="T39" s="136">
        <v>812522444440</v>
      </c>
      <c r="U39" s="137">
        <v>1001016895556</v>
      </c>
      <c r="V39" s="138">
        <v>-188494451116</v>
      </c>
    </row>
    <row r="40" spans="2:22" ht="20.100000000000001" customHeight="1" x14ac:dyDescent="0.15">
      <c r="B40" s="55"/>
      <c r="C40" s="56"/>
      <c r="D40" s="56" t="s">
        <v>171</v>
      </c>
      <c r="E40" s="56"/>
      <c r="F40" s="56"/>
      <c r="G40" s="56"/>
      <c r="H40" s="56"/>
      <c r="I40" s="140">
        <v>350044906</v>
      </c>
      <c r="J40" s="140">
        <v>374147432</v>
      </c>
      <c r="K40" s="141">
        <v>-24102526</v>
      </c>
      <c r="L40" s="66"/>
      <c r="M40" s="55"/>
      <c r="N40" s="56"/>
      <c r="O40" s="56" t="s">
        <v>172</v>
      </c>
      <c r="P40" s="56"/>
      <c r="Q40" s="56"/>
      <c r="R40" s="56"/>
      <c r="S40" s="72"/>
      <c r="T40" s="139">
        <v>555231892924</v>
      </c>
      <c r="U40" s="140">
        <v>759848583369</v>
      </c>
      <c r="V40" s="141">
        <v>-204616690445</v>
      </c>
    </row>
    <row r="41" spans="2:22" ht="20.100000000000001" customHeight="1" x14ac:dyDescent="0.15">
      <c r="B41" s="55"/>
      <c r="C41" s="56"/>
      <c r="D41" s="56" t="s">
        <v>173</v>
      </c>
      <c r="E41" s="56"/>
      <c r="F41" s="56"/>
      <c r="G41" s="56"/>
      <c r="H41" s="56"/>
      <c r="I41" s="140">
        <v>0</v>
      </c>
      <c r="J41" s="140">
        <v>60000</v>
      </c>
      <c r="K41" s="141">
        <v>-60000</v>
      </c>
      <c r="L41" s="66"/>
      <c r="M41" s="55"/>
      <c r="N41" s="56"/>
      <c r="O41" s="77" t="s">
        <v>174</v>
      </c>
      <c r="P41" s="56"/>
      <c r="Q41" s="56"/>
      <c r="R41" s="56"/>
      <c r="S41" s="72"/>
      <c r="T41" s="139">
        <v>0</v>
      </c>
      <c r="U41" s="140">
        <v>0</v>
      </c>
      <c r="V41" s="141">
        <v>0</v>
      </c>
    </row>
    <row r="42" spans="2:22" ht="20.100000000000001" customHeight="1" x14ac:dyDescent="0.15">
      <c r="B42" s="51"/>
      <c r="C42" s="52" t="s">
        <v>175</v>
      </c>
      <c r="D42" s="52"/>
      <c r="E42" s="52"/>
      <c r="F42" s="52"/>
      <c r="G42" s="52"/>
      <c r="H42" s="52"/>
      <c r="I42" s="137">
        <v>24660412942</v>
      </c>
      <c r="J42" s="137">
        <v>29743338875</v>
      </c>
      <c r="K42" s="138">
        <v>-5082925933</v>
      </c>
      <c r="L42" s="66"/>
      <c r="M42" s="55"/>
      <c r="N42" s="56"/>
      <c r="O42" s="80" t="s">
        <v>176</v>
      </c>
      <c r="P42" s="56"/>
      <c r="Q42" s="56"/>
      <c r="R42" s="56"/>
      <c r="S42" s="72"/>
      <c r="T42" s="139">
        <v>11927441012</v>
      </c>
      <c r="U42" s="140">
        <v>9953493718</v>
      </c>
      <c r="V42" s="141">
        <v>1973947294</v>
      </c>
    </row>
    <row r="43" spans="2:22" ht="20.100000000000001" customHeight="1" x14ac:dyDescent="0.15">
      <c r="B43" s="55"/>
      <c r="C43" s="56"/>
      <c r="D43" s="56" t="s">
        <v>177</v>
      </c>
      <c r="E43" s="56"/>
      <c r="F43" s="56"/>
      <c r="G43" s="56"/>
      <c r="H43" s="56"/>
      <c r="I43" s="140">
        <v>24633795332</v>
      </c>
      <c r="J43" s="140">
        <v>29720875040</v>
      </c>
      <c r="K43" s="141">
        <v>-5087079708</v>
      </c>
      <c r="L43" s="66"/>
      <c r="M43" s="55"/>
      <c r="N43" s="56"/>
      <c r="O43" s="56" t="s">
        <v>142</v>
      </c>
      <c r="P43" s="56"/>
      <c r="Q43" s="56"/>
      <c r="R43" s="56"/>
      <c r="S43" s="72"/>
      <c r="T43" s="139">
        <v>245363110504</v>
      </c>
      <c r="U43" s="140">
        <v>231214818469</v>
      </c>
      <c r="V43" s="141">
        <v>14148292035</v>
      </c>
    </row>
    <row r="44" spans="2:22" ht="20.100000000000001" customHeight="1" x14ac:dyDescent="0.15">
      <c r="B44" s="55"/>
      <c r="C44" s="56"/>
      <c r="D44" s="56" t="s">
        <v>178</v>
      </c>
      <c r="E44" s="56"/>
      <c r="F44" s="56"/>
      <c r="G44" s="56"/>
      <c r="H44" s="56"/>
      <c r="I44" s="140">
        <v>26617610</v>
      </c>
      <c r="J44" s="140">
        <v>22463835</v>
      </c>
      <c r="K44" s="141">
        <v>4153775</v>
      </c>
      <c r="L44" s="66"/>
      <c r="M44" s="55"/>
      <c r="N44" s="56"/>
      <c r="O44" s="56"/>
      <c r="P44" s="56" t="s">
        <v>165</v>
      </c>
      <c r="Q44" s="56"/>
      <c r="R44" s="56"/>
      <c r="S44" s="72"/>
      <c r="T44" s="139">
        <v>245363110504</v>
      </c>
      <c r="U44" s="140">
        <v>231214818469</v>
      </c>
      <c r="V44" s="141">
        <v>14148292035</v>
      </c>
    </row>
    <row r="45" spans="2:22" ht="20.100000000000001" customHeight="1" x14ac:dyDescent="0.15">
      <c r="B45" s="51"/>
      <c r="C45" s="52" t="s">
        <v>179</v>
      </c>
      <c r="D45" s="52"/>
      <c r="E45" s="52"/>
      <c r="F45" s="52"/>
      <c r="G45" s="52"/>
      <c r="H45" s="52"/>
      <c r="I45" s="137">
        <v>643406113</v>
      </c>
      <c r="J45" s="137">
        <v>685133079</v>
      </c>
      <c r="K45" s="138">
        <v>-41726966</v>
      </c>
      <c r="L45" s="66"/>
      <c r="M45" s="55"/>
      <c r="N45" s="56"/>
      <c r="O45" s="56" t="s">
        <v>180</v>
      </c>
      <c r="P45" s="56"/>
      <c r="Q45" s="56"/>
      <c r="R45" s="56"/>
      <c r="S45" s="72"/>
      <c r="T45" s="139">
        <v>0</v>
      </c>
      <c r="U45" s="140">
        <v>0</v>
      </c>
      <c r="V45" s="141">
        <v>0</v>
      </c>
    </row>
    <row r="46" spans="2:22" ht="20.100000000000001" customHeight="1" x14ac:dyDescent="0.15">
      <c r="B46" s="55"/>
      <c r="C46" s="56"/>
      <c r="D46" s="80" t="s">
        <v>181</v>
      </c>
      <c r="E46" s="56"/>
      <c r="F46" s="56"/>
      <c r="G46" s="56"/>
      <c r="H46" s="72"/>
      <c r="I46" s="140">
        <v>51318565</v>
      </c>
      <c r="J46" s="140">
        <v>89541262</v>
      </c>
      <c r="K46" s="141">
        <v>-38222697</v>
      </c>
      <c r="L46" s="66"/>
      <c r="M46" s="57" t="s">
        <v>182</v>
      </c>
      <c r="N46" s="58"/>
      <c r="O46" s="58"/>
      <c r="P46" s="58"/>
      <c r="Q46" s="58"/>
      <c r="R46" s="58"/>
      <c r="S46" s="78"/>
      <c r="T46" s="145">
        <v>14433397560</v>
      </c>
      <c r="U46" s="146">
        <v>-39472699556</v>
      </c>
      <c r="V46" s="147">
        <v>53906097116</v>
      </c>
    </row>
    <row r="47" spans="2:22" ht="20.100000000000001" customHeight="1" x14ac:dyDescent="0.15">
      <c r="B47" s="55"/>
      <c r="C47" s="56"/>
      <c r="D47" s="73" t="s">
        <v>183</v>
      </c>
      <c r="E47" s="56"/>
      <c r="F47" s="56"/>
      <c r="G47" s="56"/>
      <c r="H47" s="72"/>
      <c r="I47" s="140">
        <v>592087548</v>
      </c>
      <c r="J47" s="140">
        <v>595591817</v>
      </c>
      <c r="K47" s="141">
        <v>-3504269</v>
      </c>
      <c r="L47" s="66"/>
      <c r="M47" s="57" t="s">
        <v>184</v>
      </c>
      <c r="N47" s="58"/>
      <c r="O47" s="58"/>
      <c r="P47" s="58"/>
      <c r="Q47" s="58"/>
      <c r="R47" s="58"/>
      <c r="S47" s="78"/>
      <c r="T47" s="145">
        <v>24210557284</v>
      </c>
      <c r="U47" s="146">
        <v>54065818837</v>
      </c>
      <c r="V47" s="147">
        <v>-29855261553</v>
      </c>
    </row>
    <row r="48" spans="2:22" ht="20.100000000000001" customHeight="1" x14ac:dyDescent="0.15">
      <c r="B48" s="55"/>
      <c r="C48" s="56"/>
      <c r="D48" s="56" t="s">
        <v>185</v>
      </c>
      <c r="E48" s="56"/>
      <c r="F48" s="56"/>
      <c r="G48" s="56"/>
      <c r="H48" s="72"/>
      <c r="I48" s="140">
        <v>0</v>
      </c>
      <c r="J48" s="140">
        <v>0</v>
      </c>
      <c r="K48" s="141">
        <v>0</v>
      </c>
      <c r="L48" s="66"/>
      <c r="M48" s="57" t="s">
        <v>189</v>
      </c>
      <c r="N48" s="58"/>
      <c r="O48" s="58"/>
      <c r="P48" s="58"/>
      <c r="Q48" s="58"/>
      <c r="R48" s="78"/>
      <c r="S48" s="78"/>
      <c r="T48" s="145">
        <v>49025690418</v>
      </c>
      <c r="U48" s="146">
        <v>28037025614</v>
      </c>
      <c r="V48" s="147">
        <v>20988664804</v>
      </c>
    </row>
    <row r="49" spans="2:22" ht="20.100000000000001" customHeight="1" x14ac:dyDescent="0.15">
      <c r="B49" s="51"/>
      <c r="C49" s="52" t="s">
        <v>186</v>
      </c>
      <c r="D49" s="52"/>
      <c r="E49" s="52"/>
      <c r="F49" s="52"/>
      <c r="G49" s="52"/>
      <c r="H49" s="67"/>
      <c r="I49" s="137">
        <v>721147649</v>
      </c>
      <c r="J49" s="137">
        <v>853855751</v>
      </c>
      <c r="K49" s="138">
        <v>-132708102</v>
      </c>
      <c r="L49" s="66"/>
      <c r="M49" s="57" t="s">
        <v>191</v>
      </c>
      <c r="N49" s="58"/>
      <c r="O49" s="58"/>
      <c r="P49" s="58"/>
      <c r="Q49" s="58"/>
      <c r="R49" s="58"/>
      <c r="S49" s="82"/>
      <c r="T49" s="145">
        <v>73236247702</v>
      </c>
      <c r="U49" s="153">
        <v>82102844451</v>
      </c>
      <c r="V49" s="154">
        <v>-8866596749</v>
      </c>
    </row>
    <row r="50" spans="2:22" ht="20.100000000000001" customHeight="1" x14ac:dyDescent="0.15">
      <c r="B50" s="55"/>
      <c r="C50" s="56"/>
      <c r="D50" s="56" t="s">
        <v>187</v>
      </c>
      <c r="E50" s="56"/>
      <c r="F50" s="56"/>
      <c r="G50" s="56"/>
      <c r="H50" s="72"/>
      <c r="I50" s="140">
        <v>721147649</v>
      </c>
      <c r="J50" s="140">
        <v>853855751</v>
      </c>
      <c r="K50" s="141">
        <v>-132708102</v>
      </c>
      <c r="L50" s="66"/>
      <c r="M50" s="57" t="s">
        <v>192</v>
      </c>
      <c r="N50" s="58"/>
      <c r="O50" s="58"/>
      <c r="P50" s="58"/>
      <c r="Q50" s="58"/>
      <c r="R50" s="58"/>
      <c r="S50" s="78"/>
      <c r="T50" s="145">
        <v>327915214443</v>
      </c>
      <c r="U50" s="146">
        <v>310830958569</v>
      </c>
      <c r="V50" s="156">
        <v>17084255874</v>
      </c>
    </row>
    <row r="51" spans="2:22" ht="20.100000000000001" customHeight="1" x14ac:dyDescent="0.15">
      <c r="B51" s="55"/>
      <c r="C51" s="56"/>
      <c r="D51" s="56" t="s">
        <v>188</v>
      </c>
      <c r="E51" s="56"/>
      <c r="F51" s="56"/>
      <c r="G51" s="56"/>
      <c r="H51" s="72"/>
      <c r="I51" s="140">
        <v>0</v>
      </c>
      <c r="J51" s="140">
        <v>0</v>
      </c>
      <c r="K51" s="141">
        <v>0</v>
      </c>
      <c r="L51" s="66"/>
      <c r="M51" s="57" t="s">
        <v>193</v>
      </c>
      <c r="N51" s="58"/>
      <c r="O51" s="58"/>
      <c r="P51" s="58"/>
      <c r="Q51" s="58"/>
      <c r="R51" s="58"/>
      <c r="S51" s="58"/>
      <c r="T51" s="145">
        <v>288850914942</v>
      </c>
      <c r="U51" s="146">
        <v>276309491334</v>
      </c>
      <c r="V51" s="147">
        <v>12541423608</v>
      </c>
    </row>
    <row r="52" spans="2:22" ht="20.100000000000001" customHeight="1" thickBot="1" x14ac:dyDescent="0.2">
      <c r="B52" s="61" t="s">
        <v>190</v>
      </c>
      <c r="C52" s="62"/>
      <c r="D52" s="62"/>
      <c r="E52" s="62"/>
      <c r="F52" s="62"/>
      <c r="G52" s="62"/>
      <c r="H52" s="81"/>
      <c r="I52" s="142">
        <v>237167855442</v>
      </c>
      <c r="J52" s="143">
        <v>135892752563</v>
      </c>
      <c r="K52" s="144">
        <v>101275102879</v>
      </c>
      <c r="L52" s="66"/>
      <c r="M52" s="61" t="s">
        <v>194</v>
      </c>
      <c r="N52" s="62"/>
      <c r="O52" s="62"/>
      <c r="P52" s="62"/>
      <c r="Q52" s="62"/>
      <c r="R52" s="62"/>
      <c r="S52" s="62"/>
      <c r="T52" s="143">
        <v>112300547203</v>
      </c>
      <c r="U52" s="143">
        <v>116624311686</v>
      </c>
      <c r="V52" s="155">
        <v>-4323764483</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6"/>
  <sheetViews>
    <sheetView topLeftCell="A20" zoomScaleNormal="100" zoomScaleSheetLayoutView="100" workbookViewId="0">
      <selection activeCell="N24" sqref="N24"/>
    </sheetView>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4" width="12.75" style="87" bestFit="1" customWidth="1"/>
    <col min="15"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227" t="s">
        <v>60</v>
      </c>
      <c r="B3" s="228"/>
      <c r="C3" s="228"/>
      <c r="D3" s="229"/>
      <c r="E3" s="103" t="s">
        <v>61</v>
      </c>
      <c r="F3" s="103" t="s">
        <v>62</v>
      </c>
      <c r="G3" s="103" t="s">
        <v>63</v>
      </c>
      <c r="H3" s="103" t="s">
        <v>64</v>
      </c>
      <c r="I3" s="103" t="s">
        <v>65</v>
      </c>
      <c r="J3" s="168" t="s">
        <v>66</v>
      </c>
      <c r="K3" s="109" t="s">
        <v>67</v>
      </c>
    </row>
    <row r="4" spans="1:22" ht="22.5" customHeight="1" x14ac:dyDescent="0.15">
      <c r="A4" s="230" t="s">
        <v>68</v>
      </c>
      <c r="B4" s="231"/>
      <c r="C4" s="231"/>
      <c r="D4" s="232"/>
      <c r="E4" s="157">
        <v>754381347171</v>
      </c>
      <c r="F4" s="157">
        <v>299131641220</v>
      </c>
      <c r="G4" s="157">
        <v>0</v>
      </c>
      <c r="H4" s="157">
        <v>0</v>
      </c>
      <c r="I4" s="157">
        <v>0</v>
      </c>
      <c r="J4" s="169">
        <v>0</v>
      </c>
      <c r="K4" s="158">
        <v>1053512988391</v>
      </c>
    </row>
    <row r="5" spans="1:22" ht="22.5" customHeight="1" x14ac:dyDescent="0.15">
      <c r="A5" s="230" t="s">
        <v>69</v>
      </c>
      <c r="B5" s="231"/>
      <c r="C5" s="231"/>
      <c r="D5" s="232"/>
      <c r="E5" s="157">
        <v>0</v>
      </c>
      <c r="F5" s="157">
        <v>173980542714</v>
      </c>
      <c r="G5" s="157">
        <v>0</v>
      </c>
      <c r="H5" s="157">
        <v>0</v>
      </c>
      <c r="I5" s="157">
        <v>0</v>
      </c>
      <c r="J5" s="169">
        <v>0</v>
      </c>
      <c r="K5" s="158">
        <v>173980542714</v>
      </c>
    </row>
    <row r="6" spans="1:22" ht="22.5" customHeight="1" x14ac:dyDescent="0.15">
      <c r="A6" s="230" t="s">
        <v>70</v>
      </c>
      <c r="B6" s="231"/>
      <c r="C6" s="231"/>
      <c r="D6" s="232"/>
      <c r="E6" s="157">
        <v>754381347171</v>
      </c>
      <c r="F6" s="157">
        <v>473112183934</v>
      </c>
      <c r="G6" s="157">
        <v>0</v>
      </c>
      <c r="H6" s="157">
        <v>0</v>
      </c>
      <c r="I6" s="157">
        <v>0</v>
      </c>
      <c r="J6" s="169">
        <v>0</v>
      </c>
      <c r="K6" s="158">
        <v>1227493531105</v>
      </c>
    </row>
    <row r="8" spans="1:22" x14ac:dyDescent="0.15">
      <c r="H8" s="91"/>
      <c r="I8" s="92"/>
      <c r="J8" s="101"/>
      <c r="K8" s="115"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7" t="s">
        <v>73</v>
      </c>
      <c r="B14" s="108"/>
      <c r="C14" s="108"/>
      <c r="D14" s="108"/>
      <c r="E14" s="102" t="s">
        <v>74</v>
      </c>
      <c r="F14" s="102" t="s">
        <v>75</v>
      </c>
      <c r="G14" s="102" t="s">
        <v>76</v>
      </c>
      <c r="H14" s="102" t="s">
        <v>77</v>
      </c>
      <c r="I14" s="224" t="s">
        <v>78</v>
      </c>
      <c r="J14" s="225"/>
      <c r="K14" s="226"/>
    </row>
    <row r="15" spans="1:22" ht="27" customHeight="1" x14ac:dyDescent="0.15">
      <c r="A15" s="110" t="s">
        <v>79</v>
      </c>
      <c r="B15" s="111"/>
      <c r="C15" s="111"/>
      <c r="D15" s="112"/>
      <c r="E15" s="105"/>
      <c r="F15" s="105"/>
      <c r="G15" s="105"/>
      <c r="H15" s="160">
        <v>1053512988391</v>
      </c>
      <c r="I15" s="211"/>
      <c r="J15" s="212"/>
      <c r="K15" s="213"/>
    </row>
    <row r="16" spans="1:22" ht="27" customHeight="1" x14ac:dyDescent="0.15">
      <c r="A16" s="110" t="s">
        <v>80</v>
      </c>
      <c r="B16" s="111"/>
      <c r="C16" s="111"/>
      <c r="D16" s="112"/>
      <c r="E16" s="105"/>
      <c r="F16" s="105"/>
      <c r="G16" s="105"/>
      <c r="H16" s="105"/>
      <c r="I16" s="211"/>
      <c r="J16" s="212"/>
      <c r="K16" s="213"/>
    </row>
    <row r="17" spans="1:11" ht="37.5" customHeight="1" x14ac:dyDescent="0.15">
      <c r="A17" s="113" t="s">
        <v>81</v>
      </c>
      <c r="B17" s="220" t="s">
        <v>82</v>
      </c>
      <c r="C17" s="220"/>
      <c r="D17" s="221"/>
      <c r="E17" s="105"/>
      <c r="F17" s="105"/>
      <c r="G17" s="105"/>
      <c r="H17" s="104"/>
      <c r="I17" s="211"/>
      <c r="J17" s="212"/>
      <c r="K17" s="213"/>
    </row>
    <row r="18" spans="1:11" ht="75" customHeight="1" x14ac:dyDescent="0.15">
      <c r="A18" s="110"/>
      <c r="B18" s="170" t="s">
        <v>83</v>
      </c>
      <c r="C18" s="220" t="s">
        <v>84</v>
      </c>
      <c r="D18" s="221"/>
      <c r="E18" s="159">
        <v>10670294232</v>
      </c>
      <c r="F18" s="159"/>
      <c r="G18" s="104"/>
      <c r="H18" s="104"/>
      <c r="I18" s="233" t="s">
        <v>286</v>
      </c>
      <c r="J18" s="234"/>
      <c r="K18" s="235"/>
    </row>
    <row r="19" spans="1:11" ht="75" customHeight="1" x14ac:dyDescent="0.15">
      <c r="A19" s="110"/>
      <c r="B19" s="170" t="s">
        <v>85</v>
      </c>
      <c r="C19" s="220" t="s">
        <v>86</v>
      </c>
      <c r="D19" s="221"/>
      <c r="E19" s="159">
        <v>38858553437</v>
      </c>
      <c r="F19" s="159"/>
      <c r="G19" s="104"/>
      <c r="H19" s="104"/>
      <c r="I19" s="233" t="s">
        <v>289</v>
      </c>
      <c r="J19" s="234"/>
      <c r="K19" s="235"/>
    </row>
    <row r="20" spans="1:11" ht="50.1" customHeight="1" x14ac:dyDescent="0.15">
      <c r="A20" s="110"/>
      <c r="B20" s="170" t="s">
        <v>87</v>
      </c>
      <c r="C20" s="220" t="s">
        <v>88</v>
      </c>
      <c r="D20" s="221"/>
      <c r="E20" s="159">
        <v>18184254686</v>
      </c>
      <c r="F20" s="159"/>
      <c r="G20" s="104"/>
      <c r="H20" s="104"/>
      <c r="I20" s="236" t="s">
        <v>290</v>
      </c>
      <c r="J20" s="237"/>
      <c r="K20" s="238"/>
    </row>
    <row r="21" spans="1:11" ht="27" customHeight="1" x14ac:dyDescent="0.15">
      <c r="A21" s="110"/>
      <c r="B21" s="222" t="s">
        <v>89</v>
      </c>
      <c r="C21" s="222"/>
      <c r="D21" s="223"/>
      <c r="E21" s="159">
        <v>67713102355</v>
      </c>
      <c r="F21" s="159"/>
      <c r="G21" s="160">
        <v>67713102355</v>
      </c>
      <c r="H21" s="104"/>
      <c r="I21" s="214"/>
      <c r="J21" s="215"/>
      <c r="K21" s="216"/>
    </row>
    <row r="22" spans="1:11" ht="37.5" customHeight="1" x14ac:dyDescent="0.15">
      <c r="A22" s="114" t="s">
        <v>90</v>
      </c>
      <c r="B22" s="220" t="s">
        <v>91</v>
      </c>
      <c r="C22" s="220"/>
      <c r="D22" s="221"/>
      <c r="E22" s="105"/>
      <c r="F22" s="105"/>
      <c r="G22" s="105"/>
      <c r="H22" s="105"/>
      <c r="I22" s="214"/>
      <c r="J22" s="215"/>
      <c r="K22" s="216"/>
    </row>
    <row r="23" spans="1:11" ht="37.5" customHeight="1" x14ac:dyDescent="0.15">
      <c r="A23" s="110"/>
      <c r="B23" s="170" t="s">
        <v>92</v>
      </c>
      <c r="C23" s="218" t="s">
        <v>93</v>
      </c>
      <c r="D23" s="219"/>
      <c r="E23" s="159"/>
      <c r="F23" s="159">
        <v>125836852807</v>
      </c>
      <c r="G23" s="104"/>
      <c r="H23" s="104"/>
      <c r="I23" s="214" t="s">
        <v>292</v>
      </c>
      <c r="J23" s="215"/>
      <c r="K23" s="216"/>
    </row>
    <row r="24" spans="1:11" ht="37.5" customHeight="1" x14ac:dyDescent="0.15">
      <c r="A24" s="110"/>
      <c r="B24" s="170" t="s">
        <v>94</v>
      </c>
      <c r="C24" s="218" t="s">
        <v>96</v>
      </c>
      <c r="D24" s="219"/>
      <c r="E24" s="159"/>
      <c r="F24" s="159"/>
      <c r="G24" s="104"/>
      <c r="H24" s="104"/>
      <c r="I24" s="214"/>
      <c r="J24" s="215"/>
      <c r="K24" s="216"/>
    </row>
    <row r="25" spans="1:11" ht="37.5" customHeight="1" x14ac:dyDescent="0.15">
      <c r="A25" s="110"/>
      <c r="B25" s="170" t="s">
        <v>97</v>
      </c>
      <c r="C25" s="220" t="s">
        <v>98</v>
      </c>
      <c r="D25" s="221"/>
      <c r="E25" s="159"/>
      <c r="F25" s="159">
        <v>2492023394</v>
      </c>
      <c r="G25" s="104"/>
      <c r="H25" s="104"/>
      <c r="I25" s="214" t="s">
        <v>287</v>
      </c>
      <c r="J25" s="215"/>
      <c r="K25" s="216"/>
    </row>
    <row r="26" spans="1:11" ht="27" customHeight="1" x14ac:dyDescent="0.15">
      <c r="A26" s="110"/>
      <c r="B26" s="222" t="s">
        <v>89</v>
      </c>
      <c r="C26" s="222"/>
      <c r="D26" s="223"/>
      <c r="E26" s="159"/>
      <c r="F26" s="159">
        <v>128328876201</v>
      </c>
      <c r="G26" s="160">
        <v>-128328876201</v>
      </c>
      <c r="H26" s="104"/>
      <c r="I26" s="214"/>
      <c r="J26" s="215"/>
      <c r="K26" s="216"/>
    </row>
    <row r="27" spans="1:11" ht="37.5" customHeight="1" x14ac:dyDescent="0.15">
      <c r="A27" s="110" t="s">
        <v>99</v>
      </c>
      <c r="B27" s="218" t="s">
        <v>100</v>
      </c>
      <c r="C27" s="218"/>
      <c r="D27" s="219"/>
      <c r="E27" s="105"/>
      <c r="F27" s="105"/>
      <c r="G27" s="105"/>
      <c r="H27" s="105"/>
      <c r="I27" s="214"/>
      <c r="J27" s="215"/>
      <c r="K27" s="216"/>
    </row>
    <row r="28" spans="1:11" ht="37.5" customHeight="1" x14ac:dyDescent="0.15">
      <c r="A28" s="110"/>
      <c r="B28" s="170" t="s">
        <v>101</v>
      </c>
      <c r="C28" s="220" t="s">
        <v>102</v>
      </c>
      <c r="D28" s="221"/>
      <c r="E28" s="159">
        <v>238872914764</v>
      </c>
      <c r="F28" s="159"/>
      <c r="G28" s="104"/>
      <c r="H28" s="104"/>
      <c r="I28" s="214" t="s">
        <v>291</v>
      </c>
      <c r="J28" s="215"/>
      <c r="K28" s="216"/>
    </row>
    <row r="29" spans="1:11" ht="37.5" customHeight="1" x14ac:dyDescent="0.15">
      <c r="A29" s="110"/>
      <c r="B29" s="170" t="s">
        <v>103</v>
      </c>
      <c r="C29" s="220" t="s">
        <v>104</v>
      </c>
      <c r="D29" s="221"/>
      <c r="E29" s="159"/>
      <c r="F29" s="159">
        <v>4276598204</v>
      </c>
      <c r="G29" s="104"/>
      <c r="H29" s="104"/>
      <c r="I29" s="211" t="s">
        <v>288</v>
      </c>
      <c r="J29" s="212"/>
      <c r="K29" s="213"/>
    </row>
    <row r="30" spans="1:11" ht="27" customHeight="1" x14ac:dyDescent="0.15">
      <c r="A30" s="110"/>
      <c r="B30" s="222" t="s">
        <v>89</v>
      </c>
      <c r="C30" s="222"/>
      <c r="D30" s="223"/>
      <c r="E30" s="159">
        <v>238872914764</v>
      </c>
      <c r="F30" s="159">
        <v>4276598204</v>
      </c>
      <c r="G30" s="160">
        <v>234596316560</v>
      </c>
      <c r="H30" s="104"/>
      <c r="I30" s="211"/>
      <c r="J30" s="212"/>
      <c r="K30" s="213"/>
    </row>
    <row r="31" spans="1:11" ht="27" customHeight="1" x14ac:dyDescent="0.15">
      <c r="A31" s="217" t="s">
        <v>105</v>
      </c>
      <c r="B31" s="218"/>
      <c r="C31" s="218"/>
      <c r="D31" s="219"/>
      <c r="E31" s="159">
        <v>306586017119</v>
      </c>
      <c r="F31" s="159">
        <v>132605474405</v>
      </c>
      <c r="G31" s="160">
        <v>173980542714</v>
      </c>
      <c r="H31" s="104"/>
      <c r="I31" s="211"/>
      <c r="J31" s="212"/>
      <c r="K31" s="213"/>
    </row>
    <row r="32" spans="1:11" ht="27" customHeight="1" x14ac:dyDescent="0.15">
      <c r="A32" s="217" t="s">
        <v>106</v>
      </c>
      <c r="B32" s="218"/>
      <c r="C32" s="218"/>
      <c r="D32" s="219"/>
      <c r="E32" s="105"/>
      <c r="F32" s="105"/>
      <c r="G32" s="105"/>
      <c r="H32" s="160">
        <v>1227493531105</v>
      </c>
      <c r="I32" s="211"/>
      <c r="J32" s="212"/>
      <c r="K32" s="213"/>
    </row>
    <row r="34" spans="3:11" x14ac:dyDescent="0.15">
      <c r="I34" s="92"/>
      <c r="J34" s="106"/>
      <c r="K34" s="116" t="s">
        <v>71</v>
      </c>
    </row>
    <row r="35" spans="3:11" x14ac:dyDescent="0.15">
      <c r="I35" s="89"/>
      <c r="J35" s="91"/>
      <c r="K35" s="91"/>
    </row>
    <row r="36" spans="3:11" x14ac:dyDescent="0.15">
      <c r="C36" s="100"/>
      <c r="D36" s="100"/>
      <c r="E36" s="100"/>
      <c r="F36" s="100"/>
    </row>
  </sheetData>
  <mergeCells count="39">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5"/>
  <sheetViews>
    <sheetView zoomScaleNormal="100" workbookViewId="0"/>
  </sheetViews>
  <sheetFormatPr defaultRowHeight="13.5" x14ac:dyDescent="0.15"/>
  <cols>
    <col min="1" max="8" width="10.625" style="119" customWidth="1"/>
    <col min="9" max="9" width="9.375" style="119" customWidth="1"/>
    <col min="10" max="15" width="8" style="119" customWidth="1"/>
    <col min="16" max="16" width="9" style="119"/>
    <col min="17" max="17" width="8.125" style="119" customWidth="1"/>
    <col min="18" max="16384" width="9" style="119"/>
  </cols>
  <sheetData>
    <row r="1" spans="1:8" x14ac:dyDescent="0.15">
      <c r="A1" s="120" t="s">
        <v>57</v>
      </c>
      <c r="B1" s="120"/>
      <c r="C1" s="121"/>
      <c r="D1" s="122"/>
      <c r="E1" s="122"/>
      <c r="F1" s="122"/>
      <c r="G1" s="122"/>
      <c r="H1" s="122"/>
    </row>
    <row r="2" spans="1:8" x14ac:dyDescent="0.15">
      <c r="A2" s="123"/>
      <c r="B2" s="123"/>
      <c r="C2" s="123"/>
      <c r="D2" s="123"/>
      <c r="E2" s="123"/>
      <c r="F2" s="123"/>
      <c r="G2" s="123"/>
      <c r="H2" s="124"/>
    </row>
    <row r="3" spans="1:8" ht="14.25" thickBot="1" x14ac:dyDescent="0.2">
      <c r="A3" s="123" t="s">
        <v>1</v>
      </c>
      <c r="B3" s="123"/>
      <c r="C3" s="123"/>
      <c r="D3" s="123"/>
      <c r="E3" s="123"/>
      <c r="F3" s="123"/>
      <c r="G3" s="123"/>
      <c r="H3" s="125" t="s">
        <v>3</v>
      </c>
    </row>
    <row r="4" spans="1:8" ht="40.5" customHeight="1" x14ac:dyDescent="0.15">
      <c r="A4" s="239" t="s">
        <v>4</v>
      </c>
      <c r="B4" s="126" t="s">
        <v>5</v>
      </c>
      <c r="C4" s="126" t="s">
        <v>6</v>
      </c>
      <c r="D4" s="126" t="s">
        <v>7</v>
      </c>
      <c r="E4" s="126" t="s">
        <v>8</v>
      </c>
      <c r="F4" s="126" t="s">
        <v>9</v>
      </c>
      <c r="G4" s="126" t="s">
        <v>10</v>
      </c>
      <c r="H4" s="127" t="s">
        <v>11</v>
      </c>
    </row>
    <row r="5" spans="1:8" ht="14.25" thickBot="1" x14ac:dyDescent="0.2">
      <c r="A5" s="240"/>
      <c r="B5" s="128" t="s">
        <v>12</v>
      </c>
      <c r="C5" s="129" t="s">
        <v>13</v>
      </c>
      <c r="D5" s="129" t="s">
        <v>14</v>
      </c>
      <c r="E5" s="129" t="s">
        <v>15</v>
      </c>
      <c r="F5" s="129" t="s">
        <v>16</v>
      </c>
      <c r="G5" s="129" t="s">
        <v>17</v>
      </c>
      <c r="H5" s="130" t="s">
        <v>18</v>
      </c>
    </row>
    <row r="6" spans="1:8" x14ac:dyDescent="0.15">
      <c r="A6" s="131" t="s">
        <v>20</v>
      </c>
      <c r="B6" s="161">
        <v>3329536379551</v>
      </c>
      <c r="C6" s="161">
        <v>94977684317</v>
      </c>
      <c r="D6" s="161">
        <v>72505873824</v>
      </c>
      <c r="E6" s="161">
        <v>3352008190044</v>
      </c>
      <c r="F6" s="161">
        <v>1249448286992</v>
      </c>
      <c r="G6" s="161">
        <v>48824590619</v>
      </c>
      <c r="H6" s="162">
        <v>2102559903052</v>
      </c>
    </row>
    <row r="7" spans="1:8" x14ac:dyDescent="0.15">
      <c r="A7" s="132" t="s">
        <v>22</v>
      </c>
      <c r="B7" s="163">
        <v>1184603585388</v>
      </c>
      <c r="C7" s="163">
        <v>28099099012</v>
      </c>
      <c r="D7" s="163">
        <v>28393280179</v>
      </c>
      <c r="E7" s="163">
        <v>1184309404221</v>
      </c>
      <c r="F7" s="163">
        <v>233065342</v>
      </c>
      <c r="G7" s="163">
        <v>233065342</v>
      </c>
      <c r="H7" s="164">
        <v>1184076338879</v>
      </c>
    </row>
    <row r="8" spans="1:8" x14ac:dyDescent="0.15">
      <c r="A8" s="132" t="s">
        <v>24</v>
      </c>
      <c r="B8" s="163">
        <v>1840483598186</v>
      </c>
      <c r="C8" s="163">
        <v>52937993690</v>
      </c>
      <c r="D8" s="163">
        <v>36494235972</v>
      </c>
      <c r="E8" s="163">
        <v>1856927355904</v>
      </c>
      <c r="F8" s="163">
        <v>1042739196183</v>
      </c>
      <c r="G8" s="165">
        <v>37769964735</v>
      </c>
      <c r="H8" s="164">
        <v>814188159721</v>
      </c>
    </row>
    <row r="9" spans="1:8" x14ac:dyDescent="0.15">
      <c r="A9" s="132" t="s">
        <v>26</v>
      </c>
      <c r="B9" s="163">
        <v>302276198283</v>
      </c>
      <c r="C9" s="163">
        <v>13853953615</v>
      </c>
      <c r="D9" s="163">
        <v>7559902516</v>
      </c>
      <c r="E9" s="163">
        <v>308570249382</v>
      </c>
      <c r="F9" s="163">
        <v>204693939157</v>
      </c>
      <c r="G9" s="165">
        <v>10805192998</v>
      </c>
      <c r="H9" s="164">
        <v>103876310225</v>
      </c>
    </row>
    <row r="10" spans="1:8" x14ac:dyDescent="0.15">
      <c r="A10" s="132" t="s">
        <v>28</v>
      </c>
      <c r="B10" s="163">
        <v>367644125</v>
      </c>
      <c r="C10" s="163">
        <v>0</v>
      </c>
      <c r="D10" s="163">
        <v>4711157</v>
      </c>
      <c r="E10" s="163">
        <v>362932968</v>
      </c>
      <c r="F10" s="163">
        <v>0</v>
      </c>
      <c r="G10" s="165">
        <v>0</v>
      </c>
      <c r="H10" s="164">
        <v>362932968</v>
      </c>
    </row>
    <row r="11" spans="1:8" x14ac:dyDescent="0.15">
      <c r="A11" s="132" t="s">
        <v>30</v>
      </c>
      <c r="B11" s="163">
        <v>262946650</v>
      </c>
      <c r="C11" s="163">
        <v>0</v>
      </c>
      <c r="D11" s="163">
        <v>0</v>
      </c>
      <c r="E11" s="163">
        <v>262946650</v>
      </c>
      <c r="F11" s="163">
        <v>262946648</v>
      </c>
      <c r="G11" s="165">
        <v>0</v>
      </c>
      <c r="H11" s="164">
        <v>2</v>
      </c>
    </row>
    <row r="12" spans="1:8" x14ac:dyDescent="0.15">
      <c r="A12" s="132" t="s">
        <v>32</v>
      </c>
      <c r="B12" s="163">
        <v>1024756919</v>
      </c>
      <c r="C12" s="163">
        <v>86638000</v>
      </c>
      <c r="D12" s="163">
        <v>53744000</v>
      </c>
      <c r="E12" s="163">
        <v>1057650919</v>
      </c>
      <c r="F12" s="163">
        <v>1001489663</v>
      </c>
      <c r="G12" s="165">
        <v>16367544</v>
      </c>
      <c r="H12" s="164">
        <v>56161256</v>
      </c>
    </row>
    <row r="13" spans="1:8" x14ac:dyDescent="0.15">
      <c r="A13" s="132" t="s">
        <v>34</v>
      </c>
      <c r="B13" s="163">
        <v>517650000</v>
      </c>
      <c r="C13" s="163">
        <v>0</v>
      </c>
      <c r="D13" s="163">
        <v>0</v>
      </c>
      <c r="E13" s="163">
        <v>517650000</v>
      </c>
      <c r="F13" s="163">
        <v>517649999</v>
      </c>
      <c r="G13" s="165">
        <v>0</v>
      </c>
      <c r="H13" s="164">
        <v>1</v>
      </c>
    </row>
    <row r="14" spans="1:8" x14ac:dyDescent="0.15">
      <c r="A14" s="133" t="s">
        <v>36</v>
      </c>
      <c r="B14" s="163">
        <v>5314805007334</v>
      </c>
      <c r="C14" s="163">
        <v>69808884056</v>
      </c>
      <c r="D14" s="163">
        <v>26142592083</v>
      </c>
      <c r="E14" s="163">
        <v>5358471299307</v>
      </c>
      <c r="F14" s="163">
        <v>2276974626285</v>
      </c>
      <c r="G14" s="163">
        <v>64705112400</v>
      </c>
      <c r="H14" s="164">
        <v>3081496673022</v>
      </c>
    </row>
    <row r="15" spans="1:8" x14ac:dyDescent="0.15">
      <c r="A15" s="132" t="s">
        <v>22</v>
      </c>
      <c r="B15" s="163">
        <v>1535826134937</v>
      </c>
      <c r="C15" s="163">
        <v>18492624065</v>
      </c>
      <c r="D15" s="163">
        <v>12148842246</v>
      </c>
      <c r="E15" s="163">
        <v>1542169916756</v>
      </c>
      <c r="F15" s="163">
        <v>134988200</v>
      </c>
      <c r="G15" s="163">
        <v>134988200</v>
      </c>
      <c r="H15" s="164">
        <v>1542034928556</v>
      </c>
    </row>
    <row r="16" spans="1:8" x14ac:dyDescent="0.15">
      <c r="A16" s="132" t="s">
        <v>24</v>
      </c>
      <c r="B16" s="163">
        <v>20278633366</v>
      </c>
      <c r="C16" s="163">
        <v>324161957</v>
      </c>
      <c r="D16" s="163">
        <v>396356200</v>
      </c>
      <c r="E16" s="163">
        <v>20206439123</v>
      </c>
      <c r="F16" s="163">
        <v>14781679989</v>
      </c>
      <c r="G16" s="165">
        <v>328574225</v>
      </c>
      <c r="H16" s="164">
        <v>5424759134</v>
      </c>
    </row>
    <row r="17" spans="1:8" x14ac:dyDescent="0.15">
      <c r="A17" s="132" t="s">
        <v>26</v>
      </c>
      <c r="B17" s="163">
        <v>3758700239031</v>
      </c>
      <c r="C17" s="163">
        <v>50992098034</v>
      </c>
      <c r="D17" s="163">
        <v>13597393637</v>
      </c>
      <c r="E17" s="163">
        <v>3796094943428</v>
      </c>
      <c r="F17" s="163">
        <v>2262057958096</v>
      </c>
      <c r="G17" s="165">
        <v>64241549975</v>
      </c>
      <c r="H17" s="164">
        <v>1534036985332</v>
      </c>
    </row>
    <row r="18" spans="1:8" x14ac:dyDescent="0.15">
      <c r="A18" s="133" t="s">
        <v>38</v>
      </c>
      <c r="B18" s="163">
        <v>28067613399</v>
      </c>
      <c r="C18" s="163">
        <v>5029348494</v>
      </c>
      <c r="D18" s="163">
        <v>3718667060</v>
      </c>
      <c r="E18" s="163">
        <v>29378294833</v>
      </c>
      <c r="F18" s="163">
        <v>21487777178</v>
      </c>
      <c r="G18" s="165">
        <v>847344699</v>
      </c>
      <c r="H18" s="164">
        <v>7890517655</v>
      </c>
    </row>
    <row r="19" spans="1:8" x14ac:dyDescent="0.15">
      <c r="A19" s="133" t="s">
        <v>40</v>
      </c>
      <c r="B19" s="163">
        <v>8494255648</v>
      </c>
      <c r="C19" s="163">
        <v>154428160</v>
      </c>
      <c r="D19" s="163">
        <v>42756657</v>
      </c>
      <c r="E19" s="163">
        <v>8605927151</v>
      </c>
      <c r="F19" s="163">
        <v>0</v>
      </c>
      <c r="G19" s="163">
        <v>0</v>
      </c>
      <c r="H19" s="164">
        <v>8605927151</v>
      </c>
    </row>
    <row r="20" spans="1:8" x14ac:dyDescent="0.15">
      <c r="A20" s="133" t="s">
        <v>42</v>
      </c>
      <c r="B20" s="163">
        <v>56852114295</v>
      </c>
      <c r="C20" s="163">
        <v>23605477800</v>
      </c>
      <c r="D20" s="163">
        <v>11281756233</v>
      </c>
      <c r="E20" s="163">
        <v>69175835862</v>
      </c>
      <c r="F20" s="163">
        <v>28838243047</v>
      </c>
      <c r="G20" s="165">
        <v>11937081179</v>
      </c>
      <c r="H20" s="164">
        <v>40337592815</v>
      </c>
    </row>
    <row r="21" spans="1:8" x14ac:dyDescent="0.15">
      <c r="A21" s="133" t="s">
        <v>44</v>
      </c>
      <c r="B21" s="163">
        <v>4201696462</v>
      </c>
      <c r="C21" s="163">
        <v>1925940056</v>
      </c>
      <c r="D21" s="163">
        <v>1427662524</v>
      </c>
      <c r="E21" s="163">
        <v>4699973994</v>
      </c>
      <c r="F21" s="163">
        <v>0</v>
      </c>
      <c r="G21" s="165">
        <v>1386842991</v>
      </c>
      <c r="H21" s="164">
        <v>4699973994</v>
      </c>
    </row>
    <row r="22" spans="1:8" x14ac:dyDescent="0.15">
      <c r="A22" s="133" t="s">
        <v>46</v>
      </c>
      <c r="B22" s="163">
        <v>170774657673</v>
      </c>
      <c r="C22" s="163">
        <v>142863259720</v>
      </c>
      <c r="D22" s="163">
        <v>118915252782</v>
      </c>
      <c r="E22" s="163">
        <v>194722664611</v>
      </c>
      <c r="F22" s="163">
        <v>0</v>
      </c>
      <c r="G22" s="163">
        <v>0</v>
      </c>
      <c r="H22" s="164">
        <v>194722664611</v>
      </c>
    </row>
    <row r="23" spans="1:8" ht="14.25" thickBot="1" x14ac:dyDescent="0.2">
      <c r="A23" s="134" t="s">
        <v>47</v>
      </c>
      <c r="B23" s="166">
        <v>8912731724362</v>
      </c>
      <c r="C23" s="166">
        <v>338365022603</v>
      </c>
      <c r="D23" s="166">
        <v>234034561163</v>
      </c>
      <c r="E23" s="166">
        <v>9017062185802</v>
      </c>
      <c r="F23" s="166">
        <v>3576748933502</v>
      </c>
      <c r="G23" s="166">
        <v>127700971888</v>
      </c>
      <c r="H23" s="167">
        <v>5440313252300</v>
      </c>
    </row>
    <row r="24" spans="1:8" x14ac:dyDescent="0.15">
      <c r="A24" s="123"/>
      <c r="B24" s="123"/>
      <c r="C24" s="123"/>
      <c r="D24" s="123"/>
      <c r="E24" s="123"/>
      <c r="F24" s="123"/>
      <c r="G24" s="123"/>
      <c r="H24" s="123"/>
    </row>
    <row r="25" spans="1:8" x14ac:dyDescent="0.15">
      <c r="A25" s="123"/>
      <c r="B25" s="123"/>
      <c r="C25" s="123"/>
      <c r="D25" s="123"/>
      <c r="E25" s="123"/>
      <c r="F25" s="123"/>
      <c r="G25" s="123"/>
      <c r="H25" s="123"/>
    </row>
    <row r="26" spans="1:8" ht="14.25" thickBot="1" x14ac:dyDescent="0.2">
      <c r="A26" s="123" t="s">
        <v>48</v>
      </c>
      <c r="B26" s="123"/>
      <c r="C26" s="123"/>
      <c r="D26" s="123"/>
      <c r="E26" s="123"/>
      <c r="F26" s="125" t="s">
        <v>3</v>
      </c>
      <c r="G26" s="123"/>
      <c r="H26" s="123"/>
    </row>
    <row r="27" spans="1:8" ht="27" customHeight="1" x14ac:dyDescent="0.15">
      <c r="A27" s="239" t="s">
        <v>4</v>
      </c>
      <c r="B27" s="135" t="s">
        <v>49</v>
      </c>
      <c r="C27" s="126" t="s">
        <v>6</v>
      </c>
      <c r="D27" s="126" t="s">
        <v>7</v>
      </c>
      <c r="E27" s="126" t="s">
        <v>50</v>
      </c>
      <c r="F27" s="127" t="s">
        <v>11</v>
      </c>
      <c r="G27" s="123"/>
      <c r="H27" s="123"/>
    </row>
    <row r="28" spans="1:8" ht="14.25" thickBot="1" x14ac:dyDescent="0.2">
      <c r="A28" s="240"/>
      <c r="B28" s="128" t="s">
        <v>12</v>
      </c>
      <c r="C28" s="129" t="s">
        <v>13</v>
      </c>
      <c r="D28" s="129" t="s">
        <v>14</v>
      </c>
      <c r="E28" s="129" t="s">
        <v>51</v>
      </c>
      <c r="F28" s="130" t="s">
        <v>52</v>
      </c>
      <c r="G28" s="123"/>
      <c r="H28" s="123"/>
    </row>
    <row r="29" spans="1:8" x14ac:dyDescent="0.15">
      <c r="A29" s="131" t="s">
        <v>20</v>
      </c>
      <c r="B29" s="161">
        <v>3516540784</v>
      </c>
      <c r="C29" s="161">
        <v>45435307</v>
      </c>
      <c r="D29" s="161">
        <v>46079576</v>
      </c>
      <c r="E29" s="161">
        <v>266858</v>
      </c>
      <c r="F29" s="162">
        <v>3515896515</v>
      </c>
      <c r="G29" s="123"/>
      <c r="H29" s="123"/>
    </row>
    <row r="30" spans="1:8" x14ac:dyDescent="0.15">
      <c r="A30" s="132" t="s">
        <v>54</v>
      </c>
      <c r="B30" s="163">
        <v>295977924</v>
      </c>
      <c r="C30" s="163">
        <v>0</v>
      </c>
      <c r="D30" s="163">
        <v>831000</v>
      </c>
      <c r="E30" s="163">
        <v>0</v>
      </c>
      <c r="F30" s="164">
        <v>295146924</v>
      </c>
      <c r="G30" s="123"/>
      <c r="H30" s="123"/>
    </row>
    <row r="31" spans="1:8" x14ac:dyDescent="0.15">
      <c r="A31" s="132" t="s">
        <v>56</v>
      </c>
      <c r="B31" s="163">
        <v>3220562860</v>
      </c>
      <c r="C31" s="163">
        <v>45435307</v>
      </c>
      <c r="D31" s="163">
        <v>45248576</v>
      </c>
      <c r="E31" s="165">
        <v>266858</v>
      </c>
      <c r="F31" s="164">
        <v>3220749591</v>
      </c>
      <c r="G31" s="123"/>
      <c r="H31" s="123"/>
    </row>
    <row r="32" spans="1:8" x14ac:dyDescent="0.15">
      <c r="A32" s="133" t="s">
        <v>36</v>
      </c>
      <c r="B32" s="163">
        <v>25522662</v>
      </c>
      <c r="C32" s="163">
        <v>2139514</v>
      </c>
      <c r="D32" s="163">
        <v>0</v>
      </c>
      <c r="E32" s="163">
        <v>0</v>
      </c>
      <c r="F32" s="164">
        <v>27662176</v>
      </c>
      <c r="G32" s="123"/>
      <c r="H32" s="123"/>
    </row>
    <row r="33" spans="1:8" x14ac:dyDescent="0.15">
      <c r="A33" s="132" t="s">
        <v>54</v>
      </c>
      <c r="B33" s="163">
        <v>25522662</v>
      </c>
      <c r="C33" s="163">
        <v>2139514</v>
      </c>
      <c r="D33" s="163">
        <v>0</v>
      </c>
      <c r="E33" s="163">
        <v>0</v>
      </c>
      <c r="F33" s="164">
        <v>27662176</v>
      </c>
      <c r="G33" s="123"/>
      <c r="H33" s="123"/>
    </row>
    <row r="34" spans="1:8" x14ac:dyDescent="0.15">
      <c r="A34" s="132" t="s">
        <v>56</v>
      </c>
      <c r="B34" s="163">
        <v>0</v>
      </c>
      <c r="C34" s="163">
        <v>0</v>
      </c>
      <c r="D34" s="163">
        <v>0</v>
      </c>
      <c r="E34" s="165">
        <v>0</v>
      </c>
      <c r="F34" s="164">
        <v>0</v>
      </c>
      <c r="G34" s="123"/>
      <c r="H34" s="123"/>
    </row>
    <row r="35" spans="1:8" ht="14.25" thickBot="1" x14ac:dyDescent="0.2">
      <c r="A35" s="134" t="s">
        <v>47</v>
      </c>
      <c r="B35" s="166">
        <v>3542063446</v>
      </c>
      <c r="C35" s="166">
        <v>47574821</v>
      </c>
      <c r="D35" s="166">
        <v>46079576</v>
      </c>
      <c r="E35" s="166">
        <v>266858</v>
      </c>
      <c r="F35" s="167">
        <v>3543558691</v>
      </c>
      <c r="G35" s="123"/>
      <c r="H35" s="123"/>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Normal="100" zoomScaleSheetLayoutView="100" workbookViewId="0">
      <selection activeCell="L9" sqref="L9"/>
    </sheetView>
  </sheetViews>
  <sheetFormatPr defaultRowHeight="20.100000000000001" customHeight="1" x14ac:dyDescent="0.15"/>
  <cols>
    <col min="1" max="1" width="3.125" style="244" customWidth="1"/>
    <col min="2" max="2" width="21.875" style="244" customWidth="1"/>
    <col min="3" max="3" width="11" style="244" customWidth="1"/>
    <col min="4" max="4" width="10.875" style="244" customWidth="1"/>
    <col min="5" max="5" width="11" style="244" customWidth="1"/>
    <col min="6" max="6" width="11.75" style="244" customWidth="1"/>
    <col min="7" max="7" width="7.125" style="287" customWidth="1"/>
    <col min="8" max="8" width="10.875" style="244" customWidth="1"/>
    <col min="9" max="9" width="2.125" style="244" customWidth="1"/>
    <col min="10" max="20" width="9" style="244" customWidth="1"/>
    <col min="21" max="256" width="9" style="244"/>
    <col min="257" max="257" width="3.125" style="244" customWidth="1"/>
    <col min="258" max="258" width="21.875" style="244" customWidth="1"/>
    <col min="259" max="259" width="11" style="244" customWidth="1"/>
    <col min="260" max="260" width="10.875" style="244" customWidth="1"/>
    <col min="261" max="261" width="11" style="244" customWidth="1"/>
    <col min="262" max="262" width="11.75" style="244" customWidth="1"/>
    <col min="263" max="263" width="7.125" style="244" customWidth="1"/>
    <col min="264" max="264" width="10.875" style="244" customWidth="1"/>
    <col min="265" max="265" width="3.625" style="244" customWidth="1"/>
    <col min="266" max="276" width="9" style="244" customWidth="1"/>
    <col min="277" max="512" width="9" style="244"/>
    <col min="513" max="513" width="3.125" style="244" customWidth="1"/>
    <col min="514" max="514" width="21.875" style="244" customWidth="1"/>
    <col min="515" max="515" width="11" style="244" customWidth="1"/>
    <col min="516" max="516" width="10.875" style="244" customWidth="1"/>
    <col min="517" max="517" width="11" style="244" customWidth="1"/>
    <col min="518" max="518" width="11.75" style="244" customWidth="1"/>
    <col min="519" max="519" width="7.125" style="244" customWidth="1"/>
    <col min="520" max="520" width="10.875" style="244" customWidth="1"/>
    <col min="521" max="521" width="3.625" style="244" customWidth="1"/>
    <col min="522" max="532" width="9" style="244" customWidth="1"/>
    <col min="533" max="768" width="9" style="244"/>
    <col min="769" max="769" width="3.125" style="244" customWidth="1"/>
    <col min="770" max="770" width="21.875" style="244" customWidth="1"/>
    <col min="771" max="771" width="11" style="244" customWidth="1"/>
    <col min="772" max="772" width="10.875" style="244" customWidth="1"/>
    <col min="773" max="773" width="11" style="244" customWidth="1"/>
    <col min="774" max="774" width="11.75" style="244" customWidth="1"/>
    <col min="775" max="775" width="7.125" style="244" customWidth="1"/>
    <col min="776" max="776" width="10.875" style="244" customWidth="1"/>
    <col min="777" max="777" width="3.625" style="244" customWidth="1"/>
    <col min="778" max="788" width="9" style="244" customWidth="1"/>
    <col min="789" max="1024" width="9" style="244"/>
    <col min="1025" max="1025" width="3.125" style="244" customWidth="1"/>
    <col min="1026" max="1026" width="21.875" style="244" customWidth="1"/>
    <col min="1027" max="1027" width="11" style="244" customWidth="1"/>
    <col min="1028" max="1028" width="10.875" style="244" customWidth="1"/>
    <col min="1029" max="1029" width="11" style="244" customWidth="1"/>
    <col min="1030" max="1030" width="11.75" style="244" customWidth="1"/>
    <col min="1031" max="1031" width="7.125" style="244" customWidth="1"/>
    <col min="1032" max="1032" width="10.875" style="244" customWidth="1"/>
    <col min="1033" max="1033" width="3.625" style="244" customWidth="1"/>
    <col min="1034" max="1044" width="9" style="244" customWidth="1"/>
    <col min="1045" max="1280" width="9" style="244"/>
    <col min="1281" max="1281" width="3.125" style="244" customWidth="1"/>
    <col min="1282" max="1282" width="21.875" style="244" customWidth="1"/>
    <col min="1283" max="1283" width="11" style="244" customWidth="1"/>
    <col min="1284" max="1284" width="10.875" style="244" customWidth="1"/>
    <col min="1285" max="1285" width="11" style="244" customWidth="1"/>
    <col min="1286" max="1286" width="11.75" style="244" customWidth="1"/>
    <col min="1287" max="1287" width="7.125" style="244" customWidth="1"/>
    <col min="1288" max="1288" width="10.875" style="244" customWidth="1"/>
    <col min="1289" max="1289" width="3.625" style="244" customWidth="1"/>
    <col min="1290" max="1300" width="9" style="244" customWidth="1"/>
    <col min="1301" max="1536" width="9" style="244"/>
    <col min="1537" max="1537" width="3.125" style="244" customWidth="1"/>
    <col min="1538" max="1538" width="21.875" style="244" customWidth="1"/>
    <col min="1539" max="1539" width="11" style="244" customWidth="1"/>
    <col min="1540" max="1540" width="10.875" style="244" customWidth="1"/>
    <col min="1541" max="1541" width="11" style="244" customWidth="1"/>
    <col min="1542" max="1542" width="11.75" style="244" customWidth="1"/>
    <col min="1543" max="1543" width="7.125" style="244" customWidth="1"/>
    <col min="1544" max="1544" width="10.875" style="244" customWidth="1"/>
    <col min="1545" max="1545" width="3.625" style="244" customWidth="1"/>
    <col min="1546" max="1556" width="9" style="244" customWidth="1"/>
    <col min="1557" max="1792" width="9" style="244"/>
    <col min="1793" max="1793" width="3.125" style="244" customWidth="1"/>
    <col min="1794" max="1794" width="21.875" style="244" customWidth="1"/>
    <col min="1795" max="1795" width="11" style="244" customWidth="1"/>
    <col min="1796" max="1796" width="10.875" style="244" customWidth="1"/>
    <col min="1797" max="1797" width="11" style="244" customWidth="1"/>
    <col min="1798" max="1798" width="11.75" style="244" customWidth="1"/>
    <col min="1799" max="1799" width="7.125" style="244" customWidth="1"/>
    <col min="1800" max="1800" width="10.875" style="244" customWidth="1"/>
    <col min="1801" max="1801" width="3.625" style="244" customWidth="1"/>
    <col min="1802" max="1812" width="9" style="244" customWidth="1"/>
    <col min="1813" max="2048" width="9" style="244"/>
    <col min="2049" max="2049" width="3.125" style="244" customWidth="1"/>
    <col min="2050" max="2050" width="21.875" style="244" customWidth="1"/>
    <col min="2051" max="2051" width="11" style="244" customWidth="1"/>
    <col min="2052" max="2052" width="10.875" style="244" customWidth="1"/>
    <col min="2053" max="2053" width="11" style="244" customWidth="1"/>
    <col min="2054" max="2054" width="11.75" style="244" customWidth="1"/>
    <col min="2055" max="2055" width="7.125" style="244" customWidth="1"/>
    <col min="2056" max="2056" width="10.875" style="244" customWidth="1"/>
    <col min="2057" max="2057" width="3.625" style="244" customWidth="1"/>
    <col min="2058" max="2068" width="9" style="244" customWidth="1"/>
    <col min="2069" max="2304" width="9" style="244"/>
    <col min="2305" max="2305" width="3.125" style="244" customWidth="1"/>
    <col min="2306" max="2306" width="21.875" style="244" customWidth="1"/>
    <col min="2307" max="2307" width="11" style="244" customWidth="1"/>
    <col min="2308" max="2308" width="10.875" style="244" customWidth="1"/>
    <col min="2309" max="2309" width="11" style="244" customWidth="1"/>
    <col min="2310" max="2310" width="11.75" style="244" customWidth="1"/>
    <col min="2311" max="2311" width="7.125" style="244" customWidth="1"/>
    <col min="2312" max="2312" width="10.875" style="244" customWidth="1"/>
    <col min="2313" max="2313" width="3.625" style="244" customWidth="1"/>
    <col min="2314" max="2324" width="9" style="244" customWidth="1"/>
    <col min="2325" max="2560" width="9" style="244"/>
    <col min="2561" max="2561" width="3.125" style="244" customWidth="1"/>
    <col min="2562" max="2562" width="21.875" style="244" customWidth="1"/>
    <col min="2563" max="2563" width="11" style="244" customWidth="1"/>
    <col min="2564" max="2564" width="10.875" style="244" customWidth="1"/>
    <col min="2565" max="2565" width="11" style="244" customWidth="1"/>
    <col min="2566" max="2566" width="11.75" style="244" customWidth="1"/>
    <col min="2567" max="2567" width="7.125" style="244" customWidth="1"/>
    <col min="2568" max="2568" width="10.875" style="244" customWidth="1"/>
    <col min="2569" max="2569" width="3.625" style="244" customWidth="1"/>
    <col min="2570" max="2580" width="9" style="244" customWidth="1"/>
    <col min="2581" max="2816" width="9" style="244"/>
    <col min="2817" max="2817" width="3.125" style="244" customWidth="1"/>
    <col min="2818" max="2818" width="21.875" style="244" customWidth="1"/>
    <col min="2819" max="2819" width="11" style="244" customWidth="1"/>
    <col min="2820" max="2820" width="10.875" style="244" customWidth="1"/>
    <col min="2821" max="2821" width="11" style="244" customWidth="1"/>
    <col min="2822" max="2822" width="11.75" style="244" customWidth="1"/>
    <col min="2823" max="2823" width="7.125" style="244" customWidth="1"/>
    <col min="2824" max="2824" width="10.875" style="244" customWidth="1"/>
    <col min="2825" max="2825" width="3.625" style="244" customWidth="1"/>
    <col min="2826" max="2836" width="9" style="244" customWidth="1"/>
    <col min="2837" max="3072" width="9" style="244"/>
    <col min="3073" max="3073" width="3.125" style="244" customWidth="1"/>
    <col min="3074" max="3074" width="21.875" style="244" customWidth="1"/>
    <col min="3075" max="3075" width="11" style="244" customWidth="1"/>
    <col min="3076" max="3076" width="10.875" style="244" customWidth="1"/>
    <col min="3077" max="3077" width="11" style="244" customWidth="1"/>
    <col min="3078" max="3078" width="11.75" style="244" customWidth="1"/>
    <col min="3079" max="3079" width="7.125" style="244" customWidth="1"/>
    <col min="3080" max="3080" width="10.875" style="244" customWidth="1"/>
    <col min="3081" max="3081" width="3.625" style="244" customWidth="1"/>
    <col min="3082" max="3092" width="9" style="244" customWidth="1"/>
    <col min="3093" max="3328" width="9" style="244"/>
    <col min="3329" max="3329" width="3.125" style="244" customWidth="1"/>
    <col min="3330" max="3330" width="21.875" style="244" customWidth="1"/>
    <col min="3331" max="3331" width="11" style="244" customWidth="1"/>
    <col min="3332" max="3332" width="10.875" style="244" customWidth="1"/>
    <col min="3333" max="3333" width="11" style="244" customWidth="1"/>
    <col min="3334" max="3334" width="11.75" style="244" customWidth="1"/>
    <col min="3335" max="3335" width="7.125" style="244" customWidth="1"/>
    <col min="3336" max="3336" width="10.875" style="244" customWidth="1"/>
    <col min="3337" max="3337" width="3.625" style="244" customWidth="1"/>
    <col min="3338" max="3348" width="9" style="244" customWidth="1"/>
    <col min="3349" max="3584" width="9" style="244"/>
    <col min="3585" max="3585" width="3.125" style="244" customWidth="1"/>
    <col min="3586" max="3586" width="21.875" style="244" customWidth="1"/>
    <col min="3587" max="3587" width="11" style="244" customWidth="1"/>
    <col min="3588" max="3588" width="10.875" style="244" customWidth="1"/>
    <col min="3589" max="3589" width="11" style="244" customWidth="1"/>
    <col min="3590" max="3590" width="11.75" style="244" customWidth="1"/>
    <col min="3591" max="3591" width="7.125" style="244" customWidth="1"/>
    <col min="3592" max="3592" width="10.875" style="244" customWidth="1"/>
    <col min="3593" max="3593" width="3.625" style="244" customWidth="1"/>
    <col min="3594" max="3604" width="9" style="244" customWidth="1"/>
    <col min="3605" max="3840" width="9" style="244"/>
    <col min="3841" max="3841" width="3.125" style="244" customWidth="1"/>
    <col min="3842" max="3842" width="21.875" style="244" customWidth="1"/>
    <col min="3843" max="3843" width="11" style="244" customWidth="1"/>
    <col min="3844" max="3844" width="10.875" style="244" customWidth="1"/>
    <col min="3845" max="3845" width="11" style="244" customWidth="1"/>
    <col min="3846" max="3846" width="11.75" style="244" customWidth="1"/>
    <col min="3847" max="3847" width="7.125" style="244" customWidth="1"/>
    <col min="3848" max="3848" width="10.875" style="244" customWidth="1"/>
    <col min="3849" max="3849" width="3.625" style="244" customWidth="1"/>
    <col min="3850" max="3860" width="9" style="244" customWidth="1"/>
    <col min="3861" max="4096" width="9" style="244"/>
    <col min="4097" max="4097" width="3.125" style="244" customWidth="1"/>
    <col min="4098" max="4098" width="21.875" style="244" customWidth="1"/>
    <col min="4099" max="4099" width="11" style="244" customWidth="1"/>
    <col min="4100" max="4100" width="10.875" style="244" customWidth="1"/>
    <col min="4101" max="4101" width="11" style="244" customWidth="1"/>
    <col min="4102" max="4102" width="11.75" style="244" customWidth="1"/>
    <col min="4103" max="4103" width="7.125" style="244" customWidth="1"/>
    <col min="4104" max="4104" width="10.875" style="244" customWidth="1"/>
    <col min="4105" max="4105" width="3.625" style="244" customWidth="1"/>
    <col min="4106" max="4116" width="9" style="244" customWidth="1"/>
    <col min="4117" max="4352" width="9" style="244"/>
    <col min="4353" max="4353" width="3.125" style="244" customWidth="1"/>
    <col min="4354" max="4354" width="21.875" style="244" customWidth="1"/>
    <col min="4355" max="4355" width="11" style="244" customWidth="1"/>
    <col min="4356" max="4356" width="10.875" style="244" customWidth="1"/>
    <col min="4357" max="4357" width="11" style="244" customWidth="1"/>
    <col min="4358" max="4358" width="11.75" style="244" customWidth="1"/>
    <col min="4359" max="4359" width="7.125" style="244" customWidth="1"/>
    <col min="4360" max="4360" width="10.875" style="244" customWidth="1"/>
    <col min="4361" max="4361" width="3.625" style="244" customWidth="1"/>
    <col min="4362" max="4372" width="9" style="244" customWidth="1"/>
    <col min="4373" max="4608" width="9" style="244"/>
    <col min="4609" max="4609" width="3.125" style="244" customWidth="1"/>
    <col min="4610" max="4610" width="21.875" style="244" customWidth="1"/>
    <col min="4611" max="4611" width="11" style="244" customWidth="1"/>
    <col min="4612" max="4612" width="10.875" style="244" customWidth="1"/>
    <col min="4613" max="4613" width="11" style="244" customWidth="1"/>
    <col min="4614" max="4614" width="11.75" style="244" customWidth="1"/>
    <col min="4615" max="4615" width="7.125" style="244" customWidth="1"/>
    <col min="4616" max="4616" width="10.875" style="244" customWidth="1"/>
    <col min="4617" max="4617" width="3.625" style="244" customWidth="1"/>
    <col min="4618" max="4628" width="9" style="244" customWidth="1"/>
    <col min="4629" max="4864" width="9" style="244"/>
    <col min="4865" max="4865" width="3.125" style="244" customWidth="1"/>
    <col min="4866" max="4866" width="21.875" style="244" customWidth="1"/>
    <col min="4867" max="4867" width="11" style="244" customWidth="1"/>
    <col min="4868" max="4868" width="10.875" style="244" customWidth="1"/>
    <col min="4869" max="4869" width="11" style="244" customWidth="1"/>
    <col min="4870" max="4870" width="11.75" style="244" customWidth="1"/>
    <col min="4871" max="4871" width="7.125" style="244" customWidth="1"/>
    <col min="4872" max="4872" width="10.875" style="244" customWidth="1"/>
    <col min="4873" max="4873" width="3.625" style="244" customWidth="1"/>
    <col min="4874" max="4884" width="9" style="244" customWidth="1"/>
    <col min="4885" max="5120" width="9" style="244"/>
    <col min="5121" max="5121" width="3.125" style="244" customWidth="1"/>
    <col min="5122" max="5122" width="21.875" style="244" customWidth="1"/>
    <col min="5123" max="5123" width="11" style="244" customWidth="1"/>
    <col min="5124" max="5124" width="10.875" style="244" customWidth="1"/>
    <col min="5125" max="5125" width="11" style="244" customWidth="1"/>
    <col min="5126" max="5126" width="11.75" style="244" customWidth="1"/>
    <col min="5127" max="5127" width="7.125" style="244" customWidth="1"/>
    <col min="5128" max="5128" width="10.875" style="244" customWidth="1"/>
    <col min="5129" max="5129" width="3.625" style="244" customWidth="1"/>
    <col min="5130" max="5140" width="9" style="244" customWidth="1"/>
    <col min="5141" max="5376" width="9" style="244"/>
    <col min="5377" max="5377" width="3.125" style="244" customWidth="1"/>
    <col min="5378" max="5378" width="21.875" style="244" customWidth="1"/>
    <col min="5379" max="5379" width="11" style="244" customWidth="1"/>
    <col min="5380" max="5380" width="10.875" style="244" customWidth="1"/>
    <col min="5381" max="5381" width="11" style="244" customWidth="1"/>
    <col min="5382" max="5382" width="11.75" style="244" customWidth="1"/>
    <col min="5383" max="5383" width="7.125" style="244" customWidth="1"/>
    <col min="5384" max="5384" width="10.875" style="244" customWidth="1"/>
    <col min="5385" max="5385" width="3.625" style="244" customWidth="1"/>
    <col min="5386" max="5396" width="9" style="244" customWidth="1"/>
    <col min="5397" max="5632" width="9" style="244"/>
    <col min="5633" max="5633" width="3.125" style="244" customWidth="1"/>
    <col min="5634" max="5634" width="21.875" style="244" customWidth="1"/>
    <col min="5635" max="5635" width="11" style="244" customWidth="1"/>
    <col min="5636" max="5636" width="10.875" style="244" customWidth="1"/>
    <col min="5637" max="5637" width="11" style="244" customWidth="1"/>
    <col min="5638" max="5638" width="11.75" style="244" customWidth="1"/>
    <col min="5639" max="5639" width="7.125" style="244" customWidth="1"/>
    <col min="5640" max="5640" width="10.875" style="244" customWidth="1"/>
    <col min="5641" max="5641" width="3.625" style="244" customWidth="1"/>
    <col min="5642" max="5652" width="9" style="244" customWidth="1"/>
    <col min="5653" max="5888" width="9" style="244"/>
    <col min="5889" max="5889" width="3.125" style="244" customWidth="1"/>
    <col min="5890" max="5890" width="21.875" style="244" customWidth="1"/>
    <col min="5891" max="5891" width="11" style="244" customWidth="1"/>
    <col min="5892" max="5892" width="10.875" style="244" customWidth="1"/>
    <col min="5893" max="5893" width="11" style="244" customWidth="1"/>
    <col min="5894" max="5894" width="11.75" style="244" customWidth="1"/>
    <col min="5895" max="5895" width="7.125" style="244" customWidth="1"/>
    <col min="5896" max="5896" width="10.875" style="244" customWidth="1"/>
    <col min="5897" max="5897" width="3.625" style="244" customWidth="1"/>
    <col min="5898" max="5908" width="9" style="244" customWidth="1"/>
    <col min="5909" max="6144" width="9" style="244"/>
    <col min="6145" max="6145" width="3.125" style="244" customWidth="1"/>
    <col min="6146" max="6146" width="21.875" style="244" customWidth="1"/>
    <col min="6147" max="6147" width="11" style="244" customWidth="1"/>
    <col min="6148" max="6148" width="10.875" style="244" customWidth="1"/>
    <col min="6149" max="6149" width="11" style="244" customWidth="1"/>
    <col min="6150" max="6150" width="11.75" style="244" customWidth="1"/>
    <col min="6151" max="6151" width="7.125" style="244" customWidth="1"/>
    <col min="6152" max="6152" width="10.875" style="244" customWidth="1"/>
    <col min="6153" max="6153" width="3.625" style="244" customWidth="1"/>
    <col min="6154" max="6164" width="9" style="244" customWidth="1"/>
    <col min="6165" max="6400" width="9" style="244"/>
    <col min="6401" max="6401" width="3.125" style="244" customWidth="1"/>
    <col min="6402" max="6402" width="21.875" style="244" customWidth="1"/>
    <col min="6403" max="6403" width="11" style="244" customWidth="1"/>
    <col min="6404" max="6404" width="10.875" style="244" customWidth="1"/>
    <col min="6405" max="6405" width="11" style="244" customWidth="1"/>
    <col min="6406" max="6406" width="11.75" style="244" customWidth="1"/>
    <col min="6407" max="6407" width="7.125" style="244" customWidth="1"/>
    <col min="6408" max="6408" width="10.875" style="244" customWidth="1"/>
    <col min="6409" max="6409" width="3.625" style="244" customWidth="1"/>
    <col min="6410" max="6420" width="9" style="244" customWidth="1"/>
    <col min="6421" max="6656" width="9" style="244"/>
    <col min="6657" max="6657" width="3.125" style="244" customWidth="1"/>
    <col min="6658" max="6658" width="21.875" style="244" customWidth="1"/>
    <col min="6659" max="6659" width="11" style="244" customWidth="1"/>
    <col min="6660" max="6660" width="10.875" style="244" customWidth="1"/>
    <col min="6661" max="6661" width="11" style="244" customWidth="1"/>
    <col min="6662" max="6662" width="11.75" style="244" customWidth="1"/>
    <col min="6663" max="6663" width="7.125" style="244" customWidth="1"/>
    <col min="6664" max="6664" width="10.875" style="244" customWidth="1"/>
    <col min="6665" max="6665" width="3.625" style="244" customWidth="1"/>
    <col min="6666" max="6676" width="9" style="244" customWidth="1"/>
    <col min="6677" max="6912" width="9" style="244"/>
    <col min="6913" max="6913" width="3.125" style="244" customWidth="1"/>
    <col min="6914" max="6914" width="21.875" style="244" customWidth="1"/>
    <col min="6915" max="6915" width="11" style="244" customWidth="1"/>
    <col min="6916" max="6916" width="10.875" style="244" customWidth="1"/>
    <col min="6917" max="6917" width="11" style="244" customWidth="1"/>
    <col min="6918" max="6918" width="11.75" style="244" customWidth="1"/>
    <col min="6919" max="6919" width="7.125" style="244" customWidth="1"/>
    <col min="6920" max="6920" width="10.875" style="244" customWidth="1"/>
    <col min="6921" max="6921" width="3.625" style="244" customWidth="1"/>
    <col min="6922" max="6932" width="9" style="244" customWidth="1"/>
    <col min="6933" max="7168" width="9" style="244"/>
    <col min="7169" max="7169" width="3.125" style="244" customWidth="1"/>
    <col min="7170" max="7170" width="21.875" style="244" customWidth="1"/>
    <col min="7171" max="7171" width="11" style="244" customWidth="1"/>
    <col min="7172" max="7172" width="10.875" style="244" customWidth="1"/>
    <col min="7173" max="7173" width="11" style="244" customWidth="1"/>
    <col min="7174" max="7174" width="11.75" style="244" customWidth="1"/>
    <col min="7175" max="7175" width="7.125" style="244" customWidth="1"/>
    <col min="7176" max="7176" width="10.875" style="244" customWidth="1"/>
    <col min="7177" max="7177" width="3.625" style="244" customWidth="1"/>
    <col min="7178" max="7188" width="9" style="244" customWidth="1"/>
    <col min="7189" max="7424" width="9" style="244"/>
    <col min="7425" max="7425" width="3.125" style="244" customWidth="1"/>
    <col min="7426" max="7426" width="21.875" style="244" customWidth="1"/>
    <col min="7427" max="7427" width="11" style="244" customWidth="1"/>
    <col min="7428" max="7428" width="10.875" style="244" customWidth="1"/>
    <col min="7429" max="7429" width="11" style="244" customWidth="1"/>
    <col min="7430" max="7430" width="11.75" style="244" customWidth="1"/>
    <col min="7431" max="7431" width="7.125" style="244" customWidth="1"/>
    <col min="7432" max="7432" width="10.875" style="244" customWidth="1"/>
    <col min="7433" max="7433" width="3.625" style="244" customWidth="1"/>
    <col min="7434" max="7444" width="9" style="244" customWidth="1"/>
    <col min="7445" max="7680" width="9" style="244"/>
    <col min="7681" max="7681" width="3.125" style="244" customWidth="1"/>
    <col min="7682" max="7682" width="21.875" style="244" customWidth="1"/>
    <col min="7683" max="7683" width="11" style="244" customWidth="1"/>
    <col min="7684" max="7684" width="10.875" style="244" customWidth="1"/>
    <col min="7685" max="7685" width="11" style="244" customWidth="1"/>
    <col min="7686" max="7686" width="11.75" style="244" customWidth="1"/>
    <col min="7687" max="7687" width="7.125" style="244" customWidth="1"/>
    <col min="7688" max="7688" width="10.875" style="244" customWidth="1"/>
    <col min="7689" max="7689" width="3.625" style="244" customWidth="1"/>
    <col min="7690" max="7700" width="9" style="244" customWidth="1"/>
    <col min="7701" max="7936" width="9" style="244"/>
    <col min="7937" max="7937" width="3.125" style="244" customWidth="1"/>
    <col min="7938" max="7938" width="21.875" style="244" customWidth="1"/>
    <col min="7939" max="7939" width="11" style="244" customWidth="1"/>
    <col min="7940" max="7940" width="10.875" style="244" customWidth="1"/>
    <col min="7941" max="7941" width="11" style="244" customWidth="1"/>
    <col min="7942" max="7942" width="11.75" style="244" customWidth="1"/>
    <col min="7943" max="7943" width="7.125" style="244" customWidth="1"/>
    <col min="7944" max="7944" width="10.875" style="244" customWidth="1"/>
    <col min="7945" max="7945" width="3.625" style="244" customWidth="1"/>
    <col min="7946" max="7956" width="9" style="244" customWidth="1"/>
    <col min="7957" max="8192" width="9" style="244"/>
    <col min="8193" max="8193" width="3.125" style="244" customWidth="1"/>
    <col min="8194" max="8194" width="21.875" style="244" customWidth="1"/>
    <col min="8195" max="8195" width="11" style="244" customWidth="1"/>
    <col min="8196" max="8196" width="10.875" style="244" customWidth="1"/>
    <col min="8197" max="8197" width="11" style="244" customWidth="1"/>
    <col min="8198" max="8198" width="11.75" style="244" customWidth="1"/>
    <col min="8199" max="8199" width="7.125" style="244" customWidth="1"/>
    <col min="8200" max="8200" width="10.875" style="244" customWidth="1"/>
    <col min="8201" max="8201" width="3.625" style="244" customWidth="1"/>
    <col min="8202" max="8212" width="9" style="244" customWidth="1"/>
    <col min="8213" max="8448" width="9" style="244"/>
    <col min="8449" max="8449" width="3.125" style="244" customWidth="1"/>
    <col min="8450" max="8450" width="21.875" style="244" customWidth="1"/>
    <col min="8451" max="8451" width="11" style="244" customWidth="1"/>
    <col min="8452" max="8452" width="10.875" style="244" customWidth="1"/>
    <col min="8453" max="8453" width="11" style="244" customWidth="1"/>
    <col min="8454" max="8454" width="11.75" style="244" customWidth="1"/>
    <col min="8455" max="8455" width="7.125" style="244" customWidth="1"/>
    <col min="8456" max="8456" width="10.875" style="244" customWidth="1"/>
    <col min="8457" max="8457" width="3.625" style="244" customWidth="1"/>
    <col min="8458" max="8468" width="9" style="244" customWidth="1"/>
    <col min="8469" max="8704" width="9" style="244"/>
    <col min="8705" max="8705" width="3.125" style="244" customWidth="1"/>
    <col min="8706" max="8706" width="21.875" style="244" customWidth="1"/>
    <col min="8707" max="8707" width="11" style="244" customWidth="1"/>
    <col min="8708" max="8708" width="10.875" style="244" customWidth="1"/>
    <col min="8709" max="8709" width="11" style="244" customWidth="1"/>
    <col min="8710" max="8710" width="11.75" style="244" customWidth="1"/>
    <col min="8711" max="8711" width="7.125" style="244" customWidth="1"/>
    <col min="8712" max="8712" width="10.875" style="244" customWidth="1"/>
    <col min="8713" max="8713" width="3.625" style="244" customWidth="1"/>
    <col min="8714" max="8724" width="9" style="244" customWidth="1"/>
    <col min="8725" max="8960" width="9" style="244"/>
    <col min="8961" max="8961" width="3.125" style="244" customWidth="1"/>
    <col min="8962" max="8962" width="21.875" style="244" customWidth="1"/>
    <col min="8963" max="8963" width="11" style="244" customWidth="1"/>
    <col min="8964" max="8964" width="10.875" style="244" customWidth="1"/>
    <col min="8965" max="8965" width="11" style="244" customWidth="1"/>
    <col min="8966" max="8966" width="11.75" style="244" customWidth="1"/>
    <col min="8967" max="8967" width="7.125" style="244" customWidth="1"/>
    <col min="8968" max="8968" width="10.875" style="244" customWidth="1"/>
    <col min="8969" max="8969" width="3.625" style="244" customWidth="1"/>
    <col min="8970" max="8980" width="9" style="244" customWidth="1"/>
    <col min="8981" max="9216" width="9" style="244"/>
    <col min="9217" max="9217" width="3.125" style="244" customWidth="1"/>
    <col min="9218" max="9218" width="21.875" style="244" customWidth="1"/>
    <col min="9219" max="9219" width="11" style="244" customWidth="1"/>
    <col min="9220" max="9220" width="10.875" style="244" customWidth="1"/>
    <col min="9221" max="9221" width="11" style="244" customWidth="1"/>
    <col min="9222" max="9222" width="11.75" style="244" customWidth="1"/>
    <col min="9223" max="9223" width="7.125" style="244" customWidth="1"/>
    <col min="9224" max="9224" width="10.875" style="244" customWidth="1"/>
    <col min="9225" max="9225" width="3.625" style="244" customWidth="1"/>
    <col min="9226" max="9236" width="9" style="244" customWidth="1"/>
    <col min="9237" max="9472" width="9" style="244"/>
    <col min="9473" max="9473" width="3.125" style="244" customWidth="1"/>
    <col min="9474" max="9474" width="21.875" style="244" customWidth="1"/>
    <col min="9475" max="9475" width="11" style="244" customWidth="1"/>
    <col min="9476" max="9476" width="10.875" style="244" customWidth="1"/>
    <col min="9477" max="9477" width="11" style="244" customWidth="1"/>
    <col min="9478" max="9478" width="11.75" style="244" customWidth="1"/>
    <col min="9479" max="9479" width="7.125" style="244" customWidth="1"/>
    <col min="9480" max="9480" width="10.875" style="244" customWidth="1"/>
    <col min="9481" max="9481" width="3.625" style="244" customWidth="1"/>
    <col min="9482" max="9492" width="9" style="244" customWidth="1"/>
    <col min="9493" max="9728" width="9" style="244"/>
    <col min="9729" max="9729" width="3.125" style="244" customWidth="1"/>
    <col min="9730" max="9730" width="21.875" style="244" customWidth="1"/>
    <col min="9731" max="9731" width="11" style="244" customWidth="1"/>
    <col min="9732" max="9732" width="10.875" style="244" customWidth="1"/>
    <col min="9733" max="9733" width="11" style="244" customWidth="1"/>
    <col min="9734" max="9734" width="11.75" style="244" customWidth="1"/>
    <col min="9735" max="9735" width="7.125" style="244" customWidth="1"/>
    <col min="9736" max="9736" width="10.875" style="244" customWidth="1"/>
    <col min="9737" max="9737" width="3.625" style="244" customWidth="1"/>
    <col min="9738" max="9748" width="9" style="244" customWidth="1"/>
    <col min="9749" max="9984" width="9" style="244"/>
    <col min="9985" max="9985" width="3.125" style="244" customWidth="1"/>
    <col min="9986" max="9986" width="21.875" style="244" customWidth="1"/>
    <col min="9987" max="9987" width="11" style="244" customWidth="1"/>
    <col min="9988" max="9988" width="10.875" style="244" customWidth="1"/>
    <col min="9989" max="9989" width="11" style="244" customWidth="1"/>
    <col min="9990" max="9990" width="11.75" style="244" customWidth="1"/>
    <col min="9991" max="9991" width="7.125" style="244" customWidth="1"/>
    <col min="9992" max="9992" width="10.875" style="244" customWidth="1"/>
    <col min="9993" max="9993" width="3.625" style="244" customWidth="1"/>
    <col min="9994" max="10004" width="9" style="244" customWidth="1"/>
    <col min="10005" max="10240" width="9" style="244"/>
    <col min="10241" max="10241" width="3.125" style="244" customWidth="1"/>
    <col min="10242" max="10242" width="21.875" style="244" customWidth="1"/>
    <col min="10243" max="10243" width="11" style="244" customWidth="1"/>
    <col min="10244" max="10244" width="10.875" style="244" customWidth="1"/>
    <col min="10245" max="10245" width="11" style="244" customWidth="1"/>
    <col min="10246" max="10246" width="11.75" style="244" customWidth="1"/>
    <col min="10247" max="10247" width="7.125" style="244" customWidth="1"/>
    <col min="10248" max="10248" width="10.875" style="244" customWidth="1"/>
    <col min="10249" max="10249" width="3.625" style="244" customWidth="1"/>
    <col min="10250" max="10260" width="9" style="244" customWidth="1"/>
    <col min="10261" max="10496" width="9" style="244"/>
    <col min="10497" max="10497" width="3.125" style="244" customWidth="1"/>
    <col min="10498" max="10498" width="21.875" style="244" customWidth="1"/>
    <col min="10499" max="10499" width="11" style="244" customWidth="1"/>
    <col min="10500" max="10500" width="10.875" style="244" customWidth="1"/>
    <col min="10501" max="10501" width="11" style="244" customWidth="1"/>
    <col min="10502" max="10502" width="11.75" style="244" customWidth="1"/>
    <col min="10503" max="10503" width="7.125" style="244" customWidth="1"/>
    <col min="10504" max="10504" width="10.875" style="244" customWidth="1"/>
    <col min="10505" max="10505" width="3.625" style="244" customWidth="1"/>
    <col min="10506" max="10516" width="9" style="244" customWidth="1"/>
    <col min="10517" max="10752" width="9" style="244"/>
    <col min="10753" max="10753" width="3.125" style="244" customWidth="1"/>
    <col min="10754" max="10754" width="21.875" style="244" customWidth="1"/>
    <col min="10755" max="10755" width="11" style="244" customWidth="1"/>
    <col min="10756" max="10756" width="10.875" style="244" customWidth="1"/>
    <col min="10757" max="10757" width="11" style="244" customWidth="1"/>
    <col min="10758" max="10758" width="11.75" style="244" customWidth="1"/>
    <col min="10759" max="10759" width="7.125" style="244" customWidth="1"/>
    <col min="10760" max="10760" width="10.875" style="244" customWidth="1"/>
    <col min="10761" max="10761" width="3.625" style="244" customWidth="1"/>
    <col min="10762" max="10772" width="9" style="244" customWidth="1"/>
    <col min="10773" max="11008" width="9" style="244"/>
    <col min="11009" max="11009" width="3.125" style="244" customWidth="1"/>
    <col min="11010" max="11010" width="21.875" style="244" customWidth="1"/>
    <col min="11011" max="11011" width="11" style="244" customWidth="1"/>
    <col min="11012" max="11012" width="10.875" style="244" customWidth="1"/>
    <col min="11013" max="11013" width="11" style="244" customWidth="1"/>
    <col min="11014" max="11014" width="11.75" style="244" customWidth="1"/>
    <col min="11015" max="11015" width="7.125" style="244" customWidth="1"/>
    <col min="11016" max="11016" width="10.875" style="244" customWidth="1"/>
    <col min="11017" max="11017" width="3.625" style="244" customWidth="1"/>
    <col min="11018" max="11028" width="9" style="244" customWidth="1"/>
    <col min="11029" max="11264" width="9" style="244"/>
    <col min="11265" max="11265" width="3.125" style="244" customWidth="1"/>
    <col min="11266" max="11266" width="21.875" style="244" customWidth="1"/>
    <col min="11267" max="11267" width="11" style="244" customWidth="1"/>
    <col min="11268" max="11268" width="10.875" style="244" customWidth="1"/>
    <col min="11269" max="11269" width="11" style="244" customWidth="1"/>
    <col min="11270" max="11270" width="11.75" style="244" customWidth="1"/>
    <col min="11271" max="11271" width="7.125" style="244" customWidth="1"/>
    <col min="11272" max="11272" width="10.875" style="244" customWidth="1"/>
    <col min="11273" max="11273" width="3.625" style="244" customWidth="1"/>
    <col min="11274" max="11284" width="9" style="244" customWidth="1"/>
    <col min="11285" max="11520" width="9" style="244"/>
    <col min="11521" max="11521" width="3.125" style="244" customWidth="1"/>
    <col min="11522" max="11522" width="21.875" style="244" customWidth="1"/>
    <col min="11523" max="11523" width="11" style="244" customWidth="1"/>
    <col min="11524" max="11524" width="10.875" style="244" customWidth="1"/>
    <col min="11525" max="11525" width="11" style="244" customWidth="1"/>
    <col min="11526" max="11526" width="11.75" style="244" customWidth="1"/>
    <col min="11527" max="11527" width="7.125" style="244" customWidth="1"/>
    <col min="11528" max="11528" width="10.875" style="244" customWidth="1"/>
    <col min="11529" max="11529" width="3.625" style="244" customWidth="1"/>
    <col min="11530" max="11540" width="9" style="244" customWidth="1"/>
    <col min="11541" max="11776" width="9" style="244"/>
    <col min="11777" max="11777" width="3.125" style="244" customWidth="1"/>
    <col min="11778" max="11778" width="21.875" style="244" customWidth="1"/>
    <col min="11779" max="11779" width="11" style="244" customWidth="1"/>
    <col min="11780" max="11780" width="10.875" style="244" customWidth="1"/>
    <col min="11781" max="11781" width="11" style="244" customWidth="1"/>
    <col min="11782" max="11782" width="11.75" style="244" customWidth="1"/>
    <col min="11783" max="11783" width="7.125" style="244" customWidth="1"/>
    <col min="11784" max="11784" width="10.875" style="244" customWidth="1"/>
    <col min="11785" max="11785" width="3.625" style="244" customWidth="1"/>
    <col min="11786" max="11796" width="9" style="244" customWidth="1"/>
    <col min="11797" max="12032" width="9" style="244"/>
    <col min="12033" max="12033" width="3.125" style="244" customWidth="1"/>
    <col min="12034" max="12034" width="21.875" style="244" customWidth="1"/>
    <col min="12035" max="12035" width="11" style="244" customWidth="1"/>
    <col min="12036" max="12036" width="10.875" style="244" customWidth="1"/>
    <col min="12037" max="12037" width="11" style="244" customWidth="1"/>
    <col min="12038" max="12038" width="11.75" style="244" customWidth="1"/>
    <col min="12039" max="12039" width="7.125" style="244" customWidth="1"/>
    <col min="12040" max="12040" width="10.875" style="244" customWidth="1"/>
    <col min="12041" max="12041" width="3.625" style="244" customWidth="1"/>
    <col min="12042" max="12052" width="9" style="244" customWidth="1"/>
    <col min="12053" max="12288" width="9" style="244"/>
    <col min="12289" max="12289" width="3.125" style="244" customWidth="1"/>
    <col min="12290" max="12290" width="21.875" style="244" customWidth="1"/>
    <col min="12291" max="12291" width="11" style="244" customWidth="1"/>
    <col min="12292" max="12292" width="10.875" style="244" customWidth="1"/>
    <col min="12293" max="12293" width="11" style="244" customWidth="1"/>
    <col min="12294" max="12294" width="11.75" style="244" customWidth="1"/>
    <col min="12295" max="12295" width="7.125" style="244" customWidth="1"/>
    <col min="12296" max="12296" width="10.875" style="244" customWidth="1"/>
    <col min="12297" max="12297" width="3.625" style="244" customWidth="1"/>
    <col min="12298" max="12308" width="9" style="244" customWidth="1"/>
    <col min="12309" max="12544" width="9" style="244"/>
    <col min="12545" max="12545" width="3.125" style="244" customWidth="1"/>
    <col min="12546" max="12546" width="21.875" style="244" customWidth="1"/>
    <col min="12547" max="12547" width="11" style="244" customWidth="1"/>
    <col min="12548" max="12548" width="10.875" style="244" customWidth="1"/>
    <col min="12549" max="12549" width="11" style="244" customWidth="1"/>
    <col min="12550" max="12550" width="11.75" style="244" customWidth="1"/>
    <col min="12551" max="12551" width="7.125" style="244" customWidth="1"/>
    <col min="12552" max="12552" width="10.875" style="244" customWidth="1"/>
    <col min="12553" max="12553" width="3.625" style="244" customWidth="1"/>
    <col min="12554" max="12564" width="9" style="244" customWidth="1"/>
    <col min="12565" max="12800" width="9" style="244"/>
    <col min="12801" max="12801" width="3.125" style="244" customWidth="1"/>
    <col min="12802" max="12802" width="21.875" style="244" customWidth="1"/>
    <col min="12803" max="12803" width="11" style="244" customWidth="1"/>
    <col min="12804" max="12804" width="10.875" style="244" customWidth="1"/>
    <col min="12805" max="12805" width="11" style="244" customWidth="1"/>
    <col min="12806" max="12806" width="11.75" style="244" customWidth="1"/>
    <col min="12807" max="12807" width="7.125" style="244" customWidth="1"/>
    <col min="12808" max="12808" width="10.875" style="244" customWidth="1"/>
    <col min="12809" max="12809" width="3.625" style="244" customWidth="1"/>
    <col min="12810" max="12820" width="9" style="244" customWidth="1"/>
    <col min="12821" max="13056" width="9" style="244"/>
    <col min="13057" max="13057" width="3.125" style="244" customWidth="1"/>
    <col min="13058" max="13058" width="21.875" style="244" customWidth="1"/>
    <col min="13059" max="13059" width="11" style="244" customWidth="1"/>
    <col min="13060" max="13060" width="10.875" style="244" customWidth="1"/>
    <col min="13061" max="13061" width="11" style="244" customWidth="1"/>
    <col min="13062" max="13062" width="11.75" style="244" customWidth="1"/>
    <col min="13063" max="13063" width="7.125" style="244" customWidth="1"/>
    <col min="13064" max="13064" width="10.875" style="244" customWidth="1"/>
    <col min="13065" max="13065" width="3.625" style="244" customWidth="1"/>
    <col min="13066" max="13076" width="9" style="244" customWidth="1"/>
    <col min="13077" max="13312" width="9" style="244"/>
    <col min="13313" max="13313" width="3.125" style="244" customWidth="1"/>
    <col min="13314" max="13314" width="21.875" style="244" customWidth="1"/>
    <col min="13315" max="13315" width="11" style="244" customWidth="1"/>
    <col min="13316" max="13316" width="10.875" style="244" customWidth="1"/>
    <col min="13317" max="13317" width="11" style="244" customWidth="1"/>
    <col min="13318" max="13318" width="11.75" style="244" customWidth="1"/>
    <col min="13319" max="13319" width="7.125" style="244" customWidth="1"/>
    <col min="13320" max="13320" width="10.875" style="244" customWidth="1"/>
    <col min="13321" max="13321" width="3.625" style="244" customWidth="1"/>
    <col min="13322" max="13332" width="9" style="244" customWidth="1"/>
    <col min="13333" max="13568" width="9" style="244"/>
    <col min="13569" max="13569" width="3.125" style="244" customWidth="1"/>
    <col min="13570" max="13570" width="21.875" style="244" customWidth="1"/>
    <col min="13571" max="13571" width="11" style="244" customWidth="1"/>
    <col min="13572" max="13572" width="10.875" style="244" customWidth="1"/>
    <col min="13573" max="13573" width="11" style="244" customWidth="1"/>
    <col min="13574" max="13574" width="11.75" style="244" customWidth="1"/>
    <col min="13575" max="13575" width="7.125" style="244" customWidth="1"/>
    <col min="13576" max="13576" width="10.875" style="244" customWidth="1"/>
    <col min="13577" max="13577" width="3.625" style="244" customWidth="1"/>
    <col min="13578" max="13588" width="9" style="244" customWidth="1"/>
    <col min="13589" max="13824" width="9" style="244"/>
    <col min="13825" max="13825" width="3.125" style="244" customWidth="1"/>
    <col min="13826" max="13826" width="21.875" style="244" customWidth="1"/>
    <col min="13827" max="13827" width="11" style="244" customWidth="1"/>
    <col min="13828" max="13828" width="10.875" style="244" customWidth="1"/>
    <col min="13829" max="13829" width="11" style="244" customWidth="1"/>
    <col min="13830" max="13830" width="11.75" style="244" customWidth="1"/>
    <col min="13831" max="13831" width="7.125" style="244" customWidth="1"/>
    <col min="13832" max="13832" width="10.875" style="244" customWidth="1"/>
    <col min="13833" max="13833" width="3.625" style="244" customWidth="1"/>
    <col min="13834" max="13844" width="9" style="244" customWidth="1"/>
    <col min="13845" max="14080" width="9" style="244"/>
    <col min="14081" max="14081" width="3.125" style="244" customWidth="1"/>
    <col min="14082" max="14082" width="21.875" style="244" customWidth="1"/>
    <col min="14083" max="14083" width="11" style="244" customWidth="1"/>
    <col min="14084" max="14084" width="10.875" style="244" customWidth="1"/>
    <col min="14085" max="14085" width="11" style="244" customWidth="1"/>
    <col min="14086" max="14086" width="11.75" style="244" customWidth="1"/>
    <col min="14087" max="14087" width="7.125" style="244" customWidth="1"/>
    <col min="14088" max="14088" width="10.875" style="244" customWidth="1"/>
    <col min="14089" max="14089" width="3.625" style="244" customWidth="1"/>
    <col min="14090" max="14100" width="9" style="244" customWidth="1"/>
    <col min="14101" max="14336" width="9" style="244"/>
    <col min="14337" max="14337" width="3.125" style="244" customWidth="1"/>
    <col min="14338" max="14338" width="21.875" style="244" customWidth="1"/>
    <col min="14339" max="14339" width="11" style="244" customWidth="1"/>
    <col min="14340" max="14340" width="10.875" style="244" customWidth="1"/>
    <col min="14341" max="14341" width="11" style="244" customWidth="1"/>
    <col min="14342" max="14342" width="11.75" style="244" customWidth="1"/>
    <col min="14343" max="14343" width="7.125" style="244" customWidth="1"/>
    <col min="14344" max="14344" width="10.875" style="244" customWidth="1"/>
    <col min="14345" max="14345" width="3.625" style="244" customWidth="1"/>
    <col min="14346" max="14356" width="9" style="244" customWidth="1"/>
    <col min="14357" max="14592" width="9" style="244"/>
    <col min="14593" max="14593" width="3.125" style="244" customWidth="1"/>
    <col min="14594" max="14594" width="21.875" style="244" customWidth="1"/>
    <col min="14595" max="14595" width="11" style="244" customWidth="1"/>
    <col min="14596" max="14596" width="10.875" style="244" customWidth="1"/>
    <col min="14597" max="14597" width="11" style="244" customWidth="1"/>
    <col min="14598" max="14598" width="11.75" style="244" customWidth="1"/>
    <col min="14599" max="14599" width="7.125" style="244" customWidth="1"/>
    <col min="14600" max="14600" width="10.875" style="244" customWidth="1"/>
    <col min="14601" max="14601" width="3.625" style="244" customWidth="1"/>
    <col min="14602" max="14612" width="9" style="244" customWidth="1"/>
    <col min="14613" max="14848" width="9" style="244"/>
    <col min="14849" max="14849" width="3.125" style="244" customWidth="1"/>
    <col min="14850" max="14850" width="21.875" style="244" customWidth="1"/>
    <col min="14851" max="14851" width="11" style="244" customWidth="1"/>
    <col min="14852" max="14852" width="10.875" style="244" customWidth="1"/>
    <col min="14853" max="14853" width="11" style="244" customWidth="1"/>
    <col min="14854" max="14854" width="11.75" style="244" customWidth="1"/>
    <col min="14855" max="14855" width="7.125" style="244" customWidth="1"/>
    <col min="14856" max="14856" width="10.875" style="244" customWidth="1"/>
    <col min="14857" max="14857" width="3.625" style="244" customWidth="1"/>
    <col min="14858" max="14868" width="9" style="244" customWidth="1"/>
    <col min="14869" max="15104" width="9" style="244"/>
    <col min="15105" max="15105" width="3.125" style="244" customWidth="1"/>
    <col min="15106" max="15106" width="21.875" style="244" customWidth="1"/>
    <col min="15107" max="15107" width="11" style="244" customWidth="1"/>
    <col min="15108" max="15108" width="10.875" style="244" customWidth="1"/>
    <col min="15109" max="15109" width="11" style="244" customWidth="1"/>
    <col min="15110" max="15110" width="11.75" style="244" customWidth="1"/>
    <col min="15111" max="15111" width="7.125" style="244" customWidth="1"/>
    <col min="15112" max="15112" width="10.875" style="244" customWidth="1"/>
    <col min="15113" max="15113" width="3.625" style="244" customWidth="1"/>
    <col min="15114" max="15124" width="9" style="244" customWidth="1"/>
    <col min="15125" max="15360" width="9" style="244"/>
    <col min="15361" max="15361" width="3.125" style="244" customWidth="1"/>
    <col min="15362" max="15362" width="21.875" style="244" customWidth="1"/>
    <col min="15363" max="15363" width="11" style="244" customWidth="1"/>
    <col min="15364" max="15364" width="10.875" style="244" customWidth="1"/>
    <col min="15365" max="15365" width="11" style="244" customWidth="1"/>
    <col min="15366" max="15366" width="11.75" style="244" customWidth="1"/>
    <col min="15367" max="15367" width="7.125" style="244" customWidth="1"/>
    <col min="15368" max="15368" width="10.875" style="244" customWidth="1"/>
    <col min="15369" max="15369" width="3.625" style="244" customWidth="1"/>
    <col min="15370" max="15380" width="9" style="244" customWidth="1"/>
    <col min="15381" max="15616" width="9" style="244"/>
    <col min="15617" max="15617" width="3.125" style="244" customWidth="1"/>
    <col min="15618" max="15618" width="21.875" style="244" customWidth="1"/>
    <col min="15619" max="15619" width="11" style="244" customWidth="1"/>
    <col min="15620" max="15620" width="10.875" style="244" customWidth="1"/>
    <col min="15621" max="15621" width="11" style="244" customWidth="1"/>
    <col min="15622" max="15622" width="11.75" style="244" customWidth="1"/>
    <col min="15623" max="15623" width="7.125" style="244" customWidth="1"/>
    <col min="15624" max="15624" width="10.875" style="244" customWidth="1"/>
    <col min="15625" max="15625" width="3.625" style="244" customWidth="1"/>
    <col min="15626" max="15636" width="9" style="244" customWidth="1"/>
    <col min="15637" max="15872" width="9" style="244"/>
    <col min="15873" max="15873" width="3.125" style="244" customWidth="1"/>
    <col min="15874" max="15874" width="21.875" style="244" customWidth="1"/>
    <col min="15875" max="15875" width="11" style="244" customWidth="1"/>
    <col min="15876" max="15876" width="10.875" style="244" customWidth="1"/>
    <col min="15877" max="15877" width="11" style="244" customWidth="1"/>
    <col min="15878" max="15878" width="11.75" style="244" customWidth="1"/>
    <col min="15879" max="15879" width="7.125" style="244" customWidth="1"/>
    <col min="15880" max="15880" width="10.875" style="244" customWidth="1"/>
    <col min="15881" max="15881" width="3.625" style="244" customWidth="1"/>
    <col min="15882" max="15892" width="9" style="244" customWidth="1"/>
    <col min="15893" max="16128" width="9" style="244"/>
    <col min="16129" max="16129" width="3.125" style="244" customWidth="1"/>
    <col min="16130" max="16130" width="21.875" style="244" customWidth="1"/>
    <col min="16131" max="16131" width="11" style="244" customWidth="1"/>
    <col min="16132" max="16132" width="10.875" style="244" customWidth="1"/>
    <col min="16133" max="16133" width="11" style="244" customWidth="1"/>
    <col min="16134" max="16134" width="11.75" style="244" customWidth="1"/>
    <col min="16135" max="16135" width="7.125" style="244" customWidth="1"/>
    <col min="16136" max="16136" width="10.875" style="244" customWidth="1"/>
    <col min="16137" max="16137" width="3.625" style="244" customWidth="1"/>
    <col min="16138" max="16148" width="9" style="244" customWidth="1"/>
    <col min="16149" max="16384" width="9" style="244"/>
  </cols>
  <sheetData>
    <row r="1" spans="1:13" ht="20.100000000000001" customHeight="1" x14ac:dyDescent="0.15">
      <c r="A1" s="241" t="s">
        <v>293</v>
      </c>
      <c r="B1" s="242"/>
      <c r="C1" s="242"/>
      <c r="D1" s="242"/>
      <c r="E1" s="242"/>
      <c r="F1" s="242"/>
      <c r="G1" s="243"/>
      <c r="H1" s="242"/>
      <c r="I1" s="242"/>
    </row>
    <row r="2" spans="1:13" ht="9.75" customHeight="1" x14ac:dyDescent="0.15">
      <c r="A2" s="241"/>
      <c r="B2" s="242"/>
      <c r="C2" s="242"/>
      <c r="D2" s="242"/>
      <c r="E2" s="242"/>
      <c r="F2" s="242"/>
      <c r="G2" s="243"/>
      <c r="H2" s="242"/>
      <c r="I2" s="242"/>
    </row>
    <row r="3" spans="1:13" ht="20.100000000000001" customHeight="1" thickBot="1" x14ac:dyDescent="0.2">
      <c r="A3" s="242" t="s">
        <v>294</v>
      </c>
      <c r="B3" s="242"/>
      <c r="C3" s="242"/>
      <c r="D3" s="242"/>
      <c r="E3" s="242"/>
      <c r="F3" s="242"/>
      <c r="G3" s="243"/>
      <c r="H3" s="245" t="s">
        <v>295</v>
      </c>
      <c r="I3" s="242"/>
    </row>
    <row r="4" spans="1:13" ht="18.95" customHeight="1" x14ac:dyDescent="0.15">
      <c r="A4" s="246" t="s">
        <v>296</v>
      </c>
      <c r="B4" s="247"/>
      <c r="C4" s="248" t="s">
        <v>297</v>
      </c>
      <c r="D4" s="248" t="s">
        <v>298</v>
      </c>
      <c r="E4" s="248" t="s">
        <v>299</v>
      </c>
      <c r="F4" s="248" t="s">
        <v>300</v>
      </c>
      <c r="G4" s="249" t="s">
        <v>301</v>
      </c>
      <c r="H4" s="250" t="s">
        <v>302</v>
      </c>
      <c r="I4" s="242"/>
    </row>
    <row r="5" spans="1:13" ht="18" customHeight="1" x14ac:dyDescent="0.15">
      <c r="A5" s="251" t="s">
        <v>130</v>
      </c>
      <c r="B5" s="252"/>
      <c r="C5" s="253">
        <v>170619560044</v>
      </c>
      <c r="D5" s="253">
        <v>197287032660.00003</v>
      </c>
      <c r="E5" s="253">
        <v>0</v>
      </c>
      <c r="F5" s="253">
        <v>367906592704</v>
      </c>
      <c r="G5" s="254" t="s">
        <v>303</v>
      </c>
      <c r="H5" s="255">
        <v>367906592704</v>
      </c>
      <c r="I5" s="242"/>
    </row>
    <row r="6" spans="1:13" ht="18" customHeight="1" x14ac:dyDescent="0.15">
      <c r="A6" s="251" t="s">
        <v>165</v>
      </c>
      <c r="B6" s="252"/>
      <c r="C6" s="253">
        <v>695674900451</v>
      </c>
      <c r="D6" s="253">
        <v>261901688504</v>
      </c>
      <c r="E6" s="253">
        <v>129004842000</v>
      </c>
      <c r="F6" s="253">
        <v>828571746954.99988</v>
      </c>
      <c r="G6" s="254" t="s">
        <v>303</v>
      </c>
      <c r="H6" s="255">
        <v>828571746954.99988</v>
      </c>
      <c r="I6" s="242"/>
    </row>
    <row r="7" spans="1:13" ht="18" customHeight="1" x14ac:dyDescent="0.15">
      <c r="A7" s="256" t="s">
        <v>304</v>
      </c>
      <c r="B7" s="257"/>
      <c r="C7" s="253">
        <v>139578022725</v>
      </c>
      <c r="D7" s="253">
        <v>117450414134</v>
      </c>
      <c r="E7" s="253">
        <v>122294555024</v>
      </c>
      <c r="F7" s="253">
        <v>134733881835</v>
      </c>
      <c r="G7" s="254" t="s">
        <v>303</v>
      </c>
      <c r="H7" s="255">
        <v>134733881835</v>
      </c>
      <c r="I7" s="258"/>
      <c r="J7" s="259"/>
      <c r="K7" s="259"/>
      <c r="L7" s="259"/>
      <c r="M7" s="259"/>
    </row>
    <row r="8" spans="1:13" ht="18" customHeight="1" x14ac:dyDescent="0.15">
      <c r="A8" s="260"/>
      <c r="B8" s="261" t="s">
        <v>305</v>
      </c>
      <c r="C8" s="262">
        <v>3240825289.0000005</v>
      </c>
      <c r="D8" s="262">
        <v>463217000</v>
      </c>
      <c r="E8" s="262">
        <v>110247600</v>
      </c>
      <c r="F8" s="262">
        <v>3593794689.0000005</v>
      </c>
      <c r="G8" s="263" t="s">
        <v>303</v>
      </c>
      <c r="H8" s="264">
        <v>3593794689.0000005</v>
      </c>
      <c r="I8" s="242"/>
    </row>
    <row r="9" spans="1:13" ht="18" customHeight="1" x14ac:dyDescent="0.15">
      <c r="A9" s="260"/>
      <c r="B9" s="265" t="s">
        <v>306</v>
      </c>
      <c r="C9" s="266">
        <v>10000000</v>
      </c>
      <c r="D9" s="266">
        <v>0</v>
      </c>
      <c r="E9" s="266">
        <v>0</v>
      </c>
      <c r="F9" s="266">
        <v>10000000</v>
      </c>
      <c r="G9" s="267" t="s">
        <v>303</v>
      </c>
      <c r="H9" s="268">
        <v>10000000</v>
      </c>
      <c r="I9" s="242"/>
    </row>
    <row r="10" spans="1:13" ht="18" customHeight="1" x14ac:dyDescent="0.15">
      <c r="A10" s="260"/>
      <c r="B10" s="265" t="s">
        <v>307</v>
      </c>
      <c r="C10" s="266">
        <v>7133557786</v>
      </c>
      <c r="D10" s="266">
        <v>345344456</v>
      </c>
      <c r="E10" s="266">
        <v>197910381.00000006</v>
      </c>
      <c r="F10" s="266">
        <v>7280991861.000001</v>
      </c>
      <c r="G10" s="267" t="s">
        <v>303</v>
      </c>
      <c r="H10" s="268">
        <v>7280991861.000001</v>
      </c>
      <c r="I10" s="242"/>
    </row>
    <row r="11" spans="1:13" ht="18" customHeight="1" x14ac:dyDescent="0.15">
      <c r="A11" s="260"/>
      <c r="B11" s="269" t="s">
        <v>308</v>
      </c>
      <c r="C11" s="266">
        <v>137000000</v>
      </c>
      <c r="D11" s="266">
        <v>0</v>
      </c>
      <c r="E11" s="266">
        <v>0</v>
      </c>
      <c r="F11" s="266">
        <v>137000000</v>
      </c>
      <c r="G11" s="267" t="s">
        <v>303</v>
      </c>
      <c r="H11" s="268">
        <v>137000000</v>
      </c>
      <c r="I11" s="242"/>
    </row>
    <row r="12" spans="1:13" ht="18" customHeight="1" x14ac:dyDescent="0.15">
      <c r="A12" s="260"/>
      <c r="B12" s="265" t="s">
        <v>309</v>
      </c>
      <c r="C12" s="266">
        <v>3736475861.9999995</v>
      </c>
      <c r="D12" s="266">
        <v>8315469.9999999991</v>
      </c>
      <c r="E12" s="266">
        <v>57767069</v>
      </c>
      <c r="F12" s="266">
        <v>3687024263</v>
      </c>
      <c r="G12" s="267" t="s">
        <v>303</v>
      </c>
      <c r="H12" s="268">
        <v>3687024263</v>
      </c>
      <c r="I12" s="242"/>
    </row>
    <row r="13" spans="1:13" ht="18" customHeight="1" x14ac:dyDescent="0.15">
      <c r="A13" s="260"/>
      <c r="B13" s="265" t="s">
        <v>310</v>
      </c>
      <c r="C13" s="266">
        <v>45000000</v>
      </c>
      <c r="D13" s="266">
        <v>0</v>
      </c>
      <c r="E13" s="266">
        <v>0</v>
      </c>
      <c r="F13" s="266">
        <v>45000000</v>
      </c>
      <c r="G13" s="267" t="s">
        <v>303</v>
      </c>
      <c r="H13" s="268">
        <v>45000000</v>
      </c>
      <c r="I13" s="242"/>
    </row>
    <row r="14" spans="1:13" ht="18" customHeight="1" x14ac:dyDescent="0.15">
      <c r="A14" s="260"/>
      <c r="B14" s="265" t="s">
        <v>311</v>
      </c>
      <c r="C14" s="266">
        <v>38821796257</v>
      </c>
      <c r="D14" s="266">
        <v>10205585</v>
      </c>
      <c r="E14" s="266">
        <v>3857314532</v>
      </c>
      <c r="F14" s="266">
        <v>34974687310</v>
      </c>
      <c r="G14" s="267" t="s">
        <v>303</v>
      </c>
      <c r="H14" s="268">
        <v>34974687310</v>
      </c>
      <c r="I14" s="242"/>
    </row>
    <row r="15" spans="1:13" ht="18" customHeight="1" x14ac:dyDescent="0.15">
      <c r="A15" s="260"/>
      <c r="B15" s="265" t="s">
        <v>312</v>
      </c>
      <c r="C15" s="266">
        <v>645111779.99999988</v>
      </c>
      <c r="D15" s="266">
        <v>19239474</v>
      </c>
      <c r="E15" s="266">
        <v>19735518</v>
      </c>
      <c r="F15" s="266">
        <v>644615735.99999988</v>
      </c>
      <c r="G15" s="267" t="s">
        <v>303</v>
      </c>
      <c r="H15" s="268">
        <v>644615735.99999988</v>
      </c>
      <c r="I15" s="242"/>
    </row>
    <row r="16" spans="1:13" ht="18" customHeight="1" x14ac:dyDescent="0.15">
      <c r="A16" s="260"/>
      <c r="B16" s="265" t="s">
        <v>313</v>
      </c>
      <c r="C16" s="266">
        <v>24749114.999999996</v>
      </c>
      <c r="D16" s="266">
        <v>8839271</v>
      </c>
      <c r="E16" s="266">
        <v>9592641</v>
      </c>
      <c r="F16" s="266">
        <v>23995745</v>
      </c>
      <c r="G16" s="267" t="s">
        <v>303</v>
      </c>
      <c r="H16" s="268">
        <v>23995745</v>
      </c>
      <c r="I16" s="242"/>
    </row>
    <row r="17" spans="1:9" ht="18" customHeight="1" x14ac:dyDescent="0.15">
      <c r="A17" s="260"/>
      <c r="B17" s="265" t="s">
        <v>314</v>
      </c>
      <c r="C17" s="266">
        <v>1782379999.0000002</v>
      </c>
      <c r="D17" s="266">
        <v>15437870</v>
      </c>
      <c r="E17" s="266">
        <v>40315203</v>
      </c>
      <c r="F17" s="266">
        <v>1757502666.0000005</v>
      </c>
      <c r="G17" s="267" t="s">
        <v>303</v>
      </c>
      <c r="H17" s="268">
        <v>1757502666.0000005</v>
      </c>
      <c r="I17" s="242"/>
    </row>
    <row r="18" spans="1:9" ht="18" customHeight="1" x14ac:dyDescent="0.15">
      <c r="A18" s="260"/>
      <c r="B18" s="265" t="s">
        <v>315</v>
      </c>
      <c r="C18" s="266">
        <v>12001658</v>
      </c>
      <c r="D18" s="266">
        <v>3343419</v>
      </c>
      <c r="E18" s="266">
        <v>3000000</v>
      </c>
      <c r="F18" s="266">
        <v>12345077</v>
      </c>
      <c r="G18" s="267" t="s">
        <v>303</v>
      </c>
      <c r="H18" s="268">
        <v>12345077</v>
      </c>
      <c r="I18" s="242"/>
    </row>
    <row r="19" spans="1:9" ht="18" customHeight="1" x14ac:dyDescent="0.15">
      <c r="A19" s="260"/>
      <c r="B19" s="265" t="s">
        <v>316</v>
      </c>
      <c r="C19" s="266">
        <v>15516598999</v>
      </c>
      <c r="D19" s="266">
        <v>51183339841</v>
      </c>
      <c r="E19" s="266">
        <v>52424443291</v>
      </c>
      <c r="F19" s="266">
        <v>14275495548.999994</v>
      </c>
      <c r="G19" s="267" t="s">
        <v>303</v>
      </c>
      <c r="H19" s="268">
        <v>14275495548.999994</v>
      </c>
      <c r="I19" s="242"/>
    </row>
    <row r="20" spans="1:9" ht="18" customHeight="1" x14ac:dyDescent="0.15">
      <c r="A20" s="260"/>
      <c r="B20" s="265" t="s">
        <v>317</v>
      </c>
      <c r="C20" s="266">
        <v>16619672.000000002</v>
      </c>
      <c r="D20" s="266">
        <v>12718747</v>
      </c>
      <c r="E20" s="266">
        <v>17634966</v>
      </c>
      <c r="F20" s="266">
        <v>11703453.000000002</v>
      </c>
      <c r="G20" s="267" t="s">
        <v>303</v>
      </c>
      <c r="H20" s="268">
        <v>11703453.000000002</v>
      </c>
      <c r="I20" s="242"/>
    </row>
    <row r="21" spans="1:9" ht="18" customHeight="1" x14ac:dyDescent="0.15">
      <c r="A21" s="260"/>
      <c r="B21" s="265" t="s">
        <v>318</v>
      </c>
      <c r="C21" s="266">
        <v>8915274026.9999981</v>
      </c>
      <c r="D21" s="266">
        <v>2324754</v>
      </c>
      <c r="E21" s="266">
        <v>0</v>
      </c>
      <c r="F21" s="266">
        <v>8917598781</v>
      </c>
      <c r="G21" s="267" t="s">
        <v>303</v>
      </c>
      <c r="H21" s="268">
        <v>8917598781</v>
      </c>
      <c r="I21" s="242"/>
    </row>
    <row r="22" spans="1:9" ht="20.100000000000001" customHeight="1" x14ac:dyDescent="0.15">
      <c r="A22" s="260"/>
      <c r="B22" s="269" t="s">
        <v>319</v>
      </c>
      <c r="C22" s="266">
        <v>3094968452</v>
      </c>
      <c r="D22" s="266">
        <v>807047</v>
      </c>
      <c r="E22" s="266">
        <v>0</v>
      </c>
      <c r="F22" s="266">
        <v>3095775499</v>
      </c>
      <c r="G22" s="267" t="s">
        <v>303</v>
      </c>
      <c r="H22" s="268">
        <v>3095775499</v>
      </c>
      <c r="I22" s="242"/>
    </row>
    <row r="23" spans="1:9" ht="18" customHeight="1" x14ac:dyDescent="0.15">
      <c r="A23" s="260"/>
      <c r="B23" s="265" t="s">
        <v>320</v>
      </c>
      <c r="C23" s="266">
        <v>32011118.999999996</v>
      </c>
      <c r="D23" s="266">
        <v>6452738</v>
      </c>
      <c r="E23" s="266">
        <v>11076252</v>
      </c>
      <c r="F23" s="266">
        <v>27387604.999999996</v>
      </c>
      <c r="G23" s="267" t="s">
        <v>303</v>
      </c>
      <c r="H23" s="268">
        <v>27387604.999999996</v>
      </c>
      <c r="I23" s="242"/>
    </row>
    <row r="24" spans="1:9" ht="18" customHeight="1" x14ac:dyDescent="0.15">
      <c r="A24" s="260"/>
      <c r="B24" s="265" t="s">
        <v>321</v>
      </c>
      <c r="C24" s="266">
        <v>302608418.99999994</v>
      </c>
      <c r="D24" s="266">
        <v>34521548</v>
      </c>
      <c r="E24" s="266">
        <v>41800871</v>
      </c>
      <c r="F24" s="266">
        <v>295329095.99999994</v>
      </c>
      <c r="G24" s="267" t="s">
        <v>303</v>
      </c>
      <c r="H24" s="268">
        <v>295329095.99999994</v>
      </c>
      <c r="I24" s="242"/>
    </row>
    <row r="25" spans="1:9" ht="18" customHeight="1" x14ac:dyDescent="0.15">
      <c r="A25" s="260"/>
      <c r="B25" s="265" t="s">
        <v>322</v>
      </c>
      <c r="C25" s="266">
        <v>0</v>
      </c>
      <c r="D25" s="266">
        <v>0</v>
      </c>
      <c r="E25" s="266">
        <v>0</v>
      </c>
      <c r="F25" s="266">
        <v>0</v>
      </c>
      <c r="G25" s="267" t="s">
        <v>323</v>
      </c>
      <c r="H25" s="268">
        <v>0</v>
      </c>
      <c r="I25" s="242"/>
    </row>
    <row r="26" spans="1:9" ht="18" customHeight="1" x14ac:dyDescent="0.15">
      <c r="A26" s="260"/>
      <c r="B26" s="265" t="s">
        <v>324</v>
      </c>
      <c r="C26" s="266">
        <v>9304270027</v>
      </c>
      <c r="D26" s="266">
        <v>752532123</v>
      </c>
      <c r="E26" s="266">
        <v>2522387116</v>
      </c>
      <c r="F26" s="266">
        <v>7534415034</v>
      </c>
      <c r="G26" s="267" t="s">
        <v>303</v>
      </c>
      <c r="H26" s="268">
        <v>7534415034</v>
      </c>
      <c r="I26" s="242"/>
    </row>
    <row r="27" spans="1:9" ht="18" customHeight="1" x14ac:dyDescent="0.15">
      <c r="A27" s="260"/>
      <c r="B27" s="269" t="s">
        <v>325</v>
      </c>
      <c r="C27" s="266">
        <v>12463475.999999998</v>
      </c>
      <c r="D27" s="266">
        <v>6740695</v>
      </c>
      <c r="E27" s="266">
        <v>6535470</v>
      </c>
      <c r="F27" s="266">
        <v>12668700.999999998</v>
      </c>
      <c r="G27" s="267" t="s">
        <v>303</v>
      </c>
      <c r="H27" s="268">
        <v>12668700.999999998</v>
      </c>
      <c r="I27" s="242"/>
    </row>
    <row r="28" spans="1:9" ht="18" customHeight="1" x14ac:dyDescent="0.15">
      <c r="A28" s="260"/>
      <c r="B28" s="265" t="s">
        <v>326</v>
      </c>
      <c r="C28" s="266">
        <v>26298541</v>
      </c>
      <c r="D28" s="266">
        <v>2367649</v>
      </c>
      <c r="E28" s="266">
        <v>3129570</v>
      </c>
      <c r="F28" s="266">
        <v>25536620.000000004</v>
      </c>
      <c r="G28" s="267" t="s">
        <v>303</v>
      </c>
      <c r="H28" s="268">
        <v>25536620.000000004</v>
      </c>
      <c r="I28" s="242"/>
    </row>
    <row r="29" spans="1:9" ht="18" customHeight="1" x14ac:dyDescent="0.15">
      <c r="A29" s="260"/>
      <c r="B29" s="270" t="s">
        <v>327</v>
      </c>
      <c r="C29" s="266">
        <v>27599817.000000004</v>
      </c>
      <c r="D29" s="266">
        <v>18632877</v>
      </c>
      <c r="E29" s="266">
        <v>8678014</v>
      </c>
      <c r="F29" s="266">
        <v>37554680.000000007</v>
      </c>
      <c r="G29" s="267" t="s">
        <v>303</v>
      </c>
      <c r="H29" s="268">
        <v>37554680.000000007</v>
      </c>
      <c r="I29" s="242"/>
    </row>
    <row r="30" spans="1:9" ht="18" customHeight="1" x14ac:dyDescent="0.15">
      <c r="A30" s="260"/>
      <c r="B30" s="265" t="s">
        <v>328</v>
      </c>
      <c r="C30" s="266">
        <v>7839589.9999999991</v>
      </c>
      <c r="D30" s="266">
        <v>0</v>
      </c>
      <c r="E30" s="266">
        <v>4128000</v>
      </c>
      <c r="F30" s="266">
        <v>3711589.9999999991</v>
      </c>
      <c r="G30" s="267" t="s">
        <v>303</v>
      </c>
      <c r="H30" s="268">
        <v>3711589.9999999991</v>
      </c>
      <c r="I30" s="242"/>
    </row>
    <row r="31" spans="1:9" ht="18" customHeight="1" x14ac:dyDescent="0.15">
      <c r="A31" s="260"/>
      <c r="B31" s="271" t="s">
        <v>329</v>
      </c>
      <c r="C31" s="266">
        <v>12157721424</v>
      </c>
      <c r="D31" s="266">
        <v>907232935</v>
      </c>
      <c r="E31" s="266">
        <v>1498226392</v>
      </c>
      <c r="F31" s="266">
        <v>11566727967</v>
      </c>
      <c r="G31" s="267" t="s">
        <v>303</v>
      </c>
      <c r="H31" s="268">
        <v>11566727967</v>
      </c>
      <c r="I31" s="242"/>
    </row>
    <row r="32" spans="1:9" ht="18" customHeight="1" x14ac:dyDescent="0.15">
      <c r="A32" s="260"/>
      <c r="B32" s="265" t="s">
        <v>330</v>
      </c>
      <c r="C32" s="266">
        <v>18945585822</v>
      </c>
      <c r="D32" s="266">
        <v>12908335062</v>
      </c>
      <c r="E32" s="266">
        <v>10400214458</v>
      </c>
      <c r="F32" s="266">
        <v>21453706426.000004</v>
      </c>
      <c r="G32" s="267" t="s">
        <v>303</v>
      </c>
      <c r="H32" s="268">
        <v>21453706426.000004</v>
      </c>
      <c r="I32" s="242"/>
    </row>
    <row r="33" spans="1:9" ht="18" customHeight="1" x14ac:dyDescent="0.15">
      <c r="A33" s="260"/>
      <c r="B33" s="269" t="s">
        <v>331</v>
      </c>
      <c r="C33" s="266">
        <v>13432038158</v>
      </c>
      <c r="D33" s="266">
        <v>49967480925</v>
      </c>
      <c r="E33" s="266">
        <v>49006847943</v>
      </c>
      <c r="F33" s="266">
        <v>14392671139.999992</v>
      </c>
      <c r="G33" s="267" t="s">
        <v>303</v>
      </c>
      <c r="H33" s="268">
        <v>14392671139.999992</v>
      </c>
      <c r="I33" s="242"/>
    </row>
    <row r="34" spans="1:9" ht="18" customHeight="1" x14ac:dyDescent="0.15">
      <c r="A34" s="260"/>
      <c r="B34" s="270" t="s">
        <v>332</v>
      </c>
      <c r="C34" s="266">
        <v>17807168.999999996</v>
      </c>
      <c r="D34" s="266">
        <v>304643</v>
      </c>
      <c r="E34" s="266">
        <v>0</v>
      </c>
      <c r="F34" s="266">
        <v>18111811.999999996</v>
      </c>
      <c r="G34" s="267" t="s">
        <v>303</v>
      </c>
      <c r="H34" s="268">
        <v>18111811.999999996</v>
      </c>
      <c r="I34" s="242"/>
    </row>
    <row r="35" spans="1:9" ht="20.100000000000001" customHeight="1" x14ac:dyDescent="0.15">
      <c r="A35" s="260"/>
      <c r="B35" s="265" t="s">
        <v>333</v>
      </c>
      <c r="C35" s="266">
        <v>286688762.00000006</v>
      </c>
      <c r="D35" s="266">
        <v>36396459</v>
      </c>
      <c r="E35" s="266">
        <v>42092541</v>
      </c>
      <c r="F35" s="266">
        <v>280992680.00000006</v>
      </c>
      <c r="G35" s="267" t="s">
        <v>303</v>
      </c>
      <c r="H35" s="268">
        <v>280992680.00000006</v>
      </c>
      <c r="I35" s="242"/>
    </row>
    <row r="36" spans="1:9" ht="20.100000000000001" customHeight="1" x14ac:dyDescent="0.15">
      <c r="A36" s="260"/>
      <c r="B36" s="265" t="s">
        <v>334</v>
      </c>
      <c r="C36" s="266">
        <v>20863175.000000004</v>
      </c>
      <c r="D36" s="266">
        <v>17989987</v>
      </c>
      <c r="E36" s="266">
        <v>2780263</v>
      </c>
      <c r="F36" s="266">
        <v>36072899.000000007</v>
      </c>
      <c r="G36" s="267" t="s">
        <v>303</v>
      </c>
      <c r="H36" s="268">
        <v>36072899.000000007</v>
      </c>
      <c r="I36" s="242"/>
    </row>
    <row r="37" spans="1:9" ht="20.100000000000001" customHeight="1" x14ac:dyDescent="0.15">
      <c r="A37" s="260"/>
      <c r="B37" s="265" t="s">
        <v>335</v>
      </c>
      <c r="C37" s="266">
        <v>470569906.99999994</v>
      </c>
      <c r="D37" s="266">
        <v>11403460</v>
      </c>
      <c r="E37" s="266">
        <v>27398532</v>
      </c>
      <c r="F37" s="266">
        <v>454574834.99999994</v>
      </c>
      <c r="G37" s="267" t="s">
        <v>303</v>
      </c>
      <c r="H37" s="268">
        <v>454574834.99999994</v>
      </c>
      <c r="I37" s="242"/>
    </row>
    <row r="38" spans="1:9" ht="23.25" customHeight="1" x14ac:dyDescent="0.15">
      <c r="A38" s="260"/>
      <c r="B38" s="272" t="s">
        <v>336</v>
      </c>
      <c r="C38" s="266">
        <v>1157741423</v>
      </c>
      <c r="D38" s="266">
        <v>657876922</v>
      </c>
      <c r="E38" s="266">
        <v>1706394991</v>
      </c>
      <c r="F38" s="266">
        <v>109223354.00000004</v>
      </c>
      <c r="G38" s="267" t="s">
        <v>303</v>
      </c>
      <c r="H38" s="268">
        <v>109223354.00000004</v>
      </c>
      <c r="I38" s="242"/>
    </row>
    <row r="39" spans="1:9" ht="23.25" customHeight="1" x14ac:dyDescent="0.15">
      <c r="A39" s="260"/>
      <c r="B39" s="271" t="s">
        <v>337</v>
      </c>
      <c r="C39" s="266">
        <v>100000000</v>
      </c>
      <c r="D39" s="266">
        <v>12433.99999999383</v>
      </c>
      <c r="E39" s="266">
        <v>100012434</v>
      </c>
      <c r="F39" s="266">
        <v>0</v>
      </c>
      <c r="G39" s="267" t="s">
        <v>303</v>
      </c>
      <c r="H39" s="268">
        <v>0</v>
      </c>
      <c r="I39" s="242"/>
    </row>
    <row r="40" spans="1:9" ht="23.25" customHeight="1" x14ac:dyDescent="0.15">
      <c r="A40" s="260"/>
      <c r="B40" s="271" t="s">
        <v>338</v>
      </c>
      <c r="C40" s="266">
        <v>143557000</v>
      </c>
      <c r="D40" s="266">
        <v>742.99999998765998</v>
      </c>
      <c r="E40" s="266">
        <v>143557743</v>
      </c>
      <c r="F40" s="266">
        <v>0</v>
      </c>
      <c r="G40" s="267" t="s">
        <v>303</v>
      </c>
      <c r="H40" s="268">
        <v>0</v>
      </c>
      <c r="I40" s="242"/>
    </row>
    <row r="41" spans="1:9" ht="23.25" customHeight="1" x14ac:dyDescent="0.15">
      <c r="A41" s="273"/>
      <c r="B41" s="274" t="s">
        <v>339</v>
      </c>
      <c r="C41" s="275">
        <v>0</v>
      </c>
      <c r="D41" s="275">
        <v>49000000</v>
      </c>
      <c r="E41" s="275">
        <v>31333233</v>
      </c>
      <c r="F41" s="275">
        <v>17666767</v>
      </c>
      <c r="G41" s="276" t="s">
        <v>303</v>
      </c>
      <c r="H41" s="277">
        <v>17666767</v>
      </c>
      <c r="I41" s="242"/>
    </row>
    <row r="42" spans="1:9" ht="18" customHeight="1" thickBot="1" x14ac:dyDescent="0.2">
      <c r="A42" s="278" t="s">
        <v>340</v>
      </c>
      <c r="B42" s="279"/>
      <c r="C42" s="280">
        <v>1005872483220</v>
      </c>
      <c r="D42" s="280">
        <v>576639135298</v>
      </c>
      <c r="E42" s="280">
        <v>251299397024</v>
      </c>
      <c r="F42" s="280">
        <v>1331212221494</v>
      </c>
      <c r="G42" s="281" t="s">
        <v>303</v>
      </c>
      <c r="H42" s="282">
        <v>1331212221494</v>
      </c>
      <c r="I42" s="242"/>
    </row>
    <row r="43" spans="1:9" ht="34.5" customHeight="1" x14ac:dyDescent="0.15">
      <c r="A43" s="283"/>
      <c r="B43" s="283"/>
      <c r="C43" s="283"/>
      <c r="D43" s="283"/>
      <c r="E43" s="283"/>
      <c r="F43" s="283"/>
      <c r="G43" s="283"/>
      <c r="H43" s="283"/>
      <c r="I43" s="242"/>
    </row>
    <row r="44" spans="1:9" ht="18" customHeight="1" x14ac:dyDescent="0.15">
      <c r="A44" s="242"/>
      <c r="B44" s="284"/>
      <c r="C44" s="285"/>
      <c r="D44" s="285"/>
      <c r="E44" s="285"/>
      <c r="F44" s="285"/>
      <c r="G44" s="286"/>
      <c r="H44" s="285"/>
      <c r="I44" s="242"/>
    </row>
  </sheetData>
  <mergeCells count="6">
    <mergeCell ref="A4:B4"/>
    <mergeCell ref="A5:B5"/>
    <mergeCell ref="A6:B6"/>
    <mergeCell ref="A7:B7"/>
    <mergeCell ref="A42:B42"/>
    <mergeCell ref="A43:H43"/>
  </mergeCells>
  <phoneticPr fontId="32"/>
  <pageMargins left="0.70866141732283472" right="0.70866141732283472" top="0.55118110236220474"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90" zoomScaleNormal="60" zoomScaleSheetLayoutView="90" workbookViewId="0">
      <selection activeCell="L9" sqref="L9"/>
    </sheetView>
  </sheetViews>
  <sheetFormatPr defaultRowHeight="20.100000000000001" customHeight="1" x14ac:dyDescent="0.15"/>
  <cols>
    <col min="1" max="1" width="2.625" style="290" customWidth="1"/>
    <col min="2" max="7" width="5.625" style="290" customWidth="1"/>
    <col min="8" max="19" width="4.25" style="290" customWidth="1"/>
    <col min="20" max="22" width="3.625" style="290" customWidth="1"/>
    <col min="23" max="25" width="4.25" style="290" customWidth="1"/>
    <col min="26" max="28" width="4.5" style="290" customWidth="1"/>
    <col min="29" max="44" width="3.625" style="290" customWidth="1"/>
    <col min="45" max="256" width="9" style="290"/>
    <col min="257" max="257" width="2.625" style="290" customWidth="1"/>
    <col min="258" max="263" width="5.625" style="290" customWidth="1"/>
    <col min="264" max="275" width="4.25" style="290" customWidth="1"/>
    <col min="276" max="278" width="3.625" style="290" customWidth="1"/>
    <col min="279" max="281" width="4.25" style="290" customWidth="1"/>
    <col min="282" max="284" width="4.5" style="290" customWidth="1"/>
    <col min="285" max="300" width="3.625" style="290" customWidth="1"/>
    <col min="301" max="512" width="9" style="290"/>
    <col min="513" max="513" width="2.625" style="290" customWidth="1"/>
    <col min="514" max="519" width="5.625" style="290" customWidth="1"/>
    <col min="520" max="531" width="4.25" style="290" customWidth="1"/>
    <col min="532" max="534" width="3.625" style="290" customWidth="1"/>
    <col min="535" max="537" width="4.25" style="290" customWidth="1"/>
    <col min="538" max="540" width="4.5" style="290" customWidth="1"/>
    <col min="541" max="556" width="3.625" style="290" customWidth="1"/>
    <col min="557" max="768" width="9" style="290"/>
    <col min="769" max="769" width="2.625" style="290" customWidth="1"/>
    <col min="770" max="775" width="5.625" style="290" customWidth="1"/>
    <col min="776" max="787" width="4.25" style="290" customWidth="1"/>
    <col min="788" max="790" width="3.625" style="290" customWidth="1"/>
    <col min="791" max="793" width="4.25" style="290" customWidth="1"/>
    <col min="794" max="796" width="4.5" style="290" customWidth="1"/>
    <col min="797" max="812" width="3.625" style="290" customWidth="1"/>
    <col min="813" max="1024" width="9" style="290"/>
    <col min="1025" max="1025" width="2.625" style="290" customWidth="1"/>
    <col min="1026" max="1031" width="5.625" style="290" customWidth="1"/>
    <col min="1032" max="1043" width="4.25" style="290" customWidth="1"/>
    <col min="1044" max="1046" width="3.625" style="290" customWidth="1"/>
    <col min="1047" max="1049" width="4.25" style="290" customWidth="1"/>
    <col min="1050" max="1052" width="4.5" style="290" customWidth="1"/>
    <col min="1053" max="1068" width="3.625" style="290" customWidth="1"/>
    <col min="1069" max="1280" width="9" style="290"/>
    <col min="1281" max="1281" width="2.625" style="290" customWidth="1"/>
    <col min="1282" max="1287" width="5.625" style="290" customWidth="1"/>
    <col min="1288" max="1299" width="4.25" style="290" customWidth="1"/>
    <col min="1300" max="1302" width="3.625" style="290" customWidth="1"/>
    <col min="1303" max="1305" width="4.25" style="290" customWidth="1"/>
    <col min="1306" max="1308" width="4.5" style="290" customWidth="1"/>
    <col min="1309" max="1324" width="3.625" style="290" customWidth="1"/>
    <col min="1325" max="1536" width="9" style="290"/>
    <col min="1537" max="1537" width="2.625" style="290" customWidth="1"/>
    <col min="1538" max="1543" width="5.625" style="290" customWidth="1"/>
    <col min="1544" max="1555" width="4.25" style="290" customWidth="1"/>
    <col min="1556" max="1558" width="3.625" style="290" customWidth="1"/>
    <col min="1559" max="1561" width="4.25" style="290" customWidth="1"/>
    <col min="1562" max="1564" width="4.5" style="290" customWidth="1"/>
    <col min="1565" max="1580" width="3.625" style="290" customWidth="1"/>
    <col min="1581" max="1792" width="9" style="290"/>
    <col min="1793" max="1793" width="2.625" style="290" customWidth="1"/>
    <col min="1794" max="1799" width="5.625" style="290" customWidth="1"/>
    <col min="1800" max="1811" width="4.25" style="290" customWidth="1"/>
    <col min="1812" max="1814" width="3.625" style="290" customWidth="1"/>
    <col min="1815" max="1817" width="4.25" style="290" customWidth="1"/>
    <col min="1818" max="1820" width="4.5" style="290" customWidth="1"/>
    <col min="1821" max="1836" width="3.625" style="290" customWidth="1"/>
    <col min="1837" max="2048" width="9" style="290"/>
    <col min="2049" max="2049" width="2.625" style="290" customWidth="1"/>
    <col min="2050" max="2055" width="5.625" style="290" customWidth="1"/>
    <col min="2056" max="2067" width="4.25" style="290" customWidth="1"/>
    <col min="2068" max="2070" width="3.625" style="290" customWidth="1"/>
    <col min="2071" max="2073" width="4.25" style="290" customWidth="1"/>
    <col min="2074" max="2076" width="4.5" style="290" customWidth="1"/>
    <col min="2077" max="2092" width="3.625" style="290" customWidth="1"/>
    <col min="2093" max="2304" width="9" style="290"/>
    <col min="2305" max="2305" width="2.625" style="290" customWidth="1"/>
    <col min="2306" max="2311" width="5.625" style="290" customWidth="1"/>
    <col min="2312" max="2323" width="4.25" style="290" customWidth="1"/>
    <col min="2324" max="2326" width="3.625" style="290" customWidth="1"/>
    <col min="2327" max="2329" width="4.25" style="290" customWidth="1"/>
    <col min="2330" max="2332" width="4.5" style="290" customWidth="1"/>
    <col min="2333" max="2348" width="3.625" style="290" customWidth="1"/>
    <col min="2349" max="2560" width="9" style="290"/>
    <col min="2561" max="2561" width="2.625" style="290" customWidth="1"/>
    <col min="2562" max="2567" width="5.625" style="290" customWidth="1"/>
    <col min="2568" max="2579" width="4.25" style="290" customWidth="1"/>
    <col min="2580" max="2582" width="3.625" style="290" customWidth="1"/>
    <col min="2583" max="2585" width="4.25" style="290" customWidth="1"/>
    <col min="2586" max="2588" width="4.5" style="290" customWidth="1"/>
    <col min="2589" max="2604" width="3.625" style="290" customWidth="1"/>
    <col min="2605" max="2816" width="9" style="290"/>
    <col min="2817" max="2817" width="2.625" style="290" customWidth="1"/>
    <col min="2818" max="2823" width="5.625" style="290" customWidth="1"/>
    <col min="2824" max="2835" width="4.25" style="290" customWidth="1"/>
    <col min="2836" max="2838" width="3.625" style="290" customWidth="1"/>
    <col min="2839" max="2841" width="4.25" style="290" customWidth="1"/>
    <col min="2842" max="2844" width="4.5" style="290" customWidth="1"/>
    <col min="2845" max="2860" width="3.625" style="290" customWidth="1"/>
    <col min="2861" max="3072" width="9" style="290"/>
    <col min="3073" max="3073" width="2.625" style="290" customWidth="1"/>
    <col min="3074" max="3079" width="5.625" style="290" customWidth="1"/>
    <col min="3080" max="3091" width="4.25" style="290" customWidth="1"/>
    <col min="3092" max="3094" width="3.625" style="290" customWidth="1"/>
    <col min="3095" max="3097" width="4.25" style="290" customWidth="1"/>
    <col min="3098" max="3100" width="4.5" style="290" customWidth="1"/>
    <col min="3101" max="3116" width="3.625" style="290" customWidth="1"/>
    <col min="3117" max="3328" width="9" style="290"/>
    <col min="3329" max="3329" width="2.625" style="290" customWidth="1"/>
    <col min="3330" max="3335" width="5.625" style="290" customWidth="1"/>
    <col min="3336" max="3347" width="4.25" style="290" customWidth="1"/>
    <col min="3348" max="3350" width="3.625" style="290" customWidth="1"/>
    <col min="3351" max="3353" width="4.25" style="290" customWidth="1"/>
    <col min="3354" max="3356" width="4.5" style="290" customWidth="1"/>
    <col min="3357" max="3372" width="3.625" style="290" customWidth="1"/>
    <col min="3373" max="3584" width="9" style="290"/>
    <col min="3585" max="3585" width="2.625" style="290" customWidth="1"/>
    <col min="3586" max="3591" width="5.625" style="290" customWidth="1"/>
    <col min="3592" max="3603" width="4.25" style="290" customWidth="1"/>
    <col min="3604" max="3606" width="3.625" style="290" customWidth="1"/>
    <col min="3607" max="3609" width="4.25" style="290" customWidth="1"/>
    <col min="3610" max="3612" width="4.5" style="290" customWidth="1"/>
    <col min="3613" max="3628" width="3.625" style="290" customWidth="1"/>
    <col min="3629" max="3840" width="9" style="290"/>
    <col min="3841" max="3841" width="2.625" style="290" customWidth="1"/>
    <col min="3842" max="3847" width="5.625" style="290" customWidth="1"/>
    <col min="3848" max="3859" width="4.25" style="290" customWidth="1"/>
    <col min="3860" max="3862" width="3.625" style="290" customWidth="1"/>
    <col min="3863" max="3865" width="4.25" style="290" customWidth="1"/>
    <col min="3866" max="3868" width="4.5" style="290" customWidth="1"/>
    <col min="3869" max="3884" width="3.625" style="290" customWidth="1"/>
    <col min="3885" max="4096" width="9" style="290"/>
    <col min="4097" max="4097" width="2.625" style="290" customWidth="1"/>
    <col min="4098" max="4103" width="5.625" style="290" customWidth="1"/>
    <col min="4104" max="4115" width="4.25" style="290" customWidth="1"/>
    <col min="4116" max="4118" width="3.625" style="290" customWidth="1"/>
    <col min="4119" max="4121" width="4.25" style="290" customWidth="1"/>
    <col min="4122" max="4124" width="4.5" style="290" customWidth="1"/>
    <col min="4125" max="4140" width="3.625" style="290" customWidth="1"/>
    <col min="4141" max="4352" width="9" style="290"/>
    <col min="4353" max="4353" width="2.625" style="290" customWidth="1"/>
    <col min="4354" max="4359" width="5.625" style="290" customWidth="1"/>
    <col min="4360" max="4371" width="4.25" style="290" customWidth="1"/>
    <col min="4372" max="4374" width="3.625" style="290" customWidth="1"/>
    <col min="4375" max="4377" width="4.25" style="290" customWidth="1"/>
    <col min="4378" max="4380" width="4.5" style="290" customWidth="1"/>
    <col min="4381" max="4396" width="3.625" style="290" customWidth="1"/>
    <col min="4397" max="4608" width="9" style="290"/>
    <col min="4609" max="4609" width="2.625" style="290" customWidth="1"/>
    <col min="4610" max="4615" width="5.625" style="290" customWidth="1"/>
    <col min="4616" max="4627" width="4.25" style="290" customWidth="1"/>
    <col min="4628" max="4630" width="3.625" style="290" customWidth="1"/>
    <col min="4631" max="4633" width="4.25" style="290" customWidth="1"/>
    <col min="4634" max="4636" width="4.5" style="290" customWidth="1"/>
    <col min="4637" max="4652" width="3.625" style="290" customWidth="1"/>
    <col min="4653" max="4864" width="9" style="290"/>
    <col min="4865" max="4865" width="2.625" style="290" customWidth="1"/>
    <col min="4866" max="4871" width="5.625" style="290" customWidth="1"/>
    <col min="4872" max="4883" width="4.25" style="290" customWidth="1"/>
    <col min="4884" max="4886" width="3.625" style="290" customWidth="1"/>
    <col min="4887" max="4889" width="4.25" style="290" customWidth="1"/>
    <col min="4890" max="4892" width="4.5" style="290" customWidth="1"/>
    <col min="4893" max="4908" width="3.625" style="290" customWidth="1"/>
    <col min="4909" max="5120" width="9" style="290"/>
    <col min="5121" max="5121" width="2.625" style="290" customWidth="1"/>
    <col min="5122" max="5127" width="5.625" style="290" customWidth="1"/>
    <col min="5128" max="5139" width="4.25" style="290" customWidth="1"/>
    <col min="5140" max="5142" width="3.625" style="290" customWidth="1"/>
    <col min="5143" max="5145" width="4.25" style="290" customWidth="1"/>
    <col min="5146" max="5148" width="4.5" style="290" customWidth="1"/>
    <col min="5149" max="5164" width="3.625" style="290" customWidth="1"/>
    <col min="5165" max="5376" width="9" style="290"/>
    <col min="5377" max="5377" width="2.625" style="290" customWidth="1"/>
    <col min="5378" max="5383" width="5.625" style="290" customWidth="1"/>
    <col min="5384" max="5395" width="4.25" style="290" customWidth="1"/>
    <col min="5396" max="5398" width="3.625" style="290" customWidth="1"/>
    <col min="5399" max="5401" width="4.25" style="290" customWidth="1"/>
    <col min="5402" max="5404" width="4.5" style="290" customWidth="1"/>
    <col min="5405" max="5420" width="3.625" style="290" customWidth="1"/>
    <col min="5421" max="5632" width="9" style="290"/>
    <col min="5633" max="5633" width="2.625" style="290" customWidth="1"/>
    <col min="5634" max="5639" width="5.625" style="290" customWidth="1"/>
    <col min="5640" max="5651" width="4.25" style="290" customWidth="1"/>
    <col min="5652" max="5654" width="3.625" style="290" customWidth="1"/>
    <col min="5655" max="5657" width="4.25" style="290" customWidth="1"/>
    <col min="5658" max="5660" width="4.5" style="290" customWidth="1"/>
    <col min="5661" max="5676" width="3.625" style="290" customWidth="1"/>
    <col min="5677" max="5888" width="9" style="290"/>
    <col min="5889" max="5889" width="2.625" style="290" customWidth="1"/>
    <col min="5890" max="5895" width="5.625" style="290" customWidth="1"/>
    <col min="5896" max="5907" width="4.25" style="290" customWidth="1"/>
    <col min="5908" max="5910" width="3.625" style="290" customWidth="1"/>
    <col min="5911" max="5913" width="4.25" style="290" customWidth="1"/>
    <col min="5914" max="5916" width="4.5" style="290" customWidth="1"/>
    <col min="5917" max="5932" width="3.625" style="290" customWidth="1"/>
    <col min="5933" max="6144" width="9" style="290"/>
    <col min="6145" max="6145" width="2.625" style="290" customWidth="1"/>
    <col min="6146" max="6151" width="5.625" style="290" customWidth="1"/>
    <col min="6152" max="6163" width="4.25" style="290" customWidth="1"/>
    <col min="6164" max="6166" width="3.625" style="290" customWidth="1"/>
    <col min="6167" max="6169" width="4.25" style="290" customWidth="1"/>
    <col min="6170" max="6172" width="4.5" style="290" customWidth="1"/>
    <col min="6173" max="6188" width="3.625" style="290" customWidth="1"/>
    <col min="6189" max="6400" width="9" style="290"/>
    <col min="6401" max="6401" width="2.625" style="290" customWidth="1"/>
    <col min="6402" max="6407" width="5.625" style="290" customWidth="1"/>
    <col min="6408" max="6419" width="4.25" style="290" customWidth="1"/>
    <col min="6420" max="6422" width="3.625" style="290" customWidth="1"/>
    <col min="6423" max="6425" width="4.25" style="290" customWidth="1"/>
    <col min="6426" max="6428" width="4.5" style="290" customWidth="1"/>
    <col min="6429" max="6444" width="3.625" style="290" customWidth="1"/>
    <col min="6445" max="6656" width="9" style="290"/>
    <col min="6657" max="6657" width="2.625" style="290" customWidth="1"/>
    <col min="6658" max="6663" width="5.625" style="290" customWidth="1"/>
    <col min="6664" max="6675" width="4.25" style="290" customWidth="1"/>
    <col min="6676" max="6678" width="3.625" style="290" customWidth="1"/>
    <col min="6679" max="6681" width="4.25" style="290" customWidth="1"/>
    <col min="6682" max="6684" width="4.5" style="290" customWidth="1"/>
    <col min="6685" max="6700" width="3.625" style="290" customWidth="1"/>
    <col min="6701" max="6912" width="9" style="290"/>
    <col min="6913" max="6913" width="2.625" style="290" customWidth="1"/>
    <col min="6914" max="6919" width="5.625" style="290" customWidth="1"/>
    <col min="6920" max="6931" width="4.25" style="290" customWidth="1"/>
    <col min="6932" max="6934" width="3.625" style="290" customWidth="1"/>
    <col min="6935" max="6937" width="4.25" style="290" customWidth="1"/>
    <col min="6938" max="6940" width="4.5" style="290" customWidth="1"/>
    <col min="6941" max="6956" width="3.625" style="290" customWidth="1"/>
    <col min="6957" max="7168" width="9" style="290"/>
    <col min="7169" max="7169" width="2.625" style="290" customWidth="1"/>
    <col min="7170" max="7175" width="5.625" style="290" customWidth="1"/>
    <col min="7176" max="7187" width="4.25" style="290" customWidth="1"/>
    <col min="7188" max="7190" width="3.625" style="290" customWidth="1"/>
    <col min="7191" max="7193" width="4.25" style="290" customWidth="1"/>
    <col min="7194" max="7196" width="4.5" style="290" customWidth="1"/>
    <col min="7197" max="7212" width="3.625" style="290" customWidth="1"/>
    <col min="7213" max="7424" width="9" style="290"/>
    <col min="7425" max="7425" width="2.625" style="290" customWidth="1"/>
    <col min="7426" max="7431" width="5.625" style="290" customWidth="1"/>
    <col min="7432" max="7443" width="4.25" style="290" customWidth="1"/>
    <col min="7444" max="7446" width="3.625" style="290" customWidth="1"/>
    <col min="7447" max="7449" width="4.25" style="290" customWidth="1"/>
    <col min="7450" max="7452" width="4.5" style="290" customWidth="1"/>
    <col min="7453" max="7468" width="3.625" style="290" customWidth="1"/>
    <col min="7469" max="7680" width="9" style="290"/>
    <col min="7681" max="7681" width="2.625" style="290" customWidth="1"/>
    <col min="7682" max="7687" width="5.625" style="290" customWidth="1"/>
    <col min="7688" max="7699" width="4.25" style="290" customWidth="1"/>
    <col min="7700" max="7702" width="3.625" style="290" customWidth="1"/>
    <col min="7703" max="7705" width="4.25" style="290" customWidth="1"/>
    <col min="7706" max="7708" width="4.5" style="290" customWidth="1"/>
    <col min="7709" max="7724" width="3.625" style="290" customWidth="1"/>
    <col min="7725" max="7936" width="9" style="290"/>
    <col min="7937" max="7937" width="2.625" style="290" customWidth="1"/>
    <col min="7938" max="7943" width="5.625" style="290" customWidth="1"/>
    <col min="7944" max="7955" width="4.25" style="290" customWidth="1"/>
    <col min="7956" max="7958" width="3.625" style="290" customWidth="1"/>
    <col min="7959" max="7961" width="4.25" style="290" customWidth="1"/>
    <col min="7962" max="7964" width="4.5" style="290" customWidth="1"/>
    <col min="7965" max="7980" width="3.625" style="290" customWidth="1"/>
    <col min="7981" max="8192" width="9" style="290"/>
    <col min="8193" max="8193" width="2.625" style="290" customWidth="1"/>
    <col min="8194" max="8199" width="5.625" style="290" customWidth="1"/>
    <col min="8200" max="8211" width="4.25" style="290" customWidth="1"/>
    <col min="8212" max="8214" width="3.625" style="290" customWidth="1"/>
    <col min="8215" max="8217" width="4.25" style="290" customWidth="1"/>
    <col min="8218" max="8220" width="4.5" style="290" customWidth="1"/>
    <col min="8221" max="8236" width="3.625" style="290" customWidth="1"/>
    <col min="8237" max="8448" width="9" style="290"/>
    <col min="8449" max="8449" width="2.625" style="290" customWidth="1"/>
    <col min="8450" max="8455" width="5.625" style="290" customWidth="1"/>
    <col min="8456" max="8467" width="4.25" style="290" customWidth="1"/>
    <col min="8468" max="8470" width="3.625" style="290" customWidth="1"/>
    <col min="8471" max="8473" width="4.25" style="290" customWidth="1"/>
    <col min="8474" max="8476" width="4.5" style="290" customWidth="1"/>
    <col min="8477" max="8492" width="3.625" style="290" customWidth="1"/>
    <col min="8493" max="8704" width="9" style="290"/>
    <col min="8705" max="8705" width="2.625" style="290" customWidth="1"/>
    <col min="8706" max="8711" width="5.625" style="290" customWidth="1"/>
    <col min="8712" max="8723" width="4.25" style="290" customWidth="1"/>
    <col min="8724" max="8726" width="3.625" style="290" customWidth="1"/>
    <col min="8727" max="8729" width="4.25" style="290" customWidth="1"/>
    <col min="8730" max="8732" width="4.5" style="290" customWidth="1"/>
    <col min="8733" max="8748" width="3.625" style="290" customWidth="1"/>
    <col min="8749" max="8960" width="9" style="290"/>
    <col min="8961" max="8961" width="2.625" style="290" customWidth="1"/>
    <col min="8962" max="8967" width="5.625" style="290" customWidth="1"/>
    <col min="8968" max="8979" width="4.25" style="290" customWidth="1"/>
    <col min="8980" max="8982" width="3.625" style="290" customWidth="1"/>
    <col min="8983" max="8985" width="4.25" style="290" customWidth="1"/>
    <col min="8986" max="8988" width="4.5" style="290" customWidth="1"/>
    <col min="8989" max="9004" width="3.625" style="290" customWidth="1"/>
    <col min="9005" max="9216" width="9" style="290"/>
    <col min="9217" max="9217" width="2.625" style="290" customWidth="1"/>
    <col min="9218" max="9223" width="5.625" style="290" customWidth="1"/>
    <col min="9224" max="9235" width="4.25" style="290" customWidth="1"/>
    <col min="9236" max="9238" width="3.625" style="290" customWidth="1"/>
    <col min="9239" max="9241" width="4.25" style="290" customWidth="1"/>
    <col min="9242" max="9244" width="4.5" style="290" customWidth="1"/>
    <col min="9245" max="9260" width="3.625" style="290" customWidth="1"/>
    <col min="9261" max="9472" width="9" style="290"/>
    <col min="9473" max="9473" width="2.625" style="290" customWidth="1"/>
    <col min="9474" max="9479" width="5.625" style="290" customWidth="1"/>
    <col min="9480" max="9491" width="4.25" style="290" customWidth="1"/>
    <col min="9492" max="9494" width="3.625" style="290" customWidth="1"/>
    <col min="9495" max="9497" width="4.25" style="290" customWidth="1"/>
    <col min="9498" max="9500" width="4.5" style="290" customWidth="1"/>
    <col min="9501" max="9516" width="3.625" style="290" customWidth="1"/>
    <col min="9517" max="9728" width="9" style="290"/>
    <col min="9729" max="9729" width="2.625" style="290" customWidth="1"/>
    <col min="9730" max="9735" width="5.625" style="290" customWidth="1"/>
    <col min="9736" max="9747" width="4.25" style="290" customWidth="1"/>
    <col min="9748" max="9750" width="3.625" style="290" customWidth="1"/>
    <col min="9751" max="9753" width="4.25" style="290" customWidth="1"/>
    <col min="9754" max="9756" width="4.5" style="290" customWidth="1"/>
    <col min="9757" max="9772" width="3.625" style="290" customWidth="1"/>
    <col min="9773" max="9984" width="9" style="290"/>
    <col min="9985" max="9985" width="2.625" style="290" customWidth="1"/>
    <col min="9986" max="9991" width="5.625" style="290" customWidth="1"/>
    <col min="9992" max="10003" width="4.25" style="290" customWidth="1"/>
    <col min="10004" max="10006" width="3.625" style="290" customWidth="1"/>
    <col min="10007" max="10009" width="4.25" style="290" customWidth="1"/>
    <col min="10010" max="10012" width="4.5" style="290" customWidth="1"/>
    <col min="10013" max="10028" width="3.625" style="290" customWidth="1"/>
    <col min="10029" max="10240" width="9" style="290"/>
    <col min="10241" max="10241" width="2.625" style="290" customWidth="1"/>
    <col min="10242" max="10247" width="5.625" style="290" customWidth="1"/>
    <col min="10248" max="10259" width="4.25" style="290" customWidth="1"/>
    <col min="10260" max="10262" width="3.625" style="290" customWidth="1"/>
    <col min="10263" max="10265" width="4.25" style="290" customWidth="1"/>
    <col min="10266" max="10268" width="4.5" style="290" customWidth="1"/>
    <col min="10269" max="10284" width="3.625" style="290" customWidth="1"/>
    <col min="10285" max="10496" width="9" style="290"/>
    <col min="10497" max="10497" width="2.625" style="290" customWidth="1"/>
    <col min="10498" max="10503" width="5.625" style="290" customWidth="1"/>
    <col min="10504" max="10515" width="4.25" style="290" customWidth="1"/>
    <col min="10516" max="10518" width="3.625" style="290" customWidth="1"/>
    <col min="10519" max="10521" width="4.25" style="290" customWidth="1"/>
    <col min="10522" max="10524" width="4.5" style="290" customWidth="1"/>
    <col min="10525" max="10540" width="3.625" style="290" customWidth="1"/>
    <col min="10541" max="10752" width="9" style="290"/>
    <col min="10753" max="10753" width="2.625" style="290" customWidth="1"/>
    <col min="10754" max="10759" width="5.625" style="290" customWidth="1"/>
    <col min="10760" max="10771" width="4.25" style="290" customWidth="1"/>
    <col min="10772" max="10774" width="3.625" style="290" customWidth="1"/>
    <col min="10775" max="10777" width="4.25" style="290" customWidth="1"/>
    <col min="10778" max="10780" width="4.5" style="290" customWidth="1"/>
    <col min="10781" max="10796" width="3.625" style="290" customWidth="1"/>
    <col min="10797" max="11008" width="9" style="290"/>
    <col min="11009" max="11009" width="2.625" style="290" customWidth="1"/>
    <col min="11010" max="11015" width="5.625" style="290" customWidth="1"/>
    <col min="11016" max="11027" width="4.25" style="290" customWidth="1"/>
    <col min="11028" max="11030" width="3.625" style="290" customWidth="1"/>
    <col min="11031" max="11033" width="4.25" style="290" customWidth="1"/>
    <col min="11034" max="11036" width="4.5" style="290" customWidth="1"/>
    <col min="11037" max="11052" width="3.625" style="290" customWidth="1"/>
    <col min="11053" max="11264" width="9" style="290"/>
    <col min="11265" max="11265" width="2.625" style="290" customWidth="1"/>
    <col min="11266" max="11271" width="5.625" style="290" customWidth="1"/>
    <col min="11272" max="11283" width="4.25" style="290" customWidth="1"/>
    <col min="11284" max="11286" width="3.625" style="290" customWidth="1"/>
    <col min="11287" max="11289" width="4.25" style="290" customWidth="1"/>
    <col min="11290" max="11292" width="4.5" style="290" customWidth="1"/>
    <col min="11293" max="11308" width="3.625" style="290" customWidth="1"/>
    <col min="11309" max="11520" width="9" style="290"/>
    <col min="11521" max="11521" width="2.625" style="290" customWidth="1"/>
    <col min="11522" max="11527" width="5.625" style="290" customWidth="1"/>
    <col min="11528" max="11539" width="4.25" style="290" customWidth="1"/>
    <col min="11540" max="11542" width="3.625" style="290" customWidth="1"/>
    <col min="11543" max="11545" width="4.25" style="290" customWidth="1"/>
    <col min="11546" max="11548" width="4.5" style="290" customWidth="1"/>
    <col min="11549" max="11564" width="3.625" style="290" customWidth="1"/>
    <col min="11565" max="11776" width="9" style="290"/>
    <col min="11777" max="11777" width="2.625" style="290" customWidth="1"/>
    <col min="11778" max="11783" width="5.625" style="290" customWidth="1"/>
    <col min="11784" max="11795" width="4.25" style="290" customWidth="1"/>
    <col min="11796" max="11798" width="3.625" style="290" customWidth="1"/>
    <col min="11799" max="11801" width="4.25" style="290" customWidth="1"/>
    <col min="11802" max="11804" width="4.5" style="290" customWidth="1"/>
    <col min="11805" max="11820" width="3.625" style="290" customWidth="1"/>
    <col min="11821" max="12032" width="9" style="290"/>
    <col min="12033" max="12033" width="2.625" style="290" customWidth="1"/>
    <col min="12034" max="12039" width="5.625" style="290" customWidth="1"/>
    <col min="12040" max="12051" width="4.25" style="290" customWidth="1"/>
    <col min="12052" max="12054" width="3.625" style="290" customWidth="1"/>
    <col min="12055" max="12057" width="4.25" style="290" customWidth="1"/>
    <col min="12058" max="12060" width="4.5" style="290" customWidth="1"/>
    <col min="12061" max="12076" width="3.625" style="290" customWidth="1"/>
    <col min="12077" max="12288" width="9" style="290"/>
    <col min="12289" max="12289" width="2.625" style="290" customWidth="1"/>
    <col min="12290" max="12295" width="5.625" style="290" customWidth="1"/>
    <col min="12296" max="12307" width="4.25" style="290" customWidth="1"/>
    <col min="12308" max="12310" width="3.625" style="290" customWidth="1"/>
    <col min="12311" max="12313" width="4.25" style="290" customWidth="1"/>
    <col min="12314" max="12316" width="4.5" style="290" customWidth="1"/>
    <col min="12317" max="12332" width="3.625" style="290" customWidth="1"/>
    <col min="12333" max="12544" width="9" style="290"/>
    <col min="12545" max="12545" width="2.625" style="290" customWidth="1"/>
    <col min="12546" max="12551" width="5.625" style="290" customWidth="1"/>
    <col min="12552" max="12563" width="4.25" style="290" customWidth="1"/>
    <col min="12564" max="12566" width="3.625" style="290" customWidth="1"/>
    <col min="12567" max="12569" width="4.25" style="290" customWidth="1"/>
    <col min="12570" max="12572" width="4.5" style="290" customWidth="1"/>
    <col min="12573" max="12588" width="3.625" style="290" customWidth="1"/>
    <col min="12589" max="12800" width="9" style="290"/>
    <col min="12801" max="12801" width="2.625" style="290" customWidth="1"/>
    <col min="12802" max="12807" width="5.625" style="290" customWidth="1"/>
    <col min="12808" max="12819" width="4.25" style="290" customWidth="1"/>
    <col min="12820" max="12822" width="3.625" style="290" customWidth="1"/>
    <col min="12823" max="12825" width="4.25" style="290" customWidth="1"/>
    <col min="12826" max="12828" width="4.5" style="290" customWidth="1"/>
    <col min="12829" max="12844" width="3.625" style="290" customWidth="1"/>
    <col min="12845" max="13056" width="9" style="290"/>
    <col min="13057" max="13057" width="2.625" style="290" customWidth="1"/>
    <col min="13058" max="13063" width="5.625" style="290" customWidth="1"/>
    <col min="13064" max="13075" width="4.25" style="290" customWidth="1"/>
    <col min="13076" max="13078" width="3.625" style="290" customWidth="1"/>
    <col min="13079" max="13081" width="4.25" style="290" customWidth="1"/>
    <col min="13082" max="13084" width="4.5" style="290" customWidth="1"/>
    <col min="13085" max="13100" width="3.625" style="290" customWidth="1"/>
    <col min="13101" max="13312" width="9" style="290"/>
    <col min="13313" max="13313" width="2.625" style="290" customWidth="1"/>
    <col min="13314" max="13319" width="5.625" style="290" customWidth="1"/>
    <col min="13320" max="13331" width="4.25" style="290" customWidth="1"/>
    <col min="13332" max="13334" width="3.625" style="290" customWidth="1"/>
    <col min="13335" max="13337" width="4.25" style="290" customWidth="1"/>
    <col min="13338" max="13340" width="4.5" style="290" customWidth="1"/>
    <col min="13341" max="13356" width="3.625" style="290" customWidth="1"/>
    <col min="13357" max="13568" width="9" style="290"/>
    <col min="13569" max="13569" width="2.625" style="290" customWidth="1"/>
    <col min="13570" max="13575" width="5.625" style="290" customWidth="1"/>
    <col min="13576" max="13587" width="4.25" style="290" customWidth="1"/>
    <col min="13588" max="13590" width="3.625" style="290" customWidth="1"/>
    <col min="13591" max="13593" width="4.25" style="290" customWidth="1"/>
    <col min="13594" max="13596" width="4.5" style="290" customWidth="1"/>
    <col min="13597" max="13612" width="3.625" style="290" customWidth="1"/>
    <col min="13613" max="13824" width="9" style="290"/>
    <col min="13825" max="13825" width="2.625" style="290" customWidth="1"/>
    <col min="13826" max="13831" width="5.625" style="290" customWidth="1"/>
    <col min="13832" max="13843" width="4.25" style="290" customWidth="1"/>
    <col min="13844" max="13846" width="3.625" style="290" customWidth="1"/>
    <col min="13847" max="13849" width="4.25" style="290" customWidth="1"/>
    <col min="13850" max="13852" width="4.5" style="290" customWidth="1"/>
    <col min="13853" max="13868" width="3.625" style="290" customWidth="1"/>
    <col min="13869" max="14080" width="9" style="290"/>
    <col min="14081" max="14081" width="2.625" style="290" customWidth="1"/>
    <col min="14082" max="14087" width="5.625" style="290" customWidth="1"/>
    <col min="14088" max="14099" width="4.25" style="290" customWidth="1"/>
    <col min="14100" max="14102" width="3.625" style="290" customWidth="1"/>
    <col min="14103" max="14105" width="4.25" style="290" customWidth="1"/>
    <col min="14106" max="14108" width="4.5" style="290" customWidth="1"/>
    <col min="14109" max="14124" width="3.625" style="290" customWidth="1"/>
    <col min="14125" max="14336" width="9" style="290"/>
    <col min="14337" max="14337" width="2.625" style="290" customWidth="1"/>
    <col min="14338" max="14343" width="5.625" style="290" customWidth="1"/>
    <col min="14344" max="14355" width="4.25" style="290" customWidth="1"/>
    <col min="14356" max="14358" width="3.625" style="290" customWidth="1"/>
    <col min="14359" max="14361" width="4.25" style="290" customWidth="1"/>
    <col min="14362" max="14364" width="4.5" style="290" customWidth="1"/>
    <col min="14365" max="14380" width="3.625" style="290" customWidth="1"/>
    <col min="14381" max="14592" width="9" style="290"/>
    <col min="14593" max="14593" width="2.625" style="290" customWidth="1"/>
    <col min="14594" max="14599" width="5.625" style="290" customWidth="1"/>
    <col min="14600" max="14611" width="4.25" style="290" customWidth="1"/>
    <col min="14612" max="14614" width="3.625" style="290" customWidth="1"/>
    <col min="14615" max="14617" width="4.25" style="290" customWidth="1"/>
    <col min="14618" max="14620" width="4.5" style="290" customWidth="1"/>
    <col min="14621" max="14636" width="3.625" style="290" customWidth="1"/>
    <col min="14637" max="14848" width="9" style="290"/>
    <col min="14849" max="14849" width="2.625" style="290" customWidth="1"/>
    <col min="14850" max="14855" width="5.625" style="290" customWidth="1"/>
    <col min="14856" max="14867" width="4.25" style="290" customWidth="1"/>
    <col min="14868" max="14870" width="3.625" style="290" customWidth="1"/>
    <col min="14871" max="14873" width="4.25" style="290" customWidth="1"/>
    <col min="14874" max="14876" width="4.5" style="290" customWidth="1"/>
    <col min="14877" max="14892" width="3.625" style="290" customWidth="1"/>
    <col min="14893" max="15104" width="9" style="290"/>
    <col min="15105" max="15105" width="2.625" style="290" customWidth="1"/>
    <col min="15106" max="15111" width="5.625" style="290" customWidth="1"/>
    <col min="15112" max="15123" width="4.25" style="290" customWidth="1"/>
    <col min="15124" max="15126" width="3.625" style="290" customWidth="1"/>
    <col min="15127" max="15129" width="4.25" style="290" customWidth="1"/>
    <col min="15130" max="15132" width="4.5" style="290" customWidth="1"/>
    <col min="15133" max="15148" width="3.625" style="290" customWidth="1"/>
    <col min="15149" max="15360" width="9" style="290"/>
    <col min="15361" max="15361" width="2.625" style="290" customWidth="1"/>
    <col min="15362" max="15367" width="5.625" style="290" customWidth="1"/>
    <col min="15368" max="15379" width="4.25" style="290" customWidth="1"/>
    <col min="15380" max="15382" width="3.625" style="290" customWidth="1"/>
    <col min="15383" max="15385" width="4.25" style="290" customWidth="1"/>
    <col min="15386" max="15388" width="4.5" style="290" customWidth="1"/>
    <col min="15389" max="15404" width="3.625" style="290" customWidth="1"/>
    <col min="15405" max="15616" width="9" style="290"/>
    <col min="15617" max="15617" width="2.625" style="290" customWidth="1"/>
    <col min="15618" max="15623" width="5.625" style="290" customWidth="1"/>
    <col min="15624" max="15635" width="4.25" style="290" customWidth="1"/>
    <col min="15636" max="15638" width="3.625" style="290" customWidth="1"/>
    <col min="15639" max="15641" width="4.25" style="290" customWidth="1"/>
    <col min="15642" max="15644" width="4.5" style="290" customWidth="1"/>
    <col min="15645" max="15660" width="3.625" style="290" customWidth="1"/>
    <col min="15661" max="15872" width="9" style="290"/>
    <col min="15873" max="15873" width="2.625" style="290" customWidth="1"/>
    <col min="15874" max="15879" width="5.625" style="290" customWidth="1"/>
    <col min="15880" max="15891" width="4.25" style="290" customWidth="1"/>
    <col min="15892" max="15894" width="3.625" style="290" customWidth="1"/>
    <col min="15895" max="15897" width="4.25" style="290" customWidth="1"/>
    <col min="15898" max="15900" width="4.5" style="290" customWidth="1"/>
    <col min="15901" max="15916" width="3.625" style="290" customWidth="1"/>
    <col min="15917" max="16128" width="9" style="290"/>
    <col min="16129" max="16129" width="2.625" style="290" customWidth="1"/>
    <col min="16130" max="16135" width="5.625" style="290" customWidth="1"/>
    <col min="16136" max="16147" width="4.25" style="290" customWidth="1"/>
    <col min="16148" max="16150" width="3.625" style="290" customWidth="1"/>
    <col min="16151" max="16153" width="4.25" style="290" customWidth="1"/>
    <col min="16154" max="16156" width="4.5" style="290" customWidth="1"/>
    <col min="16157" max="16172" width="3.625" style="290" customWidth="1"/>
    <col min="16173" max="16384" width="9" style="290"/>
  </cols>
  <sheetData>
    <row r="1" spans="1:29" ht="20.100000000000001" customHeight="1" x14ac:dyDescent="0.15">
      <c r="A1" s="288"/>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row>
    <row r="2" spans="1:29" ht="20.100000000000001" customHeight="1" x14ac:dyDescent="0.15">
      <c r="A2" s="288"/>
      <c r="B2" s="289"/>
      <c r="C2" s="289"/>
      <c r="D2" s="289"/>
      <c r="E2" s="289"/>
      <c r="F2" s="289"/>
      <c r="G2" s="289"/>
      <c r="H2" s="289"/>
      <c r="I2" s="289"/>
      <c r="J2" s="289"/>
      <c r="K2" s="289"/>
      <c r="L2" s="289"/>
      <c r="M2" s="289"/>
      <c r="N2" s="289"/>
      <c r="O2" s="289"/>
      <c r="P2" s="289"/>
      <c r="Q2" s="291"/>
      <c r="R2" s="291"/>
      <c r="S2" s="291"/>
      <c r="T2" s="289"/>
      <c r="U2" s="289"/>
      <c r="V2" s="289"/>
      <c r="W2" s="289"/>
      <c r="X2" s="289"/>
      <c r="Y2" s="289"/>
      <c r="Z2" s="289"/>
      <c r="AA2" s="289"/>
      <c r="AB2" s="289"/>
      <c r="AC2" s="289"/>
    </row>
    <row r="3" spans="1:29" ht="20.100000000000001" customHeight="1" x14ac:dyDescent="0.15">
      <c r="A3" s="292" t="s">
        <v>341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row>
    <row r="4" spans="1:29" ht="20.100000000000001" customHeight="1" thickBot="1" x14ac:dyDescent="0.2">
      <c r="A4" s="289"/>
      <c r="B4" s="289"/>
      <c r="C4" s="289"/>
      <c r="D4" s="289"/>
      <c r="E4" s="289"/>
      <c r="F4" s="289"/>
      <c r="G4" s="289"/>
      <c r="H4" s="289"/>
      <c r="I4" s="289"/>
      <c r="J4" s="289"/>
      <c r="K4" s="289"/>
      <c r="L4" s="289"/>
      <c r="M4" s="289"/>
      <c r="N4" s="289"/>
      <c r="O4" s="289"/>
      <c r="P4" s="289"/>
      <c r="Q4" s="289"/>
      <c r="R4" s="289"/>
      <c r="S4" s="289"/>
      <c r="T4" s="289"/>
      <c r="U4" s="289"/>
      <c r="V4" s="289"/>
      <c r="W4" s="289"/>
      <c r="X4" s="289"/>
      <c r="Y4" s="289"/>
      <c r="AB4" s="293" t="s">
        <v>342</v>
      </c>
      <c r="AC4" s="289"/>
    </row>
    <row r="5" spans="1:29" ht="17.100000000000001" customHeight="1" thickTop="1" x14ac:dyDescent="0.15">
      <c r="A5" s="294" t="s">
        <v>296</v>
      </c>
      <c r="B5" s="295"/>
      <c r="C5" s="295"/>
      <c r="D5" s="295"/>
      <c r="E5" s="295"/>
      <c r="F5" s="295"/>
      <c r="G5" s="296"/>
      <c r="H5" s="297" t="s">
        <v>343</v>
      </c>
      <c r="I5" s="298"/>
      <c r="J5" s="299"/>
      <c r="K5" s="300" t="s">
        <v>344</v>
      </c>
      <c r="L5" s="300"/>
      <c r="M5" s="300"/>
      <c r="N5" s="300"/>
      <c r="O5" s="300"/>
      <c r="P5" s="301"/>
      <c r="Q5" s="302" t="s">
        <v>345</v>
      </c>
      <c r="R5" s="303"/>
      <c r="S5" s="304"/>
      <c r="T5" s="305" t="s">
        <v>346</v>
      </c>
      <c r="U5" s="306"/>
      <c r="V5" s="307"/>
      <c r="W5" s="305" t="s">
        <v>347</v>
      </c>
      <c r="X5" s="306"/>
      <c r="Y5" s="307"/>
      <c r="Z5" s="308" t="s">
        <v>348</v>
      </c>
      <c r="AA5" s="309"/>
      <c r="AB5" s="310"/>
      <c r="AC5" s="289"/>
    </row>
    <row r="6" spans="1:29" ht="17.100000000000001" customHeight="1" x14ac:dyDescent="0.15">
      <c r="A6" s="311"/>
      <c r="B6" s="312"/>
      <c r="C6" s="312"/>
      <c r="D6" s="312"/>
      <c r="E6" s="312"/>
      <c r="F6" s="312"/>
      <c r="G6" s="313"/>
      <c r="H6" s="314"/>
      <c r="I6" s="312"/>
      <c r="J6" s="313"/>
      <c r="K6" s="315" t="s">
        <v>349</v>
      </c>
      <c r="L6" s="316"/>
      <c r="M6" s="317"/>
      <c r="N6" s="318" t="s">
        <v>350</v>
      </c>
      <c r="O6" s="319"/>
      <c r="P6" s="320"/>
      <c r="Q6" s="321"/>
      <c r="R6" s="322"/>
      <c r="S6" s="323"/>
      <c r="T6" s="324"/>
      <c r="U6" s="325"/>
      <c r="V6" s="326"/>
      <c r="W6" s="324"/>
      <c r="X6" s="325"/>
      <c r="Y6" s="326"/>
      <c r="Z6" s="321"/>
      <c r="AA6" s="322"/>
      <c r="AB6" s="327"/>
      <c r="AC6" s="289"/>
    </row>
    <row r="7" spans="1:29" ht="18.75" customHeight="1" x14ac:dyDescent="0.15">
      <c r="A7" s="328" t="s">
        <v>130</v>
      </c>
      <c r="B7" s="329"/>
      <c r="C7" s="329"/>
      <c r="D7" s="329"/>
      <c r="E7" s="329"/>
      <c r="F7" s="329"/>
      <c r="G7" s="329"/>
      <c r="H7" s="330"/>
      <c r="I7" s="331"/>
      <c r="J7" s="332"/>
      <c r="K7" s="333">
        <v>367907</v>
      </c>
      <c r="L7" s="334"/>
      <c r="M7" s="335"/>
      <c r="N7" s="333"/>
      <c r="O7" s="334"/>
      <c r="P7" s="335"/>
      <c r="Q7" s="334"/>
      <c r="R7" s="331"/>
      <c r="S7" s="332"/>
      <c r="T7" s="333"/>
      <c r="U7" s="334"/>
      <c r="V7" s="335"/>
      <c r="W7" s="333"/>
      <c r="X7" s="334"/>
      <c r="Y7" s="335"/>
      <c r="Z7" s="333">
        <v>367907</v>
      </c>
      <c r="AA7" s="334"/>
      <c r="AB7" s="336"/>
      <c r="AC7" s="289"/>
    </row>
    <row r="8" spans="1:29" ht="18.75" customHeight="1" x14ac:dyDescent="0.15">
      <c r="A8" s="328" t="s">
        <v>165</v>
      </c>
      <c r="B8" s="329"/>
      <c r="C8" s="329"/>
      <c r="D8" s="329"/>
      <c r="E8" s="329"/>
      <c r="F8" s="329"/>
      <c r="G8" s="329"/>
      <c r="H8" s="337">
        <v>871</v>
      </c>
      <c r="I8" s="338"/>
      <c r="J8" s="339"/>
      <c r="K8" s="333">
        <v>727988</v>
      </c>
      <c r="L8" s="334"/>
      <c r="M8" s="335"/>
      <c r="N8" s="333">
        <v>99713</v>
      </c>
      <c r="O8" s="334"/>
      <c r="P8" s="335"/>
      <c r="Q8" s="334"/>
      <c r="R8" s="331"/>
      <c r="S8" s="332"/>
      <c r="T8" s="333"/>
      <c r="U8" s="334"/>
      <c r="V8" s="335"/>
      <c r="W8" s="333"/>
      <c r="X8" s="334"/>
      <c r="Y8" s="335"/>
      <c r="Z8" s="333">
        <v>828572</v>
      </c>
      <c r="AA8" s="334"/>
      <c r="AB8" s="336"/>
      <c r="AC8" s="289"/>
    </row>
    <row r="9" spans="1:29" ht="18.75" customHeight="1" x14ac:dyDescent="0.15">
      <c r="A9" s="340" t="s">
        <v>351</v>
      </c>
      <c r="B9" s="341"/>
      <c r="C9" s="341"/>
      <c r="D9" s="341"/>
      <c r="E9" s="341"/>
      <c r="F9" s="341"/>
      <c r="G9" s="341"/>
      <c r="H9" s="342"/>
      <c r="I9" s="343"/>
      <c r="J9" s="344"/>
      <c r="K9" s="333">
        <v>111305</v>
      </c>
      <c r="L9" s="334"/>
      <c r="M9" s="335"/>
      <c r="N9" s="333">
        <v>14206</v>
      </c>
      <c r="O9" s="334"/>
      <c r="P9" s="335"/>
      <c r="Q9" s="334">
        <v>7260</v>
      </c>
      <c r="R9" s="331"/>
      <c r="S9" s="331"/>
      <c r="T9" s="333"/>
      <c r="U9" s="334"/>
      <c r="V9" s="335"/>
      <c r="W9" s="333">
        <v>1963</v>
      </c>
      <c r="X9" s="334"/>
      <c r="Y9" s="335"/>
      <c r="Z9" s="345">
        <v>134734</v>
      </c>
      <c r="AA9" s="345"/>
      <c r="AB9" s="346"/>
      <c r="AC9" s="289"/>
    </row>
    <row r="10" spans="1:29" ht="18.75" customHeight="1" x14ac:dyDescent="0.15">
      <c r="A10" s="347"/>
      <c r="B10" s="348" t="s">
        <v>352</v>
      </c>
      <c r="C10" s="349"/>
      <c r="D10" s="349"/>
      <c r="E10" s="349"/>
      <c r="F10" s="349"/>
      <c r="G10" s="350"/>
      <c r="H10" s="351"/>
      <c r="I10" s="352"/>
      <c r="J10" s="353"/>
      <c r="K10" s="354">
        <v>3161</v>
      </c>
      <c r="L10" s="355"/>
      <c r="M10" s="356"/>
      <c r="N10" s="354">
        <v>433</v>
      </c>
      <c r="O10" s="355"/>
      <c r="P10" s="356"/>
      <c r="Q10" s="355"/>
      <c r="R10" s="357"/>
      <c r="S10" s="357"/>
      <c r="T10" s="358"/>
      <c r="U10" s="359"/>
      <c r="V10" s="360"/>
      <c r="W10" s="354"/>
      <c r="X10" s="355"/>
      <c r="Y10" s="356"/>
      <c r="Z10" s="361">
        <v>3594</v>
      </c>
      <c r="AA10" s="345"/>
      <c r="AB10" s="346"/>
      <c r="AC10" s="289"/>
    </row>
    <row r="11" spans="1:29" ht="18.75" customHeight="1" x14ac:dyDescent="0.15">
      <c r="A11" s="347"/>
      <c r="B11" s="362" t="s">
        <v>353</v>
      </c>
      <c r="C11" s="363"/>
      <c r="D11" s="363"/>
      <c r="E11" s="363"/>
      <c r="F11" s="363"/>
      <c r="G11" s="364"/>
      <c r="H11" s="365"/>
      <c r="I11" s="366"/>
      <c r="J11" s="367"/>
      <c r="K11" s="368">
        <v>4</v>
      </c>
      <c r="L11" s="369"/>
      <c r="M11" s="370"/>
      <c r="N11" s="371"/>
      <c r="O11" s="372"/>
      <c r="P11" s="373"/>
      <c r="Q11" s="374"/>
      <c r="R11" s="375"/>
      <c r="S11" s="375"/>
      <c r="T11" s="368"/>
      <c r="U11" s="369"/>
      <c r="V11" s="370"/>
      <c r="W11" s="368">
        <v>6</v>
      </c>
      <c r="X11" s="369"/>
      <c r="Y11" s="370"/>
      <c r="Z11" s="370">
        <v>10</v>
      </c>
      <c r="AA11" s="376"/>
      <c r="AB11" s="377"/>
      <c r="AC11" s="289"/>
    </row>
    <row r="12" spans="1:29" ht="18.75" customHeight="1" x14ac:dyDescent="0.15">
      <c r="A12" s="347"/>
      <c r="B12" s="362" t="s">
        <v>354</v>
      </c>
      <c r="C12" s="363"/>
      <c r="D12" s="363"/>
      <c r="E12" s="363"/>
      <c r="F12" s="363"/>
      <c r="G12" s="364"/>
      <c r="H12" s="378"/>
      <c r="I12" s="379"/>
      <c r="J12" s="380"/>
      <c r="K12" s="368">
        <v>4683</v>
      </c>
      <c r="L12" s="369"/>
      <c r="M12" s="370"/>
      <c r="N12" s="371">
        <v>641</v>
      </c>
      <c r="O12" s="372"/>
      <c r="P12" s="373"/>
      <c r="Q12" s="381"/>
      <c r="R12" s="382"/>
      <c r="S12" s="383"/>
      <c r="T12" s="368"/>
      <c r="U12" s="369"/>
      <c r="V12" s="370"/>
      <c r="W12" s="368">
        <v>1957</v>
      </c>
      <c r="X12" s="369"/>
      <c r="Y12" s="370"/>
      <c r="Z12" s="370">
        <v>7281</v>
      </c>
      <c r="AA12" s="376"/>
      <c r="AB12" s="377"/>
      <c r="AC12" s="289"/>
    </row>
    <row r="13" spans="1:29" ht="18.75" customHeight="1" x14ac:dyDescent="0.15">
      <c r="A13" s="347"/>
      <c r="B13" s="362" t="s">
        <v>355</v>
      </c>
      <c r="C13" s="363"/>
      <c r="D13" s="363"/>
      <c r="E13" s="363"/>
      <c r="F13" s="363"/>
      <c r="G13" s="364"/>
      <c r="H13" s="365"/>
      <c r="I13" s="366"/>
      <c r="J13" s="367"/>
      <c r="K13" s="368">
        <v>120</v>
      </c>
      <c r="L13" s="369"/>
      <c r="M13" s="370"/>
      <c r="N13" s="371">
        <v>17</v>
      </c>
      <c r="O13" s="372"/>
      <c r="P13" s="373"/>
      <c r="Q13" s="381"/>
      <c r="R13" s="382"/>
      <c r="S13" s="383"/>
      <c r="T13" s="368"/>
      <c r="U13" s="369"/>
      <c r="V13" s="370"/>
      <c r="W13" s="371"/>
      <c r="X13" s="372"/>
      <c r="Y13" s="373"/>
      <c r="Z13" s="384">
        <v>137</v>
      </c>
      <c r="AA13" s="385"/>
      <c r="AB13" s="386"/>
      <c r="AC13" s="289"/>
    </row>
    <row r="14" spans="1:29" ht="18.75" customHeight="1" x14ac:dyDescent="0.15">
      <c r="A14" s="347"/>
      <c r="B14" s="362" t="s">
        <v>356</v>
      </c>
      <c r="C14" s="363"/>
      <c r="D14" s="363"/>
      <c r="E14" s="363"/>
      <c r="F14" s="363"/>
      <c r="G14" s="364"/>
      <c r="H14" s="365"/>
      <c r="I14" s="366"/>
      <c r="J14" s="367"/>
      <c r="K14" s="368">
        <v>3243</v>
      </c>
      <c r="L14" s="369"/>
      <c r="M14" s="370"/>
      <c r="N14" s="371">
        <v>444</v>
      </c>
      <c r="O14" s="372"/>
      <c r="P14" s="373"/>
      <c r="Q14" s="381"/>
      <c r="R14" s="382"/>
      <c r="S14" s="383"/>
      <c r="T14" s="368"/>
      <c r="U14" s="369"/>
      <c r="V14" s="370"/>
      <c r="W14" s="368"/>
      <c r="X14" s="369"/>
      <c r="Y14" s="370"/>
      <c r="Z14" s="387">
        <v>3687</v>
      </c>
      <c r="AA14" s="388"/>
      <c r="AB14" s="389"/>
      <c r="AC14" s="289"/>
    </row>
    <row r="15" spans="1:29" ht="18.75" customHeight="1" x14ac:dyDescent="0.15">
      <c r="A15" s="347"/>
      <c r="B15" s="362" t="s">
        <v>357</v>
      </c>
      <c r="C15" s="363"/>
      <c r="D15" s="363"/>
      <c r="E15" s="363"/>
      <c r="F15" s="363"/>
      <c r="G15" s="364"/>
      <c r="H15" s="365"/>
      <c r="I15" s="366"/>
      <c r="J15" s="367"/>
      <c r="K15" s="368">
        <v>45</v>
      </c>
      <c r="L15" s="369"/>
      <c r="M15" s="370"/>
      <c r="N15" s="371"/>
      <c r="O15" s="372"/>
      <c r="P15" s="373"/>
      <c r="Q15" s="381"/>
      <c r="R15" s="382"/>
      <c r="S15" s="383"/>
      <c r="T15" s="368"/>
      <c r="U15" s="369"/>
      <c r="V15" s="370"/>
      <c r="W15" s="368"/>
      <c r="X15" s="369"/>
      <c r="Y15" s="370"/>
      <c r="Z15" s="387">
        <v>45</v>
      </c>
      <c r="AA15" s="388"/>
      <c r="AB15" s="389"/>
      <c r="AC15" s="289"/>
    </row>
    <row r="16" spans="1:29" ht="18.75" customHeight="1" x14ac:dyDescent="0.15">
      <c r="A16" s="347"/>
      <c r="B16" s="362" t="s">
        <v>358</v>
      </c>
      <c r="C16" s="363"/>
      <c r="D16" s="363"/>
      <c r="E16" s="363"/>
      <c r="F16" s="363"/>
      <c r="G16" s="364"/>
      <c r="H16" s="365"/>
      <c r="I16" s="366"/>
      <c r="J16" s="367"/>
      <c r="K16" s="368">
        <v>30761</v>
      </c>
      <c r="L16" s="369"/>
      <c r="M16" s="370"/>
      <c r="N16" s="371">
        <v>4213</v>
      </c>
      <c r="O16" s="372"/>
      <c r="P16" s="373"/>
      <c r="Q16" s="381"/>
      <c r="R16" s="382"/>
      <c r="S16" s="383"/>
      <c r="T16" s="368"/>
      <c r="U16" s="369"/>
      <c r="V16" s="370"/>
      <c r="W16" s="368"/>
      <c r="X16" s="369"/>
      <c r="Y16" s="370"/>
      <c r="Z16" s="387">
        <v>34975</v>
      </c>
      <c r="AA16" s="388"/>
      <c r="AB16" s="389"/>
      <c r="AC16" s="289"/>
    </row>
    <row r="17" spans="1:29" ht="18.75" customHeight="1" x14ac:dyDescent="0.15">
      <c r="A17" s="347"/>
      <c r="B17" s="362" t="s">
        <v>359</v>
      </c>
      <c r="C17" s="363"/>
      <c r="D17" s="363"/>
      <c r="E17" s="363"/>
      <c r="F17" s="363"/>
      <c r="G17" s="364"/>
      <c r="H17" s="365"/>
      <c r="I17" s="366"/>
      <c r="J17" s="367"/>
      <c r="K17" s="368">
        <v>567</v>
      </c>
      <c r="L17" s="369"/>
      <c r="M17" s="370"/>
      <c r="N17" s="371">
        <v>78</v>
      </c>
      <c r="O17" s="372"/>
      <c r="P17" s="373"/>
      <c r="Q17" s="381"/>
      <c r="R17" s="382"/>
      <c r="S17" s="383"/>
      <c r="T17" s="368"/>
      <c r="U17" s="369"/>
      <c r="V17" s="370"/>
      <c r="W17" s="368"/>
      <c r="X17" s="369"/>
      <c r="Y17" s="370"/>
      <c r="Z17" s="387">
        <v>645</v>
      </c>
      <c r="AA17" s="388"/>
      <c r="AB17" s="389"/>
      <c r="AC17" s="289"/>
    </row>
    <row r="18" spans="1:29" ht="18.75" customHeight="1" x14ac:dyDescent="0.15">
      <c r="A18" s="347"/>
      <c r="B18" s="362" t="s">
        <v>360</v>
      </c>
      <c r="C18" s="363"/>
      <c r="D18" s="363"/>
      <c r="E18" s="363"/>
      <c r="F18" s="363"/>
      <c r="G18" s="364"/>
      <c r="H18" s="365"/>
      <c r="I18" s="366"/>
      <c r="J18" s="367"/>
      <c r="K18" s="368">
        <v>21</v>
      </c>
      <c r="L18" s="369"/>
      <c r="M18" s="370"/>
      <c r="N18" s="371">
        <v>3</v>
      </c>
      <c r="O18" s="372"/>
      <c r="P18" s="373"/>
      <c r="Q18" s="381"/>
      <c r="R18" s="382"/>
      <c r="S18" s="383"/>
      <c r="T18" s="368"/>
      <c r="U18" s="369"/>
      <c r="V18" s="370"/>
      <c r="W18" s="368"/>
      <c r="X18" s="369"/>
      <c r="Y18" s="370"/>
      <c r="Z18" s="387">
        <v>24</v>
      </c>
      <c r="AA18" s="388"/>
      <c r="AB18" s="389"/>
      <c r="AC18" s="289"/>
    </row>
    <row r="19" spans="1:29" ht="18.75" customHeight="1" x14ac:dyDescent="0.15">
      <c r="A19" s="347"/>
      <c r="B19" s="362" t="s">
        <v>361</v>
      </c>
      <c r="C19" s="363"/>
      <c r="D19" s="363"/>
      <c r="E19" s="363"/>
      <c r="F19" s="363"/>
      <c r="G19" s="364"/>
      <c r="H19" s="365"/>
      <c r="I19" s="366"/>
      <c r="J19" s="367"/>
      <c r="K19" s="368">
        <v>1546</v>
      </c>
      <c r="L19" s="369"/>
      <c r="M19" s="370"/>
      <c r="N19" s="371">
        <v>212</v>
      </c>
      <c r="O19" s="372"/>
      <c r="P19" s="373"/>
      <c r="Q19" s="381"/>
      <c r="R19" s="382"/>
      <c r="S19" s="383"/>
      <c r="T19" s="368"/>
      <c r="U19" s="369"/>
      <c r="V19" s="370"/>
      <c r="W19" s="368"/>
      <c r="X19" s="369"/>
      <c r="Y19" s="370"/>
      <c r="Z19" s="370">
        <v>1758</v>
      </c>
      <c r="AA19" s="376"/>
      <c r="AB19" s="377"/>
      <c r="AC19" s="289"/>
    </row>
    <row r="20" spans="1:29" ht="18.75" customHeight="1" x14ac:dyDescent="0.15">
      <c r="A20" s="347"/>
      <c r="B20" s="362" t="s">
        <v>362</v>
      </c>
      <c r="C20" s="363"/>
      <c r="D20" s="363"/>
      <c r="E20" s="363"/>
      <c r="F20" s="363"/>
      <c r="G20" s="364"/>
      <c r="H20" s="365"/>
      <c r="I20" s="366"/>
      <c r="J20" s="367"/>
      <c r="K20" s="368">
        <v>11</v>
      </c>
      <c r="L20" s="369"/>
      <c r="M20" s="370"/>
      <c r="N20" s="371">
        <v>1</v>
      </c>
      <c r="O20" s="372"/>
      <c r="P20" s="373"/>
      <c r="Q20" s="381"/>
      <c r="R20" s="382"/>
      <c r="S20" s="383"/>
      <c r="T20" s="368"/>
      <c r="U20" s="369"/>
      <c r="V20" s="370"/>
      <c r="W20" s="368"/>
      <c r="X20" s="369"/>
      <c r="Y20" s="370"/>
      <c r="Z20" s="370">
        <v>12</v>
      </c>
      <c r="AA20" s="376"/>
      <c r="AB20" s="377"/>
      <c r="AC20" s="289"/>
    </row>
    <row r="21" spans="1:29" ht="18.75" customHeight="1" x14ac:dyDescent="0.15">
      <c r="A21" s="347"/>
      <c r="B21" s="362" t="s">
        <v>363</v>
      </c>
      <c r="C21" s="363"/>
      <c r="D21" s="363"/>
      <c r="E21" s="363"/>
      <c r="F21" s="363"/>
      <c r="G21" s="364"/>
      <c r="H21" s="365"/>
      <c r="I21" s="366"/>
      <c r="J21" s="367"/>
      <c r="K21" s="368">
        <v>12556</v>
      </c>
      <c r="L21" s="369"/>
      <c r="M21" s="370"/>
      <c r="N21" s="371">
        <v>1720</v>
      </c>
      <c r="O21" s="372"/>
      <c r="P21" s="373"/>
      <c r="Q21" s="381"/>
      <c r="R21" s="382"/>
      <c r="S21" s="383"/>
      <c r="T21" s="368"/>
      <c r="U21" s="369"/>
      <c r="V21" s="370"/>
      <c r="W21" s="368"/>
      <c r="X21" s="369"/>
      <c r="Y21" s="370"/>
      <c r="Z21" s="370">
        <v>14275</v>
      </c>
      <c r="AA21" s="376"/>
      <c r="AB21" s="377"/>
      <c r="AC21" s="289"/>
    </row>
    <row r="22" spans="1:29" ht="18.75" customHeight="1" x14ac:dyDescent="0.15">
      <c r="A22" s="347"/>
      <c r="B22" s="362" t="s">
        <v>364</v>
      </c>
      <c r="C22" s="363"/>
      <c r="D22" s="363"/>
      <c r="E22" s="363"/>
      <c r="F22" s="363"/>
      <c r="G22" s="364"/>
      <c r="H22" s="365"/>
      <c r="I22" s="366"/>
      <c r="J22" s="367"/>
      <c r="K22" s="368">
        <v>10</v>
      </c>
      <c r="L22" s="369"/>
      <c r="M22" s="370"/>
      <c r="N22" s="371">
        <v>1</v>
      </c>
      <c r="O22" s="372"/>
      <c r="P22" s="373"/>
      <c r="Q22" s="381"/>
      <c r="R22" s="382"/>
      <c r="S22" s="383"/>
      <c r="T22" s="368"/>
      <c r="U22" s="369"/>
      <c r="V22" s="370"/>
      <c r="W22" s="368"/>
      <c r="X22" s="369"/>
      <c r="Y22" s="370"/>
      <c r="Z22" s="384">
        <v>12</v>
      </c>
      <c r="AA22" s="385"/>
      <c r="AB22" s="386"/>
      <c r="AC22" s="289"/>
    </row>
    <row r="23" spans="1:29" ht="18.75" customHeight="1" x14ac:dyDescent="0.15">
      <c r="A23" s="347"/>
      <c r="B23" s="362" t="s">
        <v>365</v>
      </c>
      <c r="C23" s="363"/>
      <c r="D23" s="363"/>
      <c r="E23" s="363"/>
      <c r="F23" s="363"/>
      <c r="G23" s="364"/>
      <c r="H23" s="365"/>
      <c r="I23" s="366"/>
      <c r="J23" s="367"/>
      <c r="K23" s="368">
        <v>7843</v>
      </c>
      <c r="L23" s="369"/>
      <c r="M23" s="370"/>
      <c r="N23" s="371">
        <v>1074</v>
      </c>
      <c r="O23" s="372"/>
      <c r="P23" s="373"/>
      <c r="Q23" s="381"/>
      <c r="R23" s="382"/>
      <c r="S23" s="383"/>
      <c r="T23" s="368"/>
      <c r="U23" s="369"/>
      <c r="V23" s="370"/>
      <c r="W23" s="368"/>
      <c r="X23" s="369"/>
      <c r="Y23" s="370"/>
      <c r="Z23" s="370">
        <v>8918</v>
      </c>
      <c r="AA23" s="376"/>
      <c r="AB23" s="377"/>
      <c r="AC23" s="289"/>
    </row>
    <row r="24" spans="1:29" ht="18.75" customHeight="1" x14ac:dyDescent="0.15">
      <c r="A24" s="347"/>
      <c r="B24" s="362" t="s">
        <v>366</v>
      </c>
      <c r="C24" s="363"/>
      <c r="D24" s="363"/>
      <c r="E24" s="363"/>
      <c r="F24" s="363"/>
      <c r="G24" s="364"/>
      <c r="H24" s="365"/>
      <c r="I24" s="366"/>
      <c r="J24" s="367"/>
      <c r="K24" s="368">
        <v>2723</v>
      </c>
      <c r="L24" s="369"/>
      <c r="M24" s="370"/>
      <c r="N24" s="371">
        <v>373</v>
      </c>
      <c r="O24" s="372"/>
      <c r="P24" s="373"/>
      <c r="Q24" s="381"/>
      <c r="R24" s="382"/>
      <c r="S24" s="383"/>
      <c r="T24" s="368"/>
      <c r="U24" s="369"/>
      <c r="V24" s="370"/>
      <c r="W24" s="368"/>
      <c r="X24" s="369"/>
      <c r="Y24" s="370"/>
      <c r="Z24" s="387">
        <v>3096</v>
      </c>
      <c r="AA24" s="388"/>
      <c r="AB24" s="389"/>
      <c r="AC24" s="289"/>
    </row>
    <row r="25" spans="1:29" ht="18.75" customHeight="1" x14ac:dyDescent="0.15">
      <c r="A25" s="347"/>
      <c r="B25" s="362" t="s">
        <v>367</v>
      </c>
      <c r="C25" s="363"/>
      <c r="D25" s="363"/>
      <c r="E25" s="363"/>
      <c r="F25" s="363"/>
      <c r="G25" s="364"/>
      <c r="H25" s="365"/>
      <c r="I25" s="366"/>
      <c r="J25" s="367"/>
      <c r="K25" s="368">
        <v>24</v>
      </c>
      <c r="L25" s="369"/>
      <c r="M25" s="370"/>
      <c r="N25" s="371">
        <v>3</v>
      </c>
      <c r="O25" s="372"/>
      <c r="P25" s="373"/>
      <c r="Q25" s="381"/>
      <c r="R25" s="382"/>
      <c r="S25" s="383"/>
      <c r="T25" s="368"/>
      <c r="U25" s="369"/>
      <c r="V25" s="370"/>
      <c r="W25" s="368"/>
      <c r="X25" s="369"/>
      <c r="Y25" s="370"/>
      <c r="Z25" s="387">
        <v>27</v>
      </c>
      <c r="AA25" s="388"/>
      <c r="AB25" s="389"/>
      <c r="AC25" s="289"/>
    </row>
    <row r="26" spans="1:29" ht="18.75" customHeight="1" x14ac:dyDescent="0.15">
      <c r="A26" s="347"/>
      <c r="B26" s="362" t="s">
        <v>368</v>
      </c>
      <c r="C26" s="363"/>
      <c r="D26" s="363"/>
      <c r="E26" s="363"/>
      <c r="F26" s="363"/>
      <c r="G26" s="364"/>
      <c r="H26" s="365"/>
      <c r="I26" s="366"/>
      <c r="J26" s="367"/>
      <c r="K26" s="368">
        <v>260</v>
      </c>
      <c r="L26" s="369"/>
      <c r="M26" s="370"/>
      <c r="N26" s="371">
        <v>36</v>
      </c>
      <c r="O26" s="372"/>
      <c r="P26" s="373"/>
      <c r="Q26" s="381"/>
      <c r="R26" s="382"/>
      <c r="S26" s="383"/>
      <c r="T26" s="368"/>
      <c r="U26" s="369"/>
      <c r="V26" s="370"/>
      <c r="W26" s="368"/>
      <c r="X26" s="369"/>
      <c r="Y26" s="370"/>
      <c r="Z26" s="370">
        <v>295</v>
      </c>
      <c r="AA26" s="376"/>
      <c r="AB26" s="377"/>
      <c r="AC26" s="289"/>
    </row>
    <row r="27" spans="1:29" ht="18.75" customHeight="1" x14ac:dyDescent="0.15">
      <c r="A27" s="347"/>
      <c r="B27" s="362" t="s">
        <v>369</v>
      </c>
      <c r="C27" s="363"/>
      <c r="D27" s="363"/>
      <c r="E27" s="363"/>
      <c r="F27" s="363"/>
      <c r="G27" s="364"/>
      <c r="H27" s="365"/>
      <c r="I27" s="366"/>
      <c r="J27" s="367"/>
      <c r="K27" s="368"/>
      <c r="L27" s="369"/>
      <c r="M27" s="370"/>
      <c r="N27" s="371"/>
      <c r="O27" s="372"/>
      <c r="P27" s="373"/>
      <c r="Q27" s="381"/>
      <c r="R27" s="382"/>
      <c r="S27" s="383"/>
      <c r="T27" s="368"/>
      <c r="U27" s="369"/>
      <c r="V27" s="370"/>
      <c r="W27" s="368"/>
      <c r="X27" s="369"/>
      <c r="Y27" s="370"/>
      <c r="Z27" s="384" t="s">
        <v>370</v>
      </c>
      <c r="AA27" s="385"/>
      <c r="AB27" s="386"/>
      <c r="AC27" s="289"/>
    </row>
    <row r="28" spans="1:29" ht="18.75" customHeight="1" x14ac:dyDescent="0.15">
      <c r="A28" s="347"/>
      <c r="B28" s="362" t="s">
        <v>371</v>
      </c>
      <c r="C28" s="363"/>
      <c r="D28" s="363"/>
      <c r="E28" s="363"/>
      <c r="F28" s="363"/>
      <c r="G28" s="364"/>
      <c r="H28" s="365"/>
      <c r="I28" s="366"/>
      <c r="J28" s="367"/>
      <c r="K28" s="368">
        <v>7534</v>
      </c>
      <c r="L28" s="369"/>
      <c r="M28" s="370"/>
      <c r="N28" s="371"/>
      <c r="O28" s="372"/>
      <c r="P28" s="373"/>
      <c r="Q28" s="381"/>
      <c r="R28" s="382"/>
      <c r="S28" s="383"/>
      <c r="T28" s="368"/>
      <c r="U28" s="369"/>
      <c r="V28" s="370"/>
      <c r="W28" s="368"/>
      <c r="X28" s="369"/>
      <c r="Y28" s="370"/>
      <c r="Z28" s="370">
        <v>7534</v>
      </c>
      <c r="AA28" s="376"/>
      <c r="AB28" s="377"/>
      <c r="AC28" s="289"/>
    </row>
    <row r="29" spans="1:29" ht="18.75" customHeight="1" x14ac:dyDescent="0.15">
      <c r="A29" s="347"/>
      <c r="B29" s="362" t="s">
        <v>372</v>
      </c>
      <c r="C29" s="363"/>
      <c r="D29" s="363"/>
      <c r="E29" s="363"/>
      <c r="F29" s="363"/>
      <c r="G29" s="364"/>
      <c r="H29" s="365"/>
      <c r="I29" s="366"/>
      <c r="J29" s="367"/>
      <c r="K29" s="368">
        <v>11</v>
      </c>
      <c r="L29" s="369"/>
      <c r="M29" s="370"/>
      <c r="N29" s="371">
        <v>2</v>
      </c>
      <c r="O29" s="372"/>
      <c r="P29" s="373"/>
      <c r="Q29" s="381"/>
      <c r="R29" s="382"/>
      <c r="S29" s="383"/>
      <c r="T29" s="368"/>
      <c r="U29" s="369"/>
      <c r="V29" s="370"/>
      <c r="W29" s="368"/>
      <c r="X29" s="369"/>
      <c r="Y29" s="370"/>
      <c r="Z29" s="370">
        <v>13</v>
      </c>
      <c r="AA29" s="376"/>
      <c r="AB29" s="377"/>
      <c r="AC29" s="289"/>
    </row>
    <row r="30" spans="1:29" ht="18.75" customHeight="1" x14ac:dyDescent="0.15">
      <c r="A30" s="347"/>
      <c r="B30" s="362" t="s">
        <v>373</v>
      </c>
      <c r="C30" s="363"/>
      <c r="D30" s="363"/>
      <c r="E30" s="363"/>
      <c r="F30" s="363"/>
      <c r="G30" s="364"/>
      <c r="H30" s="365"/>
      <c r="I30" s="366"/>
      <c r="J30" s="367"/>
      <c r="K30" s="368">
        <v>22</v>
      </c>
      <c r="L30" s="369"/>
      <c r="M30" s="370"/>
      <c r="N30" s="371">
        <v>3</v>
      </c>
      <c r="O30" s="372"/>
      <c r="P30" s="373"/>
      <c r="Q30" s="381"/>
      <c r="R30" s="372"/>
      <c r="S30" s="390"/>
      <c r="T30" s="368"/>
      <c r="U30" s="369"/>
      <c r="V30" s="370"/>
      <c r="W30" s="368"/>
      <c r="X30" s="369"/>
      <c r="Y30" s="370"/>
      <c r="Z30" s="360">
        <v>26</v>
      </c>
      <c r="AA30" s="391"/>
      <c r="AB30" s="392"/>
      <c r="AC30" s="289"/>
    </row>
    <row r="31" spans="1:29" ht="18.75" customHeight="1" x14ac:dyDescent="0.15">
      <c r="A31" s="347"/>
      <c r="B31" s="362" t="s">
        <v>374</v>
      </c>
      <c r="C31" s="363"/>
      <c r="D31" s="363"/>
      <c r="E31" s="363"/>
      <c r="F31" s="363"/>
      <c r="G31" s="364"/>
      <c r="H31" s="365"/>
      <c r="I31" s="366"/>
      <c r="J31" s="367"/>
      <c r="K31" s="368">
        <v>33</v>
      </c>
      <c r="L31" s="369"/>
      <c r="M31" s="370"/>
      <c r="N31" s="371">
        <v>5</v>
      </c>
      <c r="O31" s="372"/>
      <c r="P31" s="373"/>
      <c r="Q31" s="381"/>
      <c r="R31" s="372"/>
      <c r="S31" s="390"/>
      <c r="T31" s="368"/>
      <c r="U31" s="369"/>
      <c r="V31" s="370"/>
      <c r="W31" s="368"/>
      <c r="X31" s="369"/>
      <c r="Y31" s="370"/>
      <c r="Z31" s="384">
        <v>38</v>
      </c>
      <c r="AA31" s="385"/>
      <c r="AB31" s="386"/>
      <c r="AC31" s="289"/>
    </row>
    <row r="32" spans="1:29" ht="18.75" customHeight="1" x14ac:dyDescent="0.15">
      <c r="A32" s="347"/>
      <c r="B32" s="362" t="s">
        <v>375</v>
      </c>
      <c r="C32" s="363"/>
      <c r="D32" s="363"/>
      <c r="E32" s="363"/>
      <c r="F32" s="363"/>
      <c r="G32" s="364"/>
      <c r="H32" s="365"/>
      <c r="I32" s="366"/>
      <c r="J32" s="367"/>
      <c r="K32" s="368">
        <v>4</v>
      </c>
      <c r="L32" s="369"/>
      <c r="M32" s="370"/>
      <c r="N32" s="371"/>
      <c r="O32" s="372"/>
      <c r="P32" s="373"/>
      <c r="Q32" s="381"/>
      <c r="R32" s="372"/>
      <c r="S32" s="390"/>
      <c r="T32" s="368"/>
      <c r="U32" s="369"/>
      <c r="V32" s="370"/>
      <c r="W32" s="368"/>
      <c r="X32" s="369"/>
      <c r="Y32" s="370"/>
      <c r="Z32" s="370">
        <v>4</v>
      </c>
      <c r="AA32" s="376"/>
      <c r="AB32" s="377"/>
      <c r="AC32" s="289"/>
    </row>
    <row r="33" spans="1:29" ht="18.75" customHeight="1" x14ac:dyDescent="0.15">
      <c r="A33" s="347"/>
      <c r="B33" s="362" t="s">
        <v>376</v>
      </c>
      <c r="C33" s="363"/>
      <c r="D33" s="363"/>
      <c r="E33" s="363"/>
      <c r="F33" s="363"/>
      <c r="G33" s="364"/>
      <c r="H33" s="365"/>
      <c r="I33" s="366"/>
      <c r="J33" s="367"/>
      <c r="K33" s="368">
        <v>3788</v>
      </c>
      <c r="L33" s="369"/>
      <c r="M33" s="370"/>
      <c r="N33" s="371">
        <v>519</v>
      </c>
      <c r="O33" s="372"/>
      <c r="P33" s="373"/>
      <c r="Q33" s="381">
        <v>7260</v>
      </c>
      <c r="R33" s="372"/>
      <c r="S33" s="390"/>
      <c r="T33" s="368"/>
      <c r="U33" s="369"/>
      <c r="V33" s="370"/>
      <c r="W33" s="368"/>
      <c r="X33" s="369"/>
      <c r="Y33" s="370"/>
      <c r="Z33" s="370">
        <v>11567</v>
      </c>
      <c r="AA33" s="376"/>
      <c r="AB33" s="377"/>
      <c r="AC33" s="289"/>
    </row>
    <row r="34" spans="1:29" ht="18.75" customHeight="1" x14ac:dyDescent="0.15">
      <c r="A34" s="347"/>
      <c r="B34" s="362" t="s">
        <v>377</v>
      </c>
      <c r="C34" s="363"/>
      <c r="D34" s="363"/>
      <c r="E34" s="363"/>
      <c r="F34" s="363"/>
      <c r="G34" s="364"/>
      <c r="H34" s="365"/>
      <c r="I34" s="366"/>
      <c r="J34" s="367"/>
      <c r="K34" s="368">
        <v>18869</v>
      </c>
      <c r="L34" s="369"/>
      <c r="M34" s="370"/>
      <c r="N34" s="371">
        <v>2585</v>
      </c>
      <c r="O34" s="372"/>
      <c r="P34" s="373"/>
      <c r="Q34" s="381"/>
      <c r="R34" s="372"/>
      <c r="S34" s="390"/>
      <c r="T34" s="368"/>
      <c r="U34" s="369"/>
      <c r="V34" s="370"/>
      <c r="W34" s="368"/>
      <c r="X34" s="369"/>
      <c r="Y34" s="370"/>
      <c r="Z34" s="360">
        <v>21454</v>
      </c>
      <c r="AA34" s="391"/>
      <c r="AB34" s="392"/>
      <c r="AC34" s="289"/>
    </row>
    <row r="35" spans="1:29" ht="18.75" customHeight="1" x14ac:dyDescent="0.15">
      <c r="A35" s="347"/>
      <c r="B35" s="393" t="s">
        <v>378</v>
      </c>
      <c r="C35" s="394"/>
      <c r="D35" s="394"/>
      <c r="E35" s="394"/>
      <c r="F35" s="394"/>
      <c r="G35" s="395"/>
      <c r="H35" s="365"/>
      <c r="I35" s="366"/>
      <c r="J35" s="367"/>
      <c r="K35" s="368">
        <v>12659</v>
      </c>
      <c r="L35" s="369"/>
      <c r="M35" s="370"/>
      <c r="N35" s="371">
        <v>1734</v>
      </c>
      <c r="O35" s="372"/>
      <c r="P35" s="373"/>
      <c r="Q35" s="381"/>
      <c r="R35" s="372"/>
      <c r="S35" s="390"/>
      <c r="T35" s="368"/>
      <c r="U35" s="369"/>
      <c r="V35" s="370"/>
      <c r="W35" s="368"/>
      <c r="X35" s="369"/>
      <c r="Y35" s="370"/>
      <c r="Z35" s="360">
        <v>14393</v>
      </c>
      <c r="AA35" s="391"/>
      <c r="AB35" s="392"/>
      <c r="AC35" s="289"/>
    </row>
    <row r="36" spans="1:29" ht="18.75" customHeight="1" x14ac:dyDescent="0.15">
      <c r="A36" s="347"/>
      <c r="B36" s="393" t="s">
        <v>379</v>
      </c>
      <c r="C36" s="394"/>
      <c r="D36" s="394"/>
      <c r="E36" s="394"/>
      <c r="F36" s="394"/>
      <c r="G36" s="395"/>
      <c r="H36" s="365"/>
      <c r="I36" s="366"/>
      <c r="J36" s="367"/>
      <c r="K36" s="368">
        <v>16</v>
      </c>
      <c r="L36" s="369"/>
      <c r="M36" s="370"/>
      <c r="N36" s="371">
        <v>2</v>
      </c>
      <c r="O36" s="372"/>
      <c r="P36" s="373"/>
      <c r="Q36" s="381"/>
      <c r="R36" s="372"/>
      <c r="S36" s="390"/>
      <c r="T36" s="368"/>
      <c r="U36" s="369"/>
      <c r="V36" s="370"/>
      <c r="W36" s="368"/>
      <c r="X36" s="369"/>
      <c r="Y36" s="370"/>
      <c r="Z36" s="360">
        <v>18</v>
      </c>
      <c r="AA36" s="391"/>
      <c r="AB36" s="392"/>
      <c r="AC36" s="289"/>
    </row>
    <row r="37" spans="1:29" ht="18.75" customHeight="1" x14ac:dyDescent="0.15">
      <c r="A37" s="347"/>
      <c r="B37" s="396" t="s">
        <v>380</v>
      </c>
      <c r="C37" s="397"/>
      <c r="D37" s="397"/>
      <c r="E37" s="397"/>
      <c r="F37" s="397"/>
      <c r="G37" s="398"/>
      <c r="H37" s="399"/>
      <c r="I37" s="400"/>
      <c r="J37" s="401"/>
      <c r="K37" s="368">
        <v>247</v>
      </c>
      <c r="L37" s="369"/>
      <c r="M37" s="370"/>
      <c r="N37" s="371">
        <v>34</v>
      </c>
      <c r="O37" s="372"/>
      <c r="P37" s="373"/>
      <c r="Q37" s="381"/>
      <c r="R37" s="372"/>
      <c r="S37" s="390"/>
      <c r="T37" s="402"/>
      <c r="U37" s="403"/>
      <c r="V37" s="404"/>
      <c r="W37" s="402"/>
      <c r="X37" s="403"/>
      <c r="Y37" s="404"/>
      <c r="Z37" s="360">
        <v>281</v>
      </c>
      <c r="AA37" s="391"/>
      <c r="AB37" s="392"/>
      <c r="AC37" s="289"/>
    </row>
    <row r="38" spans="1:29" ht="18.75" customHeight="1" x14ac:dyDescent="0.15">
      <c r="A38" s="347"/>
      <c r="B38" s="393" t="s">
        <v>381</v>
      </c>
      <c r="C38" s="394"/>
      <c r="D38" s="394"/>
      <c r="E38" s="394"/>
      <c r="F38" s="394"/>
      <c r="G38" s="395"/>
      <c r="H38" s="399"/>
      <c r="I38" s="400"/>
      <c r="J38" s="401"/>
      <c r="K38" s="368">
        <v>32</v>
      </c>
      <c r="L38" s="369"/>
      <c r="M38" s="370"/>
      <c r="N38" s="371">
        <v>4</v>
      </c>
      <c r="O38" s="372"/>
      <c r="P38" s="373"/>
      <c r="Q38" s="381"/>
      <c r="R38" s="372"/>
      <c r="S38" s="390"/>
      <c r="T38" s="405"/>
      <c r="U38" s="406"/>
      <c r="V38" s="407"/>
      <c r="W38" s="405"/>
      <c r="X38" s="406"/>
      <c r="Y38" s="407"/>
      <c r="Z38" s="360">
        <v>36</v>
      </c>
      <c r="AA38" s="391"/>
      <c r="AB38" s="392"/>
      <c r="AC38" s="289"/>
    </row>
    <row r="39" spans="1:29" ht="18.75" customHeight="1" x14ac:dyDescent="0.15">
      <c r="A39" s="347"/>
      <c r="B39" s="396" t="s">
        <v>382</v>
      </c>
      <c r="C39" s="397"/>
      <c r="D39" s="397"/>
      <c r="E39" s="397"/>
      <c r="F39" s="397"/>
      <c r="G39" s="398"/>
      <c r="H39" s="399"/>
      <c r="I39" s="400"/>
      <c r="J39" s="401"/>
      <c r="K39" s="368">
        <v>400</v>
      </c>
      <c r="L39" s="369"/>
      <c r="M39" s="370"/>
      <c r="N39" s="371">
        <v>55</v>
      </c>
      <c r="O39" s="372"/>
      <c r="P39" s="373"/>
      <c r="Q39" s="381"/>
      <c r="R39" s="372"/>
      <c r="S39" s="390"/>
      <c r="T39" s="405"/>
      <c r="U39" s="406"/>
      <c r="V39" s="407"/>
      <c r="W39" s="405"/>
      <c r="X39" s="406"/>
      <c r="Y39" s="407"/>
      <c r="Z39" s="360">
        <v>455</v>
      </c>
      <c r="AA39" s="391"/>
      <c r="AB39" s="392"/>
      <c r="AC39" s="289"/>
    </row>
    <row r="40" spans="1:29" ht="18.75" customHeight="1" x14ac:dyDescent="0.15">
      <c r="A40" s="347"/>
      <c r="B40" s="408" t="s">
        <v>383</v>
      </c>
      <c r="C40" s="409"/>
      <c r="D40" s="409"/>
      <c r="E40" s="409"/>
      <c r="F40" s="409"/>
      <c r="G40" s="410"/>
      <c r="H40" s="399"/>
      <c r="I40" s="400"/>
      <c r="J40" s="401"/>
      <c r="K40" s="381">
        <v>96</v>
      </c>
      <c r="L40" s="372"/>
      <c r="M40" s="373"/>
      <c r="N40" s="371">
        <v>13</v>
      </c>
      <c r="O40" s="372"/>
      <c r="P40" s="373"/>
      <c r="Q40" s="381"/>
      <c r="R40" s="372"/>
      <c r="S40" s="390"/>
      <c r="T40" s="405"/>
      <c r="U40" s="406"/>
      <c r="V40" s="407"/>
      <c r="W40" s="405"/>
      <c r="X40" s="406"/>
      <c r="Y40" s="407"/>
      <c r="Z40" s="360">
        <v>109</v>
      </c>
      <c r="AA40" s="391"/>
      <c r="AB40" s="392"/>
      <c r="AC40" s="289"/>
    </row>
    <row r="41" spans="1:29" ht="18.75" customHeight="1" x14ac:dyDescent="0.15">
      <c r="A41" s="347"/>
      <c r="B41" s="411" t="s">
        <v>384</v>
      </c>
      <c r="C41" s="412"/>
      <c r="D41" s="412"/>
      <c r="E41" s="412"/>
      <c r="F41" s="412"/>
      <c r="G41" s="413"/>
      <c r="H41" s="399"/>
      <c r="I41" s="400"/>
      <c r="J41" s="401"/>
      <c r="K41" s="381"/>
      <c r="L41" s="372"/>
      <c r="M41" s="373"/>
      <c r="N41" s="371"/>
      <c r="O41" s="372"/>
      <c r="P41" s="373"/>
      <c r="Q41" s="381"/>
      <c r="R41" s="372"/>
      <c r="S41" s="390"/>
      <c r="T41" s="405"/>
      <c r="U41" s="406"/>
      <c r="V41" s="407"/>
      <c r="W41" s="405"/>
      <c r="X41" s="406"/>
      <c r="Y41" s="407"/>
      <c r="Z41" s="376" t="s">
        <v>370</v>
      </c>
      <c r="AA41" s="376"/>
      <c r="AB41" s="377"/>
      <c r="AC41" s="289"/>
    </row>
    <row r="42" spans="1:29" ht="24" customHeight="1" x14ac:dyDescent="0.15">
      <c r="A42" s="347"/>
      <c r="B42" s="411" t="s">
        <v>385</v>
      </c>
      <c r="C42" s="412"/>
      <c r="D42" s="412"/>
      <c r="E42" s="412"/>
      <c r="F42" s="412"/>
      <c r="G42" s="413"/>
      <c r="H42" s="414"/>
      <c r="I42" s="415"/>
      <c r="J42" s="416"/>
      <c r="K42" s="417"/>
      <c r="L42" s="418"/>
      <c r="M42" s="419"/>
      <c r="N42" s="417"/>
      <c r="O42" s="418"/>
      <c r="P42" s="419"/>
      <c r="Q42" s="417"/>
      <c r="R42" s="418"/>
      <c r="S42" s="419"/>
      <c r="T42" s="420"/>
      <c r="U42" s="421"/>
      <c r="V42" s="422"/>
      <c r="W42" s="420"/>
      <c r="X42" s="421"/>
      <c r="Y42" s="422"/>
      <c r="Z42" s="384" t="s">
        <v>370</v>
      </c>
      <c r="AA42" s="385"/>
      <c r="AB42" s="386"/>
      <c r="AC42" s="289"/>
    </row>
    <row r="43" spans="1:29" ht="18.75" customHeight="1" x14ac:dyDescent="0.15">
      <c r="A43" s="423"/>
      <c r="B43" s="411" t="s">
        <v>386</v>
      </c>
      <c r="C43" s="412"/>
      <c r="D43" s="412"/>
      <c r="E43" s="412"/>
      <c r="F43" s="412"/>
      <c r="G43" s="413"/>
      <c r="H43" s="424"/>
      <c r="I43" s="425"/>
      <c r="J43" s="426"/>
      <c r="K43" s="427">
        <v>16</v>
      </c>
      <c r="L43" s="428"/>
      <c r="M43" s="429"/>
      <c r="N43" s="427">
        <v>2</v>
      </c>
      <c r="O43" s="428"/>
      <c r="P43" s="429"/>
      <c r="Q43" s="430"/>
      <c r="R43" s="430"/>
      <c r="S43" s="431"/>
      <c r="T43" s="432"/>
      <c r="U43" s="430"/>
      <c r="V43" s="431"/>
      <c r="W43" s="432"/>
      <c r="X43" s="430"/>
      <c r="Y43" s="431"/>
      <c r="Z43" s="433">
        <v>18</v>
      </c>
      <c r="AA43" s="434"/>
      <c r="AB43" s="435"/>
      <c r="AC43" s="289"/>
    </row>
    <row r="44" spans="1:29" ht="18.75" customHeight="1" thickBot="1" x14ac:dyDescent="0.2">
      <c r="A44" s="436" t="s">
        <v>340</v>
      </c>
      <c r="B44" s="437"/>
      <c r="C44" s="437"/>
      <c r="D44" s="437"/>
      <c r="E44" s="437"/>
      <c r="F44" s="437"/>
      <c r="G44" s="438"/>
      <c r="H44" s="439">
        <v>871</v>
      </c>
      <c r="I44" s="440"/>
      <c r="J44" s="441"/>
      <c r="K44" s="442">
        <v>1207199</v>
      </c>
      <c r="L44" s="443"/>
      <c r="M44" s="444"/>
      <c r="N44" s="442">
        <v>113919</v>
      </c>
      <c r="O44" s="443"/>
      <c r="P44" s="444"/>
      <c r="Q44" s="445">
        <v>7260</v>
      </c>
      <c r="R44" s="446"/>
      <c r="S44" s="447"/>
      <c r="T44" s="445"/>
      <c r="U44" s="448"/>
      <c r="V44" s="449"/>
      <c r="W44" s="445">
        <v>1963</v>
      </c>
      <c r="X44" s="448"/>
      <c r="Y44" s="449"/>
      <c r="Z44" s="450">
        <v>1331212</v>
      </c>
      <c r="AA44" s="450"/>
      <c r="AB44" s="451"/>
      <c r="AC44" s="289"/>
    </row>
    <row r="45" spans="1:29" ht="15" customHeight="1" thickTop="1" x14ac:dyDescent="0.15">
      <c r="A45" s="452" t="s">
        <v>387</v>
      </c>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289"/>
    </row>
    <row r="46" spans="1:29" ht="15" customHeight="1" x14ac:dyDescent="0.15">
      <c r="A46" s="454"/>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row>
    <row r="47" spans="1:29" ht="9.9499999999999993" customHeight="1" x14ac:dyDescent="0.15">
      <c r="A47" s="452" t="s">
        <v>388</v>
      </c>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row>
    <row r="48" spans="1:29" ht="9.9499999999999993" customHeight="1" x14ac:dyDescent="0.15">
      <c r="A48" s="454"/>
      <c r="B48" s="454"/>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row>
    <row r="50" spans="14:16" ht="20.100000000000001" customHeight="1" x14ac:dyDescent="0.15">
      <c r="N50" s="455"/>
      <c r="O50" s="455"/>
      <c r="P50" s="455"/>
    </row>
  </sheetData>
  <mergeCells count="301">
    <mergeCell ref="W44:Y44"/>
    <mergeCell ref="Z44:AB44"/>
    <mergeCell ref="A45:AB46"/>
    <mergeCell ref="A47:AB48"/>
    <mergeCell ref="N50:P50"/>
    <mergeCell ref="B43:G43"/>
    <mergeCell ref="K43:M43"/>
    <mergeCell ref="N43:P43"/>
    <mergeCell ref="Z43:AB43"/>
    <mergeCell ref="A44:G44"/>
    <mergeCell ref="H44:J44"/>
    <mergeCell ref="K44:M44"/>
    <mergeCell ref="N44:P44"/>
    <mergeCell ref="Q44:S44"/>
    <mergeCell ref="T44:V44"/>
    <mergeCell ref="B42:G42"/>
    <mergeCell ref="H42:J42"/>
    <mergeCell ref="K42:M42"/>
    <mergeCell ref="N42:P42"/>
    <mergeCell ref="Q42:S42"/>
    <mergeCell ref="Z42:AB42"/>
    <mergeCell ref="B41:G41"/>
    <mergeCell ref="H41:J41"/>
    <mergeCell ref="K41:M41"/>
    <mergeCell ref="N41:P41"/>
    <mergeCell ref="Q41:S41"/>
    <mergeCell ref="Z41:AB41"/>
    <mergeCell ref="B40:G40"/>
    <mergeCell ref="H40:J40"/>
    <mergeCell ref="K40:M40"/>
    <mergeCell ref="N40:P40"/>
    <mergeCell ref="Q40:S40"/>
    <mergeCell ref="Z40:AB40"/>
    <mergeCell ref="B39:G39"/>
    <mergeCell ref="H39:J39"/>
    <mergeCell ref="K39:M39"/>
    <mergeCell ref="N39:P39"/>
    <mergeCell ref="Q39:S39"/>
    <mergeCell ref="Z39:AB39"/>
    <mergeCell ref="B38:G38"/>
    <mergeCell ref="H38:J38"/>
    <mergeCell ref="K38:M38"/>
    <mergeCell ref="N38:P38"/>
    <mergeCell ref="Q38:S38"/>
    <mergeCell ref="Z38:AB38"/>
    <mergeCell ref="B37:G37"/>
    <mergeCell ref="H37:J37"/>
    <mergeCell ref="K37:M37"/>
    <mergeCell ref="N37:P37"/>
    <mergeCell ref="Q37:S37"/>
    <mergeCell ref="Z37:AB37"/>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7:Y7"/>
    <mergeCell ref="Z7:AB7"/>
    <mergeCell ref="A8:G8"/>
    <mergeCell ref="H8:J8"/>
    <mergeCell ref="K8:M8"/>
    <mergeCell ref="N8:P8"/>
    <mergeCell ref="Q8:S8"/>
    <mergeCell ref="T8:V8"/>
    <mergeCell ref="W8:Y8"/>
    <mergeCell ref="Z8:AB8"/>
    <mergeCell ref="W5:Y6"/>
    <mergeCell ref="Z5:AB6"/>
    <mergeCell ref="K6:M6"/>
    <mergeCell ref="N6:P6"/>
    <mergeCell ref="A7:G7"/>
    <mergeCell ref="H7:J7"/>
    <mergeCell ref="K7:M7"/>
    <mergeCell ref="N7:P7"/>
    <mergeCell ref="Q7:S7"/>
    <mergeCell ref="T7:V7"/>
    <mergeCell ref="Q2:S2"/>
    <mergeCell ref="A5:G6"/>
    <mergeCell ref="H5:J6"/>
    <mergeCell ref="K5:P5"/>
    <mergeCell ref="Q5:S6"/>
    <mergeCell ref="T5:V6"/>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view="pageBreakPreview" zoomScaleNormal="100" zoomScaleSheetLayoutView="100" workbookViewId="0">
      <selection activeCell="L9" sqref="L9"/>
    </sheetView>
  </sheetViews>
  <sheetFormatPr defaultRowHeight="11.25" x14ac:dyDescent="0.15"/>
  <cols>
    <col min="1" max="1" width="14.5" style="244" customWidth="1"/>
    <col min="2" max="5" width="12.75" style="244" customWidth="1"/>
    <col min="6" max="6" width="13.625" style="244" customWidth="1"/>
    <col min="7" max="7" width="12.75" style="244" customWidth="1"/>
    <col min="8" max="8" width="3.625" style="244" customWidth="1"/>
    <col min="9" max="9" width="14.75" style="244" bestFit="1" customWidth="1"/>
    <col min="10" max="10" width="9" style="244"/>
    <col min="11" max="11" width="30.625" style="244" bestFit="1" customWidth="1"/>
    <col min="12" max="12" width="14.75" style="244" bestFit="1" customWidth="1"/>
    <col min="13" max="13" width="14.75" style="460" bestFit="1" customWidth="1"/>
    <col min="14" max="14" width="11.375" style="244" bestFit="1" customWidth="1"/>
    <col min="15" max="15" width="13.125" style="244" bestFit="1" customWidth="1"/>
    <col min="16" max="16" width="9.25" style="244" bestFit="1" customWidth="1"/>
    <col min="17" max="17" width="13.125" style="244" bestFit="1" customWidth="1"/>
    <col min="18" max="18" width="13" style="244" bestFit="1" customWidth="1"/>
    <col min="19" max="256" width="9" style="244"/>
    <col min="257" max="257" width="14.5" style="244" customWidth="1"/>
    <col min="258" max="263" width="12.75" style="244" customWidth="1"/>
    <col min="264" max="264" width="3.625" style="244" customWidth="1"/>
    <col min="265" max="265" width="14.75" style="244" bestFit="1" customWidth="1"/>
    <col min="266" max="266" width="9" style="244"/>
    <col min="267" max="267" width="30.625" style="244" bestFit="1" customWidth="1"/>
    <col min="268" max="269" width="14.75" style="244" bestFit="1" customWidth="1"/>
    <col min="270" max="270" width="11.375" style="244" bestFit="1" customWidth="1"/>
    <col min="271" max="271" width="13.125" style="244" bestFit="1" customWidth="1"/>
    <col min="272" max="272" width="9.25" style="244" bestFit="1" customWidth="1"/>
    <col min="273" max="273" width="13.125" style="244" bestFit="1" customWidth="1"/>
    <col min="274" max="274" width="13" style="244" bestFit="1" customWidth="1"/>
    <col min="275" max="512" width="9" style="244"/>
    <col min="513" max="513" width="14.5" style="244" customWidth="1"/>
    <col min="514" max="519" width="12.75" style="244" customWidth="1"/>
    <col min="520" max="520" width="3.625" style="244" customWidth="1"/>
    <col min="521" max="521" width="14.75" style="244" bestFit="1" customWidth="1"/>
    <col min="522" max="522" width="9" style="244"/>
    <col min="523" max="523" width="30.625" style="244" bestFit="1" customWidth="1"/>
    <col min="524" max="525" width="14.75" style="244" bestFit="1" customWidth="1"/>
    <col min="526" max="526" width="11.375" style="244" bestFit="1" customWidth="1"/>
    <col min="527" max="527" width="13.125" style="244" bestFit="1" customWidth="1"/>
    <col min="528" max="528" width="9.25" style="244" bestFit="1" customWidth="1"/>
    <col min="529" max="529" width="13.125" style="244" bestFit="1" customWidth="1"/>
    <col min="530" max="530" width="13" style="244" bestFit="1" customWidth="1"/>
    <col min="531" max="768" width="9" style="244"/>
    <col min="769" max="769" width="14.5" style="244" customWidth="1"/>
    <col min="770" max="775" width="12.75" style="244" customWidth="1"/>
    <col min="776" max="776" width="3.625" style="244" customWidth="1"/>
    <col min="777" max="777" width="14.75" style="244" bestFit="1" customWidth="1"/>
    <col min="778" max="778" width="9" style="244"/>
    <col min="779" max="779" width="30.625" style="244" bestFit="1" customWidth="1"/>
    <col min="780" max="781" width="14.75" style="244" bestFit="1" customWidth="1"/>
    <col min="782" max="782" width="11.375" style="244" bestFit="1" customWidth="1"/>
    <col min="783" max="783" width="13.125" style="244" bestFit="1" customWidth="1"/>
    <col min="784" max="784" width="9.25" style="244" bestFit="1" customWidth="1"/>
    <col min="785" max="785" width="13.125" style="244" bestFit="1" customWidth="1"/>
    <col min="786" max="786" width="13" style="244" bestFit="1" customWidth="1"/>
    <col min="787" max="1024" width="9" style="244"/>
    <col min="1025" max="1025" width="14.5" style="244" customWidth="1"/>
    <col min="1026" max="1031" width="12.75" style="244" customWidth="1"/>
    <col min="1032" max="1032" width="3.625" style="244" customWidth="1"/>
    <col min="1033" max="1033" width="14.75" style="244" bestFit="1" customWidth="1"/>
    <col min="1034" max="1034" width="9" style="244"/>
    <col min="1035" max="1035" width="30.625" style="244" bestFit="1" customWidth="1"/>
    <col min="1036" max="1037" width="14.75" style="244" bestFit="1" customWidth="1"/>
    <col min="1038" max="1038" width="11.375" style="244" bestFit="1" customWidth="1"/>
    <col min="1039" max="1039" width="13.125" style="244" bestFit="1" customWidth="1"/>
    <col min="1040" max="1040" width="9.25" style="244" bestFit="1" customWidth="1"/>
    <col min="1041" max="1041" width="13.125" style="244" bestFit="1" customWidth="1"/>
    <col min="1042" max="1042" width="13" style="244" bestFit="1" customWidth="1"/>
    <col min="1043" max="1280" width="9" style="244"/>
    <col min="1281" max="1281" width="14.5" style="244" customWidth="1"/>
    <col min="1282" max="1287" width="12.75" style="244" customWidth="1"/>
    <col min="1288" max="1288" width="3.625" style="244" customWidth="1"/>
    <col min="1289" max="1289" width="14.75" style="244" bestFit="1" customWidth="1"/>
    <col min="1290" max="1290" width="9" style="244"/>
    <col min="1291" max="1291" width="30.625" style="244" bestFit="1" customWidth="1"/>
    <col min="1292" max="1293" width="14.75" style="244" bestFit="1" customWidth="1"/>
    <col min="1294" max="1294" width="11.375" style="244" bestFit="1" customWidth="1"/>
    <col min="1295" max="1295" width="13.125" style="244" bestFit="1" customWidth="1"/>
    <col min="1296" max="1296" width="9.25" style="244" bestFit="1" customWidth="1"/>
    <col min="1297" max="1297" width="13.125" style="244" bestFit="1" customWidth="1"/>
    <col min="1298" max="1298" width="13" style="244" bestFit="1" customWidth="1"/>
    <col min="1299" max="1536" width="9" style="244"/>
    <col min="1537" max="1537" width="14.5" style="244" customWidth="1"/>
    <col min="1538" max="1543" width="12.75" style="244" customWidth="1"/>
    <col min="1544" max="1544" width="3.625" style="244" customWidth="1"/>
    <col min="1545" max="1545" width="14.75" style="244" bestFit="1" customWidth="1"/>
    <col min="1546" max="1546" width="9" style="244"/>
    <col min="1547" max="1547" width="30.625" style="244" bestFit="1" customWidth="1"/>
    <col min="1548" max="1549" width="14.75" style="244" bestFit="1" customWidth="1"/>
    <col min="1550" max="1550" width="11.375" style="244" bestFit="1" customWidth="1"/>
    <col min="1551" max="1551" width="13.125" style="244" bestFit="1" customWidth="1"/>
    <col min="1552" max="1552" width="9.25" style="244" bestFit="1" customWidth="1"/>
    <col min="1553" max="1553" width="13.125" style="244" bestFit="1" customWidth="1"/>
    <col min="1554" max="1554" width="13" style="244" bestFit="1" customWidth="1"/>
    <col min="1555" max="1792" width="9" style="244"/>
    <col min="1793" max="1793" width="14.5" style="244" customWidth="1"/>
    <col min="1794" max="1799" width="12.75" style="244" customWidth="1"/>
    <col min="1800" max="1800" width="3.625" style="244" customWidth="1"/>
    <col min="1801" max="1801" width="14.75" style="244" bestFit="1" customWidth="1"/>
    <col min="1802" max="1802" width="9" style="244"/>
    <col min="1803" max="1803" width="30.625" style="244" bestFit="1" customWidth="1"/>
    <col min="1804" max="1805" width="14.75" style="244" bestFit="1" customWidth="1"/>
    <col min="1806" max="1806" width="11.375" style="244" bestFit="1" customWidth="1"/>
    <col min="1807" max="1807" width="13.125" style="244" bestFit="1" customWidth="1"/>
    <col min="1808" max="1808" width="9.25" style="244" bestFit="1" customWidth="1"/>
    <col min="1809" max="1809" width="13.125" style="244" bestFit="1" customWidth="1"/>
    <col min="1810" max="1810" width="13" style="244" bestFit="1" customWidth="1"/>
    <col min="1811" max="2048" width="9" style="244"/>
    <col min="2049" max="2049" width="14.5" style="244" customWidth="1"/>
    <col min="2050" max="2055" width="12.75" style="244" customWidth="1"/>
    <col min="2056" max="2056" width="3.625" style="244" customWidth="1"/>
    <col min="2057" max="2057" width="14.75" style="244" bestFit="1" customWidth="1"/>
    <col min="2058" max="2058" width="9" style="244"/>
    <col min="2059" max="2059" width="30.625" style="244" bestFit="1" customWidth="1"/>
    <col min="2060" max="2061" width="14.75" style="244" bestFit="1" customWidth="1"/>
    <col min="2062" max="2062" width="11.375" style="244" bestFit="1" customWidth="1"/>
    <col min="2063" max="2063" width="13.125" style="244" bestFit="1" customWidth="1"/>
    <col min="2064" max="2064" width="9.25" style="244" bestFit="1" customWidth="1"/>
    <col min="2065" max="2065" width="13.125" style="244" bestFit="1" customWidth="1"/>
    <col min="2066" max="2066" width="13" style="244" bestFit="1" customWidth="1"/>
    <col min="2067" max="2304" width="9" style="244"/>
    <col min="2305" max="2305" width="14.5" style="244" customWidth="1"/>
    <col min="2306" max="2311" width="12.75" style="244" customWidth="1"/>
    <col min="2312" max="2312" width="3.625" style="244" customWidth="1"/>
    <col min="2313" max="2313" width="14.75" style="244" bestFit="1" customWidth="1"/>
    <col min="2314" max="2314" width="9" style="244"/>
    <col min="2315" max="2315" width="30.625" style="244" bestFit="1" customWidth="1"/>
    <col min="2316" max="2317" width="14.75" style="244" bestFit="1" customWidth="1"/>
    <col min="2318" max="2318" width="11.375" style="244" bestFit="1" customWidth="1"/>
    <col min="2319" max="2319" width="13.125" style="244" bestFit="1" customWidth="1"/>
    <col min="2320" max="2320" width="9.25" style="244" bestFit="1" customWidth="1"/>
    <col min="2321" max="2321" width="13.125" style="244" bestFit="1" customWidth="1"/>
    <col min="2322" max="2322" width="13" style="244" bestFit="1" customWidth="1"/>
    <col min="2323" max="2560" width="9" style="244"/>
    <col min="2561" max="2561" width="14.5" style="244" customWidth="1"/>
    <col min="2562" max="2567" width="12.75" style="244" customWidth="1"/>
    <col min="2568" max="2568" width="3.625" style="244" customWidth="1"/>
    <col min="2569" max="2569" width="14.75" style="244" bestFit="1" customWidth="1"/>
    <col min="2570" max="2570" width="9" style="244"/>
    <col min="2571" max="2571" width="30.625" style="244" bestFit="1" customWidth="1"/>
    <col min="2572" max="2573" width="14.75" style="244" bestFit="1" customWidth="1"/>
    <col min="2574" max="2574" width="11.375" style="244" bestFit="1" customWidth="1"/>
    <col min="2575" max="2575" width="13.125" style="244" bestFit="1" customWidth="1"/>
    <col min="2576" max="2576" width="9.25" style="244" bestFit="1" customWidth="1"/>
    <col min="2577" max="2577" width="13.125" style="244" bestFit="1" customWidth="1"/>
    <col min="2578" max="2578" width="13" style="244" bestFit="1" customWidth="1"/>
    <col min="2579" max="2816" width="9" style="244"/>
    <col min="2817" max="2817" width="14.5" style="244" customWidth="1"/>
    <col min="2818" max="2823" width="12.75" style="244" customWidth="1"/>
    <col min="2824" max="2824" width="3.625" style="244" customWidth="1"/>
    <col min="2825" max="2825" width="14.75" style="244" bestFit="1" customWidth="1"/>
    <col min="2826" max="2826" width="9" style="244"/>
    <col min="2827" max="2827" width="30.625" style="244" bestFit="1" customWidth="1"/>
    <col min="2828" max="2829" width="14.75" style="244" bestFit="1" customWidth="1"/>
    <col min="2830" max="2830" width="11.375" style="244" bestFit="1" customWidth="1"/>
    <col min="2831" max="2831" width="13.125" style="244" bestFit="1" customWidth="1"/>
    <col min="2832" max="2832" width="9.25" style="244" bestFit="1" customWidth="1"/>
    <col min="2833" max="2833" width="13.125" style="244" bestFit="1" customWidth="1"/>
    <col min="2834" max="2834" width="13" style="244" bestFit="1" customWidth="1"/>
    <col min="2835" max="3072" width="9" style="244"/>
    <col min="3073" max="3073" width="14.5" style="244" customWidth="1"/>
    <col min="3074" max="3079" width="12.75" style="244" customWidth="1"/>
    <col min="3080" max="3080" width="3.625" style="244" customWidth="1"/>
    <col min="3081" max="3081" width="14.75" style="244" bestFit="1" customWidth="1"/>
    <col min="3082" max="3082" width="9" style="244"/>
    <col min="3083" max="3083" width="30.625" style="244" bestFit="1" customWidth="1"/>
    <col min="3084" max="3085" width="14.75" style="244" bestFit="1" customWidth="1"/>
    <col min="3086" max="3086" width="11.375" style="244" bestFit="1" customWidth="1"/>
    <col min="3087" max="3087" width="13.125" style="244" bestFit="1" customWidth="1"/>
    <col min="3088" max="3088" width="9.25" style="244" bestFit="1" customWidth="1"/>
    <col min="3089" max="3089" width="13.125" style="244" bestFit="1" customWidth="1"/>
    <col min="3090" max="3090" width="13" style="244" bestFit="1" customWidth="1"/>
    <col min="3091" max="3328" width="9" style="244"/>
    <col min="3329" max="3329" width="14.5" style="244" customWidth="1"/>
    <col min="3330" max="3335" width="12.75" style="244" customWidth="1"/>
    <col min="3336" max="3336" width="3.625" style="244" customWidth="1"/>
    <col min="3337" max="3337" width="14.75" style="244" bestFit="1" customWidth="1"/>
    <col min="3338" max="3338" width="9" style="244"/>
    <col min="3339" max="3339" width="30.625" style="244" bestFit="1" customWidth="1"/>
    <col min="3340" max="3341" width="14.75" style="244" bestFit="1" customWidth="1"/>
    <col min="3342" max="3342" width="11.375" style="244" bestFit="1" customWidth="1"/>
    <col min="3343" max="3343" width="13.125" style="244" bestFit="1" customWidth="1"/>
    <col min="3344" max="3344" width="9.25" style="244" bestFit="1" customWidth="1"/>
    <col min="3345" max="3345" width="13.125" style="244" bestFit="1" customWidth="1"/>
    <col min="3346" max="3346" width="13" style="244" bestFit="1" customWidth="1"/>
    <col min="3347" max="3584" width="9" style="244"/>
    <col min="3585" max="3585" width="14.5" style="244" customWidth="1"/>
    <col min="3586" max="3591" width="12.75" style="244" customWidth="1"/>
    <col min="3592" max="3592" width="3.625" style="244" customWidth="1"/>
    <col min="3593" max="3593" width="14.75" style="244" bestFit="1" customWidth="1"/>
    <col min="3594" max="3594" width="9" style="244"/>
    <col min="3595" max="3595" width="30.625" style="244" bestFit="1" customWidth="1"/>
    <col min="3596" max="3597" width="14.75" style="244" bestFit="1" customWidth="1"/>
    <col min="3598" max="3598" width="11.375" style="244" bestFit="1" customWidth="1"/>
    <col min="3599" max="3599" width="13.125" style="244" bestFit="1" customWidth="1"/>
    <col min="3600" max="3600" width="9.25" style="244" bestFit="1" customWidth="1"/>
    <col min="3601" max="3601" width="13.125" style="244" bestFit="1" customWidth="1"/>
    <col min="3602" max="3602" width="13" style="244" bestFit="1" customWidth="1"/>
    <col min="3603" max="3840" width="9" style="244"/>
    <col min="3841" max="3841" width="14.5" style="244" customWidth="1"/>
    <col min="3842" max="3847" width="12.75" style="244" customWidth="1"/>
    <col min="3848" max="3848" width="3.625" style="244" customWidth="1"/>
    <col min="3849" max="3849" width="14.75" style="244" bestFit="1" customWidth="1"/>
    <col min="3850" max="3850" width="9" style="244"/>
    <col min="3851" max="3851" width="30.625" style="244" bestFit="1" customWidth="1"/>
    <col min="3852" max="3853" width="14.75" style="244" bestFit="1" customWidth="1"/>
    <col min="3854" max="3854" width="11.375" style="244" bestFit="1" customWidth="1"/>
    <col min="3855" max="3855" width="13.125" style="244" bestFit="1" customWidth="1"/>
    <col min="3856" max="3856" width="9.25" style="244" bestFit="1" customWidth="1"/>
    <col min="3857" max="3857" width="13.125" style="244" bestFit="1" customWidth="1"/>
    <col min="3858" max="3858" width="13" style="244" bestFit="1" customWidth="1"/>
    <col min="3859" max="4096" width="9" style="244"/>
    <col min="4097" max="4097" width="14.5" style="244" customWidth="1"/>
    <col min="4098" max="4103" width="12.75" style="244" customWidth="1"/>
    <col min="4104" max="4104" width="3.625" style="244" customWidth="1"/>
    <col min="4105" max="4105" width="14.75" style="244" bestFit="1" customWidth="1"/>
    <col min="4106" max="4106" width="9" style="244"/>
    <col min="4107" max="4107" width="30.625" style="244" bestFit="1" customWidth="1"/>
    <col min="4108" max="4109" width="14.75" style="244" bestFit="1" customWidth="1"/>
    <col min="4110" max="4110" width="11.375" style="244" bestFit="1" customWidth="1"/>
    <col min="4111" max="4111" width="13.125" style="244" bestFit="1" customWidth="1"/>
    <col min="4112" max="4112" width="9.25" style="244" bestFit="1" customWidth="1"/>
    <col min="4113" max="4113" width="13.125" style="244" bestFit="1" customWidth="1"/>
    <col min="4114" max="4114" width="13" style="244" bestFit="1" customWidth="1"/>
    <col min="4115" max="4352" width="9" style="244"/>
    <col min="4353" max="4353" width="14.5" style="244" customWidth="1"/>
    <col min="4354" max="4359" width="12.75" style="244" customWidth="1"/>
    <col min="4360" max="4360" width="3.625" style="244" customWidth="1"/>
    <col min="4361" max="4361" width="14.75" style="244" bestFit="1" customWidth="1"/>
    <col min="4362" max="4362" width="9" style="244"/>
    <col min="4363" max="4363" width="30.625" style="244" bestFit="1" customWidth="1"/>
    <col min="4364" max="4365" width="14.75" style="244" bestFit="1" customWidth="1"/>
    <col min="4366" max="4366" width="11.375" style="244" bestFit="1" customWidth="1"/>
    <col min="4367" max="4367" width="13.125" style="244" bestFit="1" customWidth="1"/>
    <col min="4368" max="4368" width="9.25" style="244" bestFit="1" customWidth="1"/>
    <col min="4369" max="4369" width="13.125" style="244" bestFit="1" customWidth="1"/>
    <col min="4370" max="4370" width="13" style="244" bestFit="1" customWidth="1"/>
    <col min="4371" max="4608" width="9" style="244"/>
    <col min="4609" max="4609" width="14.5" style="244" customWidth="1"/>
    <col min="4610" max="4615" width="12.75" style="244" customWidth="1"/>
    <col min="4616" max="4616" width="3.625" style="244" customWidth="1"/>
    <col min="4617" max="4617" width="14.75" style="244" bestFit="1" customWidth="1"/>
    <col min="4618" max="4618" width="9" style="244"/>
    <col min="4619" max="4619" width="30.625" style="244" bestFit="1" customWidth="1"/>
    <col min="4620" max="4621" width="14.75" style="244" bestFit="1" customWidth="1"/>
    <col min="4622" max="4622" width="11.375" style="244" bestFit="1" customWidth="1"/>
    <col min="4623" max="4623" width="13.125" style="244" bestFit="1" customWidth="1"/>
    <col min="4624" max="4624" width="9.25" style="244" bestFit="1" customWidth="1"/>
    <col min="4625" max="4625" width="13.125" style="244" bestFit="1" customWidth="1"/>
    <col min="4626" max="4626" width="13" style="244" bestFit="1" customWidth="1"/>
    <col min="4627" max="4864" width="9" style="244"/>
    <col min="4865" max="4865" width="14.5" style="244" customWidth="1"/>
    <col min="4866" max="4871" width="12.75" style="244" customWidth="1"/>
    <col min="4872" max="4872" width="3.625" style="244" customWidth="1"/>
    <col min="4873" max="4873" width="14.75" style="244" bestFit="1" customWidth="1"/>
    <col min="4874" max="4874" width="9" style="244"/>
    <col min="4875" max="4875" width="30.625" style="244" bestFit="1" customWidth="1"/>
    <col min="4876" max="4877" width="14.75" style="244" bestFit="1" customWidth="1"/>
    <col min="4878" max="4878" width="11.375" style="244" bestFit="1" customWidth="1"/>
    <col min="4879" max="4879" width="13.125" style="244" bestFit="1" customWidth="1"/>
    <col min="4880" max="4880" width="9.25" style="244" bestFit="1" customWidth="1"/>
    <col min="4881" max="4881" width="13.125" style="244" bestFit="1" customWidth="1"/>
    <col min="4882" max="4882" width="13" style="244" bestFit="1" customWidth="1"/>
    <col min="4883" max="5120" width="9" style="244"/>
    <col min="5121" max="5121" width="14.5" style="244" customWidth="1"/>
    <col min="5122" max="5127" width="12.75" style="244" customWidth="1"/>
    <col min="5128" max="5128" width="3.625" style="244" customWidth="1"/>
    <col min="5129" max="5129" width="14.75" style="244" bestFit="1" customWidth="1"/>
    <col min="5130" max="5130" width="9" style="244"/>
    <col min="5131" max="5131" width="30.625" style="244" bestFit="1" customWidth="1"/>
    <col min="5132" max="5133" width="14.75" style="244" bestFit="1" customWidth="1"/>
    <col min="5134" max="5134" width="11.375" style="244" bestFit="1" customWidth="1"/>
    <col min="5135" max="5135" width="13.125" style="244" bestFit="1" customWidth="1"/>
    <col min="5136" max="5136" width="9.25" style="244" bestFit="1" customWidth="1"/>
    <col min="5137" max="5137" width="13.125" style="244" bestFit="1" customWidth="1"/>
    <col min="5138" max="5138" width="13" style="244" bestFit="1" customWidth="1"/>
    <col min="5139" max="5376" width="9" style="244"/>
    <col min="5377" max="5377" width="14.5" style="244" customWidth="1"/>
    <col min="5378" max="5383" width="12.75" style="244" customWidth="1"/>
    <col min="5384" max="5384" width="3.625" style="244" customWidth="1"/>
    <col min="5385" max="5385" width="14.75" style="244" bestFit="1" customWidth="1"/>
    <col min="5386" max="5386" width="9" style="244"/>
    <col min="5387" max="5387" width="30.625" style="244" bestFit="1" customWidth="1"/>
    <col min="5388" max="5389" width="14.75" style="244" bestFit="1" customWidth="1"/>
    <col min="5390" max="5390" width="11.375" style="244" bestFit="1" customWidth="1"/>
    <col min="5391" max="5391" width="13.125" style="244" bestFit="1" customWidth="1"/>
    <col min="5392" max="5392" width="9.25" style="244" bestFit="1" customWidth="1"/>
    <col min="5393" max="5393" width="13.125" style="244" bestFit="1" customWidth="1"/>
    <col min="5394" max="5394" width="13" style="244" bestFit="1" customWidth="1"/>
    <col min="5395" max="5632" width="9" style="244"/>
    <col min="5633" max="5633" width="14.5" style="244" customWidth="1"/>
    <col min="5634" max="5639" width="12.75" style="244" customWidth="1"/>
    <col min="5640" max="5640" width="3.625" style="244" customWidth="1"/>
    <col min="5641" max="5641" width="14.75" style="244" bestFit="1" customWidth="1"/>
    <col min="5642" max="5642" width="9" style="244"/>
    <col min="5643" max="5643" width="30.625" style="244" bestFit="1" customWidth="1"/>
    <col min="5644" max="5645" width="14.75" style="244" bestFit="1" customWidth="1"/>
    <col min="5646" max="5646" width="11.375" style="244" bestFit="1" customWidth="1"/>
    <col min="5647" max="5647" width="13.125" style="244" bestFit="1" customWidth="1"/>
    <col min="5648" max="5648" width="9.25" style="244" bestFit="1" customWidth="1"/>
    <col min="5649" max="5649" width="13.125" style="244" bestFit="1" customWidth="1"/>
    <col min="5650" max="5650" width="13" style="244" bestFit="1" customWidth="1"/>
    <col min="5651" max="5888" width="9" style="244"/>
    <col min="5889" max="5889" width="14.5" style="244" customWidth="1"/>
    <col min="5890" max="5895" width="12.75" style="244" customWidth="1"/>
    <col min="5896" max="5896" width="3.625" style="244" customWidth="1"/>
    <col min="5897" max="5897" width="14.75" style="244" bestFit="1" customWidth="1"/>
    <col min="5898" max="5898" width="9" style="244"/>
    <col min="5899" max="5899" width="30.625" style="244" bestFit="1" customWidth="1"/>
    <col min="5900" max="5901" width="14.75" style="244" bestFit="1" customWidth="1"/>
    <col min="5902" max="5902" width="11.375" style="244" bestFit="1" customWidth="1"/>
    <col min="5903" max="5903" width="13.125" style="244" bestFit="1" customWidth="1"/>
    <col min="5904" max="5904" width="9.25" style="244" bestFit="1" customWidth="1"/>
    <col min="5905" max="5905" width="13.125" style="244" bestFit="1" customWidth="1"/>
    <col min="5906" max="5906" width="13" style="244" bestFit="1" customWidth="1"/>
    <col min="5907" max="6144" width="9" style="244"/>
    <col min="6145" max="6145" width="14.5" style="244" customWidth="1"/>
    <col min="6146" max="6151" width="12.75" style="244" customWidth="1"/>
    <col min="6152" max="6152" width="3.625" style="244" customWidth="1"/>
    <col min="6153" max="6153" width="14.75" style="244" bestFit="1" customWidth="1"/>
    <col min="6154" max="6154" width="9" style="244"/>
    <col min="6155" max="6155" width="30.625" style="244" bestFit="1" customWidth="1"/>
    <col min="6156" max="6157" width="14.75" style="244" bestFit="1" customWidth="1"/>
    <col min="6158" max="6158" width="11.375" style="244" bestFit="1" customWidth="1"/>
    <col min="6159" max="6159" width="13.125" style="244" bestFit="1" customWidth="1"/>
    <col min="6160" max="6160" width="9.25" style="244" bestFit="1" customWidth="1"/>
    <col min="6161" max="6161" width="13.125" style="244" bestFit="1" customWidth="1"/>
    <col min="6162" max="6162" width="13" style="244" bestFit="1" customWidth="1"/>
    <col min="6163" max="6400" width="9" style="244"/>
    <col min="6401" max="6401" width="14.5" style="244" customWidth="1"/>
    <col min="6402" max="6407" width="12.75" style="244" customWidth="1"/>
    <col min="6408" max="6408" width="3.625" style="244" customWidth="1"/>
    <col min="6409" max="6409" width="14.75" style="244" bestFit="1" customWidth="1"/>
    <col min="6410" max="6410" width="9" style="244"/>
    <col min="6411" max="6411" width="30.625" style="244" bestFit="1" customWidth="1"/>
    <col min="6412" max="6413" width="14.75" style="244" bestFit="1" customWidth="1"/>
    <col min="6414" max="6414" width="11.375" style="244" bestFit="1" customWidth="1"/>
    <col min="6415" max="6415" width="13.125" style="244" bestFit="1" customWidth="1"/>
    <col min="6416" max="6416" width="9.25" style="244" bestFit="1" customWidth="1"/>
    <col min="6417" max="6417" width="13.125" style="244" bestFit="1" customWidth="1"/>
    <col min="6418" max="6418" width="13" style="244" bestFit="1" customWidth="1"/>
    <col min="6419" max="6656" width="9" style="244"/>
    <col min="6657" max="6657" width="14.5" style="244" customWidth="1"/>
    <col min="6658" max="6663" width="12.75" style="244" customWidth="1"/>
    <col min="6664" max="6664" width="3.625" style="244" customWidth="1"/>
    <col min="6665" max="6665" width="14.75" style="244" bestFit="1" customWidth="1"/>
    <col min="6666" max="6666" width="9" style="244"/>
    <col min="6667" max="6667" width="30.625" style="244" bestFit="1" customWidth="1"/>
    <col min="6668" max="6669" width="14.75" style="244" bestFit="1" customWidth="1"/>
    <col min="6670" max="6670" width="11.375" style="244" bestFit="1" customWidth="1"/>
    <col min="6671" max="6671" width="13.125" style="244" bestFit="1" customWidth="1"/>
    <col min="6672" max="6672" width="9.25" style="244" bestFit="1" customWidth="1"/>
    <col min="6673" max="6673" width="13.125" style="244" bestFit="1" customWidth="1"/>
    <col min="6674" max="6674" width="13" style="244" bestFit="1" customWidth="1"/>
    <col min="6675" max="6912" width="9" style="244"/>
    <col min="6913" max="6913" width="14.5" style="244" customWidth="1"/>
    <col min="6914" max="6919" width="12.75" style="244" customWidth="1"/>
    <col min="6920" max="6920" width="3.625" style="244" customWidth="1"/>
    <col min="6921" max="6921" width="14.75" style="244" bestFit="1" customWidth="1"/>
    <col min="6922" max="6922" width="9" style="244"/>
    <col min="6923" max="6923" width="30.625" style="244" bestFit="1" customWidth="1"/>
    <col min="6924" max="6925" width="14.75" style="244" bestFit="1" customWidth="1"/>
    <col min="6926" max="6926" width="11.375" style="244" bestFit="1" customWidth="1"/>
    <col min="6927" max="6927" width="13.125" style="244" bestFit="1" customWidth="1"/>
    <col min="6928" max="6928" width="9.25" style="244" bestFit="1" customWidth="1"/>
    <col min="6929" max="6929" width="13.125" style="244" bestFit="1" customWidth="1"/>
    <col min="6930" max="6930" width="13" style="244" bestFit="1" customWidth="1"/>
    <col min="6931" max="7168" width="9" style="244"/>
    <col min="7169" max="7169" width="14.5" style="244" customWidth="1"/>
    <col min="7170" max="7175" width="12.75" style="244" customWidth="1"/>
    <col min="7176" max="7176" width="3.625" style="244" customWidth="1"/>
    <col min="7177" max="7177" width="14.75" style="244" bestFit="1" customWidth="1"/>
    <col min="7178" max="7178" width="9" style="244"/>
    <col min="7179" max="7179" width="30.625" style="244" bestFit="1" customWidth="1"/>
    <col min="7180" max="7181" width="14.75" style="244" bestFit="1" customWidth="1"/>
    <col min="7182" max="7182" width="11.375" style="244" bestFit="1" customWidth="1"/>
    <col min="7183" max="7183" width="13.125" style="244" bestFit="1" customWidth="1"/>
    <col min="7184" max="7184" width="9.25" style="244" bestFit="1" customWidth="1"/>
    <col min="7185" max="7185" width="13.125" style="244" bestFit="1" customWidth="1"/>
    <col min="7186" max="7186" width="13" style="244" bestFit="1" customWidth="1"/>
    <col min="7187" max="7424" width="9" style="244"/>
    <col min="7425" max="7425" width="14.5" style="244" customWidth="1"/>
    <col min="7426" max="7431" width="12.75" style="244" customWidth="1"/>
    <col min="7432" max="7432" width="3.625" style="244" customWidth="1"/>
    <col min="7433" max="7433" width="14.75" style="244" bestFit="1" customWidth="1"/>
    <col min="7434" max="7434" width="9" style="244"/>
    <col min="7435" max="7435" width="30.625" style="244" bestFit="1" customWidth="1"/>
    <col min="7436" max="7437" width="14.75" style="244" bestFit="1" customWidth="1"/>
    <col min="7438" max="7438" width="11.375" style="244" bestFit="1" customWidth="1"/>
    <col min="7439" max="7439" width="13.125" style="244" bestFit="1" customWidth="1"/>
    <col min="7440" max="7440" width="9.25" style="244" bestFit="1" customWidth="1"/>
    <col min="7441" max="7441" width="13.125" style="244" bestFit="1" customWidth="1"/>
    <col min="7442" max="7442" width="13" style="244" bestFit="1" customWidth="1"/>
    <col min="7443" max="7680" width="9" style="244"/>
    <col min="7681" max="7681" width="14.5" style="244" customWidth="1"/>
    <col min="7682" max="7687" width="12.75" style="244" customWidth="1"/>
    <col min="7688" max="7688" width="3.625" style="244" customWidth="1"/>
    <col min="7689" max="7689" width="14.75" style="244" bestFit="1" customWidth="1"/>
    <col min="7690" max="7690" width="9" style="244"/>
    <col min="7691" max="7691" width="30.625" style="244" bestFit="1" customWidth="1"/>
    <col min="7692" max="7693" width="14.75" style="244" bestFit="1" customWidth="1"/>
    <col min="7694" max="7694" width="11.375" style="244" bestFit="1" customWidth="1"/>
    <col min="7695" max="7695" width="13.125" style="244" bestFit="1" customWidth="1"/>
    <col min="7696" max="7696" width="9.25" style="244" bestFit="1" customWidth="1"/>
    <col min="7697" max="7697" width="13.125" style="244" bestFit="1" customWidth="1"/>
    <col min="7698" max="7698" width="13" style="244" bestFit="1" customWidth="1"/>
    <col min="7699" max="7936" width="9" style="244"/>
    <col min="7937" max="7937" width="14.5" style="244" customWidth="1"/>
    <col min="7938" max="7943" width="12.75" style="244" customWidth="1"/>
    <col min="7944" max="7944" width="3.625" style="244" customWidth="1"/>
    <col min="7945" max="7945" width="14.75" style="244" bestFit="1" customWidth="1"/>
    <col min="7946" max="7946" width="9" style="244"/>
    <col min="7947" max="7947" width="30.625" style="244" bestFit="1" customWidth="1"/>
    <col min="7948" max="7949" width="14.75" style="244" bestFit="1" customWidth="1"/>
    <col min="7950" max="7950" width="11.375" style="244" bestFit="1" customWidth="1"/>
    <col min="7951" max="7951" width="13.125" style="244" bestFit="1" customWidth="1"/>
    <col min="7952" max="7952" width="9.25" style="244" bestFit="1" customWidth="1"/>
    <col min="7953" max="7953" width="13.125" style="244" bestFit="1" customWidth="1"/>
    <col min="7954" max="7954" width="13" style="244" bestFit="1" customWidth="1"/>
    <col min="7955" max="8192" width="9" style="244"/>
    <col min="8193" max="8193" width="14.5" style="244" customWidth="1"/>
    <col min="8194" max="8199" width="12.75" style="244" customWidth="1"/>
    <col min="8200" max="8200" width="3.625" style="244" customWidth="1"/>
    <col min="8201" max="8201" width="14.75" style="244" bestFit="1" customWidth="1"/>
    <col min="8202" max="8202" width="9" style="244"/>
    <col min="8203" max="8203" width="30.625" style="244" bestFit="1" customWidth="1"/>
    <col min="8204" max="8205" width="14.75" style="244" bestFit="1" customWidth="1"/>
    <col min="8206" max="8206" width="11.375" style="244" bestFit="1" customWidth="1"/>
    <col min="8207" max="8207" width="13.125" style="244" bestFit="1" customWidth="1"/>
    <col min="8208" max="8208" width="9.25" style="244" bestFit="1" customWidth="1"/>
    <col min="8209" max="8209" width="13.125" style="244" bestFit="1" customWidth="1"/>
    <col min="8210" max="8210" width="13" style="244" bestFit="1" customWidth="1"/>
    <col min="8211" max="8448" width="9" style="244"/>
    <col min="8449" max="8449" width="14.5" style="244" customWidth="1"/>
    <col min="8450" max="8455" width="12.75" style="244" customWidth="1"/>
    <col min="8456" max="8456" width="3.625" style="244" customWidth="1"/>
    <col min="8457" max="8457" width="14.75" style="244" bestFit="1" customWidth="1"/>
    <col min="8458" max="8458" width="9" style="244"/>
    <col min="8459" max="8459" width="30.625" style="244" bestFit="1" customWidth="1"/>
    <col min="8460" max="8461" width="14.75" style="244" bestFit="1" customWidth="1"/>
    <col min="8462" max="8462" width="11.375" style="244" bestFit="1" customWidth="1"/>
    <col min="8463" max="8463" width="13.125" style="244" bestFit="1" customWidth="1"/>
    <col min="8464" max="8464" width="9.25" style="244" bestFit="1" customWidth="1"/>
    <col min="8465" max="8465" width="13.125" style="244" bestFit="1" customWidth="1"/>
    <col min="8466" max="8466" width="13" style="244" bestFit="1" customWidth="1"/>
    <col min="8467" max="8704" width="9" style="244"/>
    <col min="8705" max="8705" width="14.5" style="244" customWidth="1"/>
    <col min="8706" max="8711" width="12.75" style="244" customWidth="1"/>
    <col min="8712" max="8712" width="3.625" style="244" customWidth="1"/>
    <col min="8713" max="8713" width="14.75" style="244" bestFit="1" customWidth="1"/>
    <col min="8714" max="8714" width="9" style="244"/>
    <col min="8715" max="8715" width="30.625" style="244" bestFit="1" customWidth="1"/>
    <col min="8716" max="8717" width="14.75" style="244" bestFit="1" customWidth="1"/>
    <col min="8718" max="8718" width="11.375" style="244" bestFit="1" customWidth="1"/>
    <col min="8719" max="8719" width="13.125" style="244" bestFit="1" customWidth="1"/>
    <col min="8720" max="8720" width="9.25" style="244" bestFit="1" customWidth="1"/>
    <col min="8721" max="8721" width="13.125" style="244" bestFit="1" customWidth="1"/>
    <col min="8722" max="8722" width="13" style="244" bestFit="1" customWidth="1"/>
    <col min="8723" max="8960" width="9" style="244"/>
    <col min="8961" max="8961" width="14.5" style="244" customWidth="1"/>
    <col min="8962" max="8967" width="12.75" style="244" customWidth="1"/>
    <col min="8968" max="8968" width="3.625" style="244" customWidth="1"/>
    <col min="8969" max="8969" width="14.75" style="244" bestFit="1" customWidth="1"/>
    <col min="8970" max="8970" width="9" style="244"/>
    <col min="8971" max="8971" width="30.625" style="244" bestFit="1" customWidth="1"/>
    <col min="8972" max="8973" width="14.75" style="244" bestFit="1" customWidth="1"/>
    <col min="8974" max="8974" width="11.375" style="244" bestFit="1" customWidth="1"/>
    <col min="8975" max="8975" width="13.125" style="244" bestFit="1" customWidth="1"/>
    <col min="8976" max="8976" width="9.25" style="244" bestFit="1" customWidth="1"/>
    <col min="8977" max="8977" width="13.125" style="244" bestFit="1" customWidth="1"/>
    <col min="8978" max="8978" width="13" style="244" bestFit="1" customWidth="1"/>
    <col min="8979" max="9216" width="9" style="244"/>
    <col min="9217" max="9217" width="14.5" style="244" customWidth="1"/>
    <col min="9218" max="9223" width="12.75" style="244" customWidth="1"/>
    <col min="9224" max="9224" width="3.625" style="244" customWidth="1"/>
    <col min="9225" max="9225" width="14.75" style="244" bestFit="1" customWidth="1"/>
    <col min="9226" max="9226" width="9" style="244"/>
    <col min="9227" max="9227" width="30.625" style="244" bestFit="1" customWidth="1"/>
    <col min="9228" max="9229" width="14.75" style="244" bestFit="1" customWidth="1"/>
    <col min="9230" max="9230" width="11.375" style="244" bestFit="1" customWidth="1"/>
    <col min="9231" max="9231" width="13.125" style="244" bestFit="1" customWidth="1"/>
    <col min="9232" max="9232" width="9.25" style="244" bestFit="1" customWidth="1"/>
    <col min="9233" max="9233" width="13.125" style="244" bestFit="1" customWidth="1"/>
    <col min="9234" max="9234" width="13" style="244" bestFit="1" customWidth="1"/>
    <col min="9235" max="9472" width="9" style="244"/>
    <col min="9473" max="9473" width="14.5" style="244" customWidth="1"/>
    <col min="9474" max="9479" width="12.75" style="244" customWidth="1"/>
    <col min="9480" max="9480" width="3.625" style="244" customWidth="1"/>
    <col min="9481" max="9481" width="14.75" style="244" bestFit="1" customWidth="1"/>
    <col min="9482" max="9482" width="9" style="244"/>
    <col min="9483" max="9483" width="30.625" style="244" bestFit="1" customWidth="1"/>
    <col min="9484" max="9485" width="14.75" style="244" bestFit="1" customWidth="1"/>
    <col min="9486" max="9486" width="11.375" style="244" bestFit="1" customWidth="1"/>
    <col min="9487" max="9487" width="13.125" style="244" bestFit="1" customWidth="1"/>
    <col min="9488" max="9488" width="9.25" style="244" bestFit="1" customWidth="1"/>
    <col min="9489" max="9489" width="13.125" style="244" bestFit="1" customWidth="1"/>
    <col min="9490" max="9490" width="13" style="244" bestFit="1" customWidth="1"/>
    <col min="9491" max="9728" width="9" style="244"/>
    <col min="9729" max="9729" width="14.5" style="244" customWidth="1"/>
    <col min="9730" max="9735" width="12.75" style="244" customWidth="1"/>
    <col min="9736" max="9736" width="3.625" style="244" customWidth="1"/>
    <col min="9737" max="9737" width="14.75" style="244" bestFit="1" customWidth="1"/>
    <col min="9738" max="9738" width="9" style="244"/>
    <col min="9739" max="9739" width="30.625" style="244" bestFit="1" customWidth="1"/>
    <col min="9740" max="9741" width="14.75" style="244" bestFit="1" customWidth="1"/>
    <col min="9742" max="9742" width="11.375" style="244" bestFit="1" customWidth="1"/>
    <col min="9743" max="9743" width="13.125" style="244" bestFit="1" customWidth="1"/>
    <col min="9744" max="9744" width="9.25" style="244" bestFit="1" customWidth="1"/>
    <col min="9745" max="9745" width="13.125" style="244" bestFit="1" customWidth="1"/>
    <col min="9746" max="9746" width="13" style="244" bestFit="1" customWidth="1"/>
    <col min="9747" max="9984" width="9" style="244"/>
    <col min="9985" max="9985" width="14.5" style="244" customWidth="1"/>
    <col min="9986" max="9991" width="12.75" style="244" customWidth="1"/>
    <col min="9992" max="9992" width="3.625" style="244" customWidth="1"/>
    <col min="9993" max="9993" width="14.75" style="244" bestFit="1" customWidth="1"/>
    <col min="9994" max="9994" width="9" style="244"/>
    <col min="9995" max="9995" width="30.625" style="244" bestFit="1" customWidth="1"/>
    <col min="9996" max="9997" width="14.75" style="244" bestFit="1" customWidth="1"/>
    <col min="9998" max="9998" width="11.375" style="244" bestFit="1" customWidth="1"/>
    <col min="9999" max="9999" width="13.125" style="244" bestFit="1" customWidth="1"/>
    <col min="10000" max="10000" width="9.25" style="244" bestFit="1" customWidth="1"/>
    <col min="10001" max="10001" width="13.125" style="244" bestFit="1" customWidth="1"/>
    <col min="10002" max="10002" width="13" style="244" bestFit="1" customWidth="1"/>
    <col min="10003" max="10240" width="9" style="244"/>
    <col min="10241" max="10241" width="14.5" style="244" customWidth="1"/>
    <col min="10242" max="10247" width="12.75" style="244" customWidth="1"/>
    <col min="10248" max="10248" width="3.625" style="244" customWidth="1"/>
    <col min="10249" max="10249" width="14.75" style="244" bestFit="1" customWidth="1"/>
    <col min="10250" max="10250" width="9" style="244"/>
    <col min="10251" max="10251" width="30.625" style="244" bestFit="1" customWidth="1"/>
    <col min="10252" max="10253" width="14.75" style="244" bestFit="1" customWidth="1"/>
    <col min="10254" max="10254" width="11.375" style="244" bestFit="1" customWidth="1"/>
    <col min="10255" max="10255" width="13.125" style="244" bestFit="1" customWidth="1"/>
    <col min="10256" max="10256" width="9.25" style="244" bestFit="1" customWidth="1"/>
    <col min="10257" max="10257" width="13.125" style="244" bestFit="1" customWidth="1"/>
    <col min="10258" max="10258" width="13" style="244" bestFit="1" customWidth="1"/>
    <col min="10259" max="10496" width="9" style="244"/>
    <col min="10497" max="10497" width="14.5" style="244" customWidth="1"/>
    <col min="10498" max="10503" width="12.75" style="244" customWidth="1"/>
    <col min="10504" max="10504" width="3.625" style="244" customWidth="1"/>
    <col min="10505" max="10505" width="14.75" style="244" bestFit="1" customWidth="1"/>
    <col min="10506" max="10506" width="9" style="244"/>
    <col min="10507" max="10507" width="30.625" style="244" bestFit="1" customWidth="1"/>
    <col min="10508" max="10509" width="14.75" style="244" bestFit="1" customWidth="1"/>
    <col min="10510" max="10510" width="11.375" style="244" bestFit="1" customWidth="1"/>
    <col min="10511" max="10511" width="13.125" style="244" bestFit="1" customWidth="1"/>
    <col min="10512" max="10512" width="9.25" style="244" bestFit="1" customWidth="1"/>
    <col min="10513" max="10513" width="13.125" style="244" bestFit="1" customWidth="1"/>
    <col min="10514" max="10514" width="13" style="244" bestFit="1" customWidth="1"/>
    <col min="10515" max="10752" width="9" style="244"/>
    <col min="10753" max="10753" width="14.5" style="244" customWidth="1"/>
    <col min="10754" max="10759" width="12.75" style="244" customWidth="1"/>
    <col min="10760" max="10760" width="3.625" style="244" customWidth="1"/>
    <col min="10761" max="10761" width="14.75" style="244" bestFit="1" customWidth="1"/>
    <col min="10762" max="10762" width="9" style="244"/>
    <col min="10763" max="10763" width="30.625" style="244" bestFit="1" customWidth="1"/>
    <col min="10764" max="10765" width="14.75" style="244" bestFit="1" customWidth="1"/>
    <col min="10766" max="10766" width="11.375" style="244" bestFit="1" customWidth="1"/>
    <col min="10767" max="10767" width="13.125" style="244" bestFit="1" customWidth="1"/>
    <col min="10768" max="10768" width="9.25" style="244" bestFit="1" customWidth="1"/>
    <col min="10769" max="10769" width="13.125" style="244" bestFit="1" customWidth="1"/>
    <col min="10770" max="10770" width="13" style="244" bestFit="1" customWidth="1"/>
    <col min="10771" max="11008" width="9" style="244"/>
    <col min="11009" max="11009" width="14.5" style="244" customWidth="1"/>
    <col min="11010" max="11015" width="12.75" style="244" customWidth="1"/>
    <col min="11016" max="11016" width="3.625" style="244" customWidth="1"/>
    <col min="11017" max="11017" width="14.75" style="244" bestFit="1" customWidth="1"/>
    <col min="11018" max="11018" width="9" style="244"/>
    <col min="11019" max="11019" width="30.625" style="244" bestFit="1" customWidth="1"/>
    <col min="11020" max="11021" width="14.75" style="244" bestFit="1" customWidth="1"/>
    <col min="11022" max="11022" width="11.375" style="244" bestFit="1" customWidth="1"/>
    <col min="11023" max="11023" width="13.125" style="244" bestFit="1" customWidth="1"/>
    <col min="11024" max="11024" width="9.25" style="244" bestFit="1" customWidth="1"/>
    <col min="11025" max="11025" width="13.125" style="244" bestFit="1" customWidth="1"/>
    <col min="11026" max="11026" width="13" style="244" bestFit="1" customWidth="1"/>
    <col min="11027" max="11264" width="9" style="244"/>
    <col min="11265" max="11265" width="14.5" style="244" customWidth="1"/>
    <col min="11266" max="11271" width="12.75" style="244" customWidth="1"/>
    <col min="11272" max="11272" width="3.625" style="244" customWidth="1"/>
    <col min="11273" max="11273" width="14.75" style="244" bestFit="1" customWidth="1"/>
    <col min="11274" max="11274" width="9" style="244"/>
    <col min="11275" max="11275" width="30.625" style="244" bestFit="1" customWidth="1"/>
    <col min="11276" max="11277" width="14.75" style="244" bestFit="1" customWidth="1"/>
    <col min="11278" max="11278" width="11.375" style="244" bestFit="1" customWidth="1"/>
    <col min="11279" max="11279" width="13.125" style="244" bestFit="1" customWidth="1"/>
    <col min="11280" max="11280" width="9.25" style="244" bestFit="1" customWidth="1"/>
    <col min="11281" max="11281" width="13.125" style="244" bestFit="1" customWidth="1"/>
    <col min="11282" max="11282" width="13" style="244" bestFit="1" customWidth="1"/>
    <col min="11283" max="11520" width="9" style="244"/>
    <col min="11521" max="11521" width="14.5" style="244" customWidth="1"/>
    <col min="11522" max="11527" width="12.75" style="244" customWidth="1"/>
    <col min="11528" max="11528" width="3.625" style="244" customWidth="1"/>
    <col min="11529" max="11529" width="14.75" style="244" bestFit="1" customWidth="1"/>
    <col min="11530" max="11530" width="9" style="244"/>
    <col min="11531" max="11531" width="30.625" style="244" bestFit="1" customWidth="1"/>
    <col min="11532" max="11533" width="14.75" style="244" bestFit="1" customWidth="1"/>
    <col min="11534" max="11534" width="11.375" style="244" bestFit="1" customWidth="1"/>
    <col min="11535" max="11535" width="13.125" style="244" bestFit="1" customWidth="1"/>
    <col min="11536" max="11536" width="9.25" style="244" bestFit="1" customWidth="1"/>
    <col min="11537" max="11537" width="13.125" style="244" bestFit="1" customWidth="1"/>
    <col min="11538" max="11538" width="13" style="244" bestFit="1" customWidth="1"/>
    <col min="11539" max="11776" width="9" style="244"/>
    <col min="11777" max="11777" width="14.5" style="244" customWidth="1"/>
    <col min="11778" max="11783" width="12.75" style="244" customWidth="1"/>
    <col min="11784" max="11784" width="3.625" style="244" customWidth="1"/>
    <col min="11785" max="11785" width="14.75" style="244" bestFit="1" customWidth="1"/>
    <col min="11786" max="11786" width="9" style="244"/>
    <col min="11787" max="11787" width="30.625" style="244" bestFit="1" customWidth="1"/>
    <col min="11788" max="11789" width="14.75" style="244" bestFit="1" customWidth="1"/>
    <col min="11790" max="11790" width="11.375" style="244" bestFit="1" customWidth="1"/>
    <col min="11791" max="11791" width="13.125" style="244" bestFit="1" customWidth="1"/>
    <col min="11792" max="11792" width="9.25" style="244" bestFit="1" customWidth="1"/>
    <col min="11793" max="11793" width="13.125" style="244" bestFit="1" customWidth="1"/>
    <col min="11794" max="11794" width="13" style="244" bestFit="1" customWidth="1"/>
    <col min="11795" max="12032" width="9" style="244"/>
    <col min="12033" max="12033" width="14.5" style="244" customWidth="1"/>
    <col min="12034" max="12039" width="12.75" style="244" customWidth="1"/>
    <col min="12040" max="12040" width="3.625" style="244" customWidth="1"/>
    <col min="12041" max="12041" width="14.75" style="244" bestFit="1" customWidth="1"/>
    <col min="12042" max="12042" width="9" style="244"/>
    <col min="12043" max="12043" width="30.625" style="244" bestFit="1" customWidth="1"/>
    <col min="12044" max="12045" width="14.75" style="244" bestFit="1" customWidth="1"/>
    <col min="12046" max="12046" width="11.375" style="244" bestFit="1" customWidth="1"/>
    <col min="12047" max="12047" width="13.125" style="244" bestFit="1" customWidth="1"/>
    <col min="12048" max="12048" width="9.25" style="244" bestFit="1" customWidth="1"/>
    <col min="12049" max="12049" width="13.125" style="244" bestFit="1" customWidth="1"/>
    <col min="12050" max="12050" width="13" style="244" bestFit="1" customWidth="1"/>
    <col min="12051" max="12288" width="9" style="244"/>
    <col min="12289" max="12289" width="14.5" style="244" customWidth="1"/>
    <col min="12290" max="12295" width="12.75" style="244" customWidth="1"/>
    <col min="12296" max="12296" width="3.625" style="244" customWidth="1"/>
    <col min="12297" max="12297" width="14.75" style="244" bestFit="1" customWidth="1"/>
    <col min="12298" max="12298" width="9" style="244"/>
    <col min="12299" max="12299" width="30.625" style="244" bestFit="1" customWidth="1"/>
    <col min="12300" max="12301" width="14.75" style="244" bestFit="1" customWidth="1"/>
    <col min="12302" max="12302" width="11.375" style="244" bestFit="1" customWidth="1"/>
    <col min="12303" max="12303" width="13.125" style="244" bestFit="1" customWidth="1"/>
    <col min="12304" max="12304" width="9.25" style="244" bestFit="1" customWidth="1"/>
    <col min="12305" max="12305" width="13.125" style="244" bestFit="1" customWidth="1"/>
    <col min="12306" max="12306" width="13" style="244" bestFit="1" customWidth="1"/>
    <col min="12307" max="12544" width="9" style="244"/>
    <col min="12545" max="12545" width="14.5" style="244" customWidth="1"/>
    <col min="12546" max="12551" width="12.75" style="244" customWidth="1"/>
    <col min="12552" max="12552" width="3.625" style="244" customWidth="1"/>
    <col min="12553" max="12553" width="14.75" style="244" bestFit="1" customWidth="1"/>
    <col min="12554" max="12554" width="9" style="244"/>
    <col min="12555" max="12555" width="30.625" style="244" bestFit="1" customWidth="1"/>
    <col min="12556" max="12557" width="14.75" style="244" bestFit="1" customWidth="1"/>
    <col min="12558" max="12558" width="11.375" style="244" bestFit="1" customWidth="1"/>
    <col min="12559" max="12559" width="13.125" style="244" bestFit="1" customWidth="1"/>
    <col min="12560" max="12560" width="9.25" style="244" bestFit="1" customWidth="1"/>
    <col min="12561" max="12561" width="13.125" style="244" bestFit="1" customWidth="1"/>
    <col min="12562" max="12562" width="13" style="244" bestFit="1" customWidth="1"/>
    <col min="12563" max="12800" width="9" style="244"/>
    <col min="12801" max="12801" width="14.5" style="244" customWidth="1"/>
    <col min="12802" max="12807" width="12.75" style="244" customWidth="1"/>
    <col min="12808" max="12808" width="3.625" style="244" customWidth="1"/>
    <col min="12809" max="12809" width="14.75" style="244" bestFit="1" customWidth="1"/>
    <col min="12810" max="12810" width="9" style="244"/>
    <col min="12811" max="12811" width="30.625" style="244" bestFit="1" customWidth="1"/>
    <col min="12812" max="12813" width="14.75" style="244" bestFit="1" customWidth="1"/>
    <col min="12814" max="12814" width="11.375" style="244" bestFit="1" customWidth="1"/>
    <col min="12815" max="12815" width="13.125" style="244" bestFit="1" customWidth="1"/>
    <col min="12816" max="12816" width="9.25" style="244" bestFit="1" customWidth="1"/>
    <col min="12817" max="12817" width="13.125" style="244" bestFit="1" customWidth="1"/>
    <col min="12818" max="12818" width="13" style="244" bestFit="1" customWidth="1"/>
    <col min="12819" max="13056" width="9" style="244"/>
    <col min="13057" max="13057" width="14.5" style="244" customWidth="1"/>
    <col min="13058" max="13063" width="12.75" style="244" customWidth="1"/>
    <col min="13064" max="13064" width="3.625" style="244" customWidth="1"/>
    <col min="13065" max="13065" width="14.75" style="244" bestFit="1" customWidth="1"/>
    <col min="13066" max="13066" width="9" style="244"/>
    <col min="13067" max="13067" width="30.625" style="244" bestFit="1" customWidth="1"/>
    <col min="13068" max="13069" width="14.75" style="244" bestFit="1" customWidth="1"/>
    <col min="13070" max="13070" width="11.375" style="244" bestFit="1" customWidth="1"/>
    <col min="13071" max="13071" width="13.125" style="244" bestFit="1" customWidth="1"/>
    <col min="13072" max="13072" width="9.25" style="244" bestFit="1" customWidth="1"/>
    <col min="13073" max="13073" width="13.125" style="244" bestFit="1" customWidth="1"/>
    <col min="13074" max="13074" width="13" style="244" bestFit="1" customWidth="1"/>
    <col min="13075" max="13312" width="9" style="244"/>
    <col min="13313" max="13313" width="14.5" style="244" customWidth="1"/>
    <col min="13314" max="13319" width="12.75" style="244" customWidth="1"/>
    <col min="13320" max="13320" width="3.625" style="244" customWidth="1"/>
    <col min="13321" max="13321" width="14.75" style="244" bestFit="1" customWidth="1"/>
    <col min="13322" max="13322" width="9" style="244"/>
    <col min="13323" max="13323" width="30.625" style="244" bestFit="1" customWidth="1"/>
    <col min="13324" max="13325" width="14.75" style="244" bestFit="1" customWidth="1"/>
    <col min="13326" max="13326" width="11.375" style="244" bestFit="1" customWidth="1"/>
    <col min="13327" max="13327" width="13.125" style="244" bestFit="1" customWidth="1"/>
    <col min="13328" max="13328" width="9.25" style="244" bestFit="1" customWidth="1"/>
    <col min="13329" max="13329" width="13.125" style="244" bestFit="1" customWidth="1"/>
    <col min="13330" max="13330" width="13" style="244" bestFit="1" customWidth="1"/>
    <col min="13331" max="13568" width="9" style="244"/>
    <col min="13569" max="13569" width="14.5" style="244" customWidth="1"/>
    <col min="13570" max="13575" width="12.75" style="244" customWidth="1"/>
    <col min="13576" max="13576" width="3.625" style="244" customWidth="1"/>
    <col min="13577" max="13577" width="14.75" style="244" bestFit="1" customWidth="1"/>
    <col min="13578" max="13578" width="9" style="244"/>
    <col min="13579" max="13579" width="30.625" style="244" bestFit="1" customWidth="1"/>
    <col min="13580" max="13581" width="14.75" style="244" bestFit="1" customWidth="1"/>
    <col min="13582" max="13582" width="11.375" style="244" bestFit="1" customWidth="1"/>
    <col min="13583" max="13583" width="13.125" style="244" bestFit="1" customWidth="1"/>
    <col min="13584" max="13584" width="9.25" style="244" bestFit="1" customWidth="1"/>
    <col min="13585" max="13585" width="13.125" style="244" bestFit="1" customWidth="1"/>
    <col min="13586" max="13586" width="13" style="244" bestFit="1" customWidth="1"/>
    <col min="13587" max="13824" width="9" style="244"/>
    <col min="13825" max="13825" width="14.5" style="244" customWidth="1"/>
    <col min="13826" max="13831" width="12.75" style="244" customWidth="1"/>
    <col min="13832" max="13832" width="3.625" style="244" customWidth="1"/>
    <col min="13833" max="13833" width="14.75" style="244" bestFit="1" customWidth="1"/>
    <col min="13834" max="13834" width="9" style="244"/>
    <col min="13835" max="13835" width="30.625" style="244" bestFit="1" customWidth="1"/>
    <col min="13836" max="13837" width="14.75" style="244" bestFit="1" customWidth="1"/>
    <col min="13838" max="13838" width="11.375" style="244" bestFit="1" customWidth="1"/>
    <col min="13839" max="13839" width="13.125" style="244" bestFit="1" customWidth="1"/>
    <col min="13840" max="13840" width="9.25" style="244" bestFit="1" customWidth="1"/>
    <col min="13841" max="13841" width="13.125" style="244" bestFit="1" customWidth="1"/>
    <col min="13842" max="13842" width="13" style="244" bestFit="1" customWidth="1"/>
    <col min="13843" max="14080" width="9" style="244"/>
    <col min="14081" max="14081" width="14.5" style="244" customWidth="1"/>
    <col min="14082" max="14087" width="12.75" style="244" customWidth="1"/>
    <col min="14088" max="14088" width="3.625" style="244" customWidth="1"/>
    <col min="14089" max="14089" width="14.75" style="244" bestFit="1" customWidth="1"/>
    <col min="14090" max="14090" width="9" style="244"/>
    <col min="14091" max="14091" width="30.625" style="244" bestFit="1" customWidth="1"/>
    <col min="14092" max="14093" width="14.75" style="244" bestFit="1" customWidth="1"/>
    <col min="14094" max="14094" width="11.375" style="244" bestFit="1" customWidth="1"/>
    <col min="14095" max="14095" width="13.125" style="244" bestFit="1" customWidth="1"/>
    <col min="14096" max="14096" width="9.25" style="244" bestFit="1" customWidth="1"/>
    <col min="14097" max="14097" width="13.125" style="244" bestFit="1" customWidth="1"/>
    <col min="14098" max="14098" width="13" style="244" bestFit="1" customWidth="1"/>
    <col min="14099" max="14336" width="9" style="244"/>
    <col min="14337" max="14337" width="14.5" style="244" customWidth="1"/>
    <col min="14338" max="14343" width="12.75" style="244" customWidth="1"/>
    <col min="14344" max="14344" width="3.625" style="244" customWidth="1"/>
    <col min="14345" max="14345" width="14.75" style="244" bestFit="1" customWidth="1"/>
    <col min="14346" max="14346" width="9" style="244"/>
    <col min="14347" max="14347" width="30.625" style="244" bestFit="1" customWidth="1"/>
    <col min="14348" max="14349" width="14.75" style="244" bestFit="1" customWidth="1"/>
    <col min="14350" max="14350" width="11.375" style="244" bestFit="1" customWidth="1"/>
    <col min="14351" max="14351" width="13.125" style="244" bestFit="1" customWidth="1"/>
    <col min="14352" max="14352" width="9.25" style="244" bestFit="1" customWidth="1"/>
    <col min="14353" max="14353" width="13.125" style="244" bestFit="1" customWidth="1"/>
    <col min="14354" max="14354" width="13" style="244" bestFit="1" customWidth="1"/>
    <col min="14355" max="14592" width="9" style="244"/>
    <col min="14593" max="14593" width="14.5" style="244" customWidth="1"/>
    <col min="14594" max="14599" width="12.75" style="244" customWidth="1"/>
    <col min="14600" max="14600" width="3.625" style="244" customWidth="1"/>
    <col min="14601" max="14601" width="14.75" style="244" bestFit="1" customWidth="1"/>
    <col min="14602" max="14602" width="9" style="244"/>
    <col min="14603" max="14603" width="30.625" style="244" bestFit="1" customWidth="1"/>
    <col min="14604" max="14605" width="14.75" style="244" bestFit="1" customWidth="1"/>
    <col min="14606" max="14606" width="11.375" style="244" bestFit="1" customWidth="1"/>
    <col min="14607" max="14607" width="13.125" style="244" bestFit="1" customWidth="1"/>
    <col min="14608" max="14608" width="9.25" style="244" bestFit="1" customWidth="1"/>
    <col min="14609" max="14609" width="13.125" style="244" bestFit="1" customWidth="1"/>
    <col min="14610" max="14610" width="13" style="244" bestFit="1" customWidth="1"/>
    <col min="14611" max="14848" width="9" style="244"/>
    <col min="14849" max="14849" width="14.5" style="244" customWidth="1"/>
    <col min="14850" max="14855" width="12.75" style="244" customWidth="1"/>
    <col min="14856" max="14856" width="3.625" style="244" customWidth="1"/>
    <col min="14857" max="14857" width="14.75" style="244" bestFit="1" customWidth="1"/>
    <col min="14858" max="14858" width="9" style="244"/>
    <col min="14859" max="14859" width="30.625" style="244" bestFit="1" customWidth="1"/>
    <col min="14860" max="14861" width="14.75" style="244" bestFit="1" customWidth="1"/>
    <col min="14862" max="14862" width="11.375" style="244" bestFit="1" customWidth="1"/>
    <col min="14863" max="14863" width="13.125" style="244" bestFit="1" customWidth="1"/>
    <col min="14864" max="14864" width="9.25" style="244" bestFit="1" customWidth="1"/>
    <col min="14865" max="14865" width="13.125" style="244" bestFit="1" customWidth="1"/>
    <col min="14866" max="14866" width="13" style="244" bestFit="1" customWidth="1"/>
    <col min="14867" max="15104" width="9" style="244"/>
    <col min="15105" max="15105" width="14.5" style="244" customWidth="1"/>
    <col min="15106" max="15111" width="12.75" style="244" customWidth="1"/>
    <col min="15112" max="15112" width="3.625" style="244" customWidth="1"/>
    <col min="15113" max="15113" width="14.75" style="244" bestFit="1" customWidth="1"/>
    <col min="15114" max="15114" width="9" style="244"/>
    <col min="15115" max="15115" width="30.625" style="244" bestFit="1" customWidth="1"/>
    <col min="15116" max="15117" width="14.75" style="244" bestFit="1" customWidth="1"/>
    <col min="15118" max="15118" width="11.375" style="244" bestFit="1" customWidth="1"/>
    <col min="15119" max="15119" width="13.125" style="244" bestFit="1" customWidth="1"/>
    <col min="15120" max="15120" width="9.25" style="244" bestFit="1" customWidth="1"/>
    <col min="15121" max="15121" width="13.125" style="244" bestFit="1" customWidth="1"/>
    <col min="15122" max="15122" width="13" style="244" bestFit="1" customWidth="1"/>
    <col min="15123" max="15360" width="9" style="244"/>
    <col min="15361" max="15361" width="14.5" style="244" customWidth="1"/>
    <col min="15362" max="15367" width="12.75" style="244" customWidth="1"/>
    <col min="15368" max="15368" width="3.625" style="244" customWidth="1"/>
    <col min="15369" max="15369" width="14.75" style="244" bestFit="1" customWidth="1"/>
    <col min="15370" max="15370" width="9" style="244"/>
    <col min="15371" max="15371" width="30.625" style="244" bestFit="1" customWidth="1"/>
    <col min="15372" max="15373" width="14.75" style="244" bestFit="1" customWidth="1"/>
    <col min="15374" max="15374" width="11.375" style="244" bestFit="1" customWidth="1"/>
    <col min="15375" max="15375" width="13.125" style="244" bestFit="1" customWidth="1"/>
    <col min="15376" max="15376" width="9.25" style="244" bestFit="1" customWidth="1"/>
    <col min="15377" max="15377" width="13.125" style="244" bestFit="1" customWidth="1"/>
    <col min="15378" max="15378" width="13" style="244" bestFit="1" customWidth="1"/>
    <col min="15379" max="15616" width="9" style="244"/>
    <col min="15617" max="15617" width="14.5" style="244" customWidth="1"/>
    <col min="15618" max="15623" width="12.75" style="244" customWidth="1"/>
    <col min="15624" max="15624" width="3.625" style="244" customWidth="1"/>
    <col min="15625" max="15625" width="14.75" style="244" bestFit="1" customWidth="1"/>
    <col min="15626" max="15626" width="9" style="244"/>
    <col min="15627" max="15627" width="30.625" style="244" bestFit="1" customWidth="1"/>
    <col min="15628" max="15629" width="14.75" style="244" bestFit="1" customWidth="1"/>
    <col min="15630" max="15630" width="11.375" style="244" bestFit="1" customWidth="1"/>
    <col min="15631" max="15631" width="13.125" style="244" bestFit="1" customWidth="1"/>
    <col min="15632" max="15632" width="9.25" style="244" bestFit="1" customWidth="1"/>
    <col min="15633" max="15633" width="13.125" style="244" bestFit="1" customWidth="1"/>
    <col min="15634" max="15634" width="13" style="244" bestFit="1" customWidth="1"/>
    <col min="15635" max="15872" width="9" style="244"/>
    <col min="15873" max="15873" width="14.5" style="244" customWidth="1"/>
    <col min="15874" max="15879" width="12.75" style="244" customWidth="1"/>
    <col min="15880" max="15880" width="3.625" style="244" customWidth="1"/>
    <col min="15881" max="15881" width="14.75" style="244" bestFit="1" customWidth="1"/>
    <col min="15882" max="15882" width="9" style="244"/>
    <col min="15883" max="15883" width="30.625" style="244" bestFit="1" customWidth="1"/>
    <col min="15884" max="15885" width="14.75" style="244" bestFit="1" customWidth="1"/>
    <col min="15886" max="15886" width="11.375" style="244" bestFit="1" customWidth="1"/>
    <col min="15887" max="15887" width="13.125" style="244" bestFit="1" customWidth="1"/>
    <col min="15888" max="15888" width="9.25" style="244" bestFit="1" customWidth="1"/>
    <col min="15889" max="15889" width="13.125" style="244" bestFit="1" customWidth="1"/>
    <col min="15890" max="15890" width="13" style="244" bestFit="1" customWidth="1"/>
    <col min="15891" max="16128" width="9" style="244"/>
    <col min="16129" max="16129" width="14.5" style="244" customWidth="1"/>
    <col min="16130" max="16135" width="12.75" style="244" customWidth="1"/>
    <col min="16136" max="16136" width="3.625" style="244" customWidth="1"/>
    <col min="16137" max="16137" width="14.75" style="244" bestFit="1" customWidth="1"/>
    <col min="16138" max="16138" width="9" style="244"/>
    <col min="16139" max="16139" width="30.625" style="244" bestFit="1" customWidth="1"/>
    <col min="16140" max="16141" width="14.75" style="244" bestFit="1" customWidth="1"/>
    <col min="16142" max="16142" width="11.375" style="244" bestFit="1" customWidth="1"/>
    <col min="16143" max="16143" width="13.125" style="244" bestFit="1" customWidth="1"/>
    <col min="16144" max="16144" width="9.25" style="244" bestFit="1" customWidth="1"/>
    <col min="16145" max="16145" width="13.125" style="244" bestFit="1" customWidth="1"/>
    <col min="16146" max="16146" width="13" style="244" bestFit="1" customWidth="1"/>
    <col min="16147" max="16384" width="9" style="244"/>
  </cols>
  <sheetData>
    <row r="1" spans="1:15" ht="18" customHeight="1" x14ac:dyDescent="0.15">
      <c r="A1" s="456" t="s">
        <v>389</v>
      </c>
      <c r="B1" s="457"/>
      <c r="C1" s="458"/>
      <c r="D1" s="458"/>
      <c r="E1" s="458"/>
      <c r="F1" s="458"/>
      <c r="G1" s="458"/>
      <c r="H1" s="459"/>
    </row>
    <row r="2" spans="1:15" ht="9.75" customHeight="1" x14ac:dyDescent="0.15">
      <c r="A2" s="456"/>
      <c r="B2" s="457"/>
      <c r="C2" s="458"/>
      <c r="D2" s="458"/>
      <c r="E2" s="458"/>
      <c r="F2" s="458"/>
      <c r="G2" s="458"/>
      <c r="H2" s="459"/>
    </row>
    <row r="3" spans="1:15" ht="18" customHeight="1" thickBot="1" x14ac:dyDescent="0.2">
      <c r="A3" s="461" t="s">
        <v>294</v>
      </c>
      <c r="B3" s="457"/>
      <c r="C3" s="458"/>
      <c r="D3" s="458"/>
      <c r="E3" s="458"/>
      <c r="F3" s="458"/>
      <c r="G3" s="462" t="s">
        <v>390</v>
      </c>
      <c r="H3" s="459"/>
    </row>
    <row r="4" spans="1:15" ht="18" customHeight="1" thickBot="1" x14ac:dyDescent="0.2">
      <c r="A4" s="463" t="s">
        <v>296</v>
      </c>
      <c r="B4" s="464" t="s">
        <v>391</v>
      </c>
      <c r="C4" s="465"/>
      <c r="D4" s="466"/>
      <c r="E4" s="467" t="s">
        <v>392</v>
      </c>
      <c r="F4" s="468" t="s">
        <v>393</v>
      </c>
      <c r="G4" s="469" t="s">
        <v>394</v>
      </c>
    </row>
    <row r="5" spans="1:15" ht="18" customHeight="1" x14ac:dyDescent="0.15">
      <c r="A5" s="470" t="s">
        <v>395</v>
      </c>
      <c r="B5" s="471" t="s">
        <v>396</v>
      </c>
      <c r="C5" s="472"/>
      <c r="D5" s="472"/>
      <c r="E5" s="473">
        <v>131489481000</v>
      </c>
      <c r="F5" s="473">
        <v>0</v>
      </c>
      <c r="G5" s="474"/>
      <c r="L5" s="460"/>
      <c r="N5" s="475"/>
      <c r="O5" s="475"/>
    </row>
    <row r="6" spans="1:15" ht="18" customHeight="1" x14ac:dyDescent="0.15">
      <c r="A6" s="476"/>
      <c r="B6" s="477" t="s">
        <v>397</v>
      </c>
      <c r="C6" s="478"/>
      <c r="D6" s="478"/>
      <c r="E6" s="479">
        <v>71757585507</v>
      </c>
      <c r="F6" s="479">
        <v>0</v>
      </c>
      <c r="G6" s="480"/>
      <c r="L6" s="460"/>
      <c r="N6" s="475"/>
      <c r="O6" s="475"/>
    </row>
    <row r="7" spans="1:15" ht="18" customHeight="1" x14ac:dyDescent="0.15">
      <c r="A7" s="476"/>
      <c r="B7" s="477" t="s">
        <v>398</v>
      </c>
      <c r="C7" s="478"/>
      <c r="D7" s="478"/>
      <c r="E7" s="479">
        <v>50016919000</v>
      </c>
      <c r="F7" s="479">
        <v>0</v>
      </c>
      <c r="G7" s="480"/>
      <c r="L7" s="460"/>
      <c r="N7" s="475"/>
      <c r="O7" s="475"/>
    </row>
    <row r="8" spans="1:15" ht="18" customHeight="1" x14ac:dyDescent="0.15">
      <c r="A8" s="476"/>
      <c r="B8" s="477" t="s">
        <v>399</v>
      </c>
      <c r="C8" s="478"/>
      <c r="D8" s="478"/>
      <c r="E8" s="479">
        <v>34517905000</v>
      </c>
      <c r="F8" s="479">
        <v>0</v>
      </c>
      <c r="G8" s="480"/>
      <c r="L8" s="460"/>
      <c r="N8" s="475"/>
      <c r="O8" s="475"/>
    </row>
    <row r="9" spans="1:15" ht="18" customHeight="1" x14ac:dyDescent="0.15">
      <c r="A9" s="476"/>
      <c r="B9" s="477" t="s">
        <v>400</v>
      </c>
      <c r="C9" s="478"/>
      <c r="D9" s="478"/>
      <c r="E9" s="479">
        <v>21299682565</v>
      </c>
      <c r="F9" s="479">
        <v>0</v>
      </c>
      <c r="G9" s="480"/>
      <c r="L9" s="460"/>
      <c r="N9" s="475"/>
      <c r="O9" s="475"/>
    </row>
    <row r="10" spans="1:15" ht="18" customHeight="1" x14ac:dyDescent="0.15">
      <c r="A10" s="476"/>
      <c r="B10" s="477" t="s">
        <v>401</v>
      </c>
      <c r="C10" s="478"/>
      <c r="D10" s="478"/>
      <c r="E10" s="479">
        <v>38846151181</v>
      </c>
      <c r="F10" s="479">
        <v>2078764596</v>
      </c>
      <c r="G10" s="480"/>
      <c r="L10" s="481"/>
      <c r="N10" s="475"/>
      <c r="O10" s="460"/>
    </row>
    <row r="11" spans="1:15" ht="18" customHeight="1" thickBot="1" x14ac:dyDescent="0.2">
      <c r="A11" s="482"/>
      <c r="B11" s="483" t="s">
        <v>402</v>
      </c>
      <c r="C11" s="484"/>
      <c r="D11" s="485"/>
      <c r="E11" s="486">
        <v>347927724253</v>
      </c>
      <c r="F11" s="486">
        <v>2078764596</v>
      </c>
      <c r="G11" s="487"/>
      <c r="L11" s="460"/>
      <c r="N11" s="475"/>
      <c r="O11" s="475"/>
    </row>
    <row r="12" spans="1:15" ht="18" customHeight="1" thickTop="1" x14ac:dyDescent="0.15">
      <c r="A12" s="488" t="s">
        <v>403</v>
      </c>
      <c r="B12" s="471" t="s">
        <v>404</v>
      </c>
      <c r="C12" s="472"/>
      <c r="D12" s="472"/>
      <c r="E12" s="473">
        <v>90112000000</v>
      </c>
      <c r="F12" s="473">
        <v>0</v>
      </c>
      <c r="G12" s="474"/>
      <c r="L12" s="460"/>
      <c r="N12" s="475"/>
      <c r="O12" s="475"/>
    </row>
    <row r="13" spans="1:15" ht="18" customHeight="1" x14ac:dyDescent="0.15">
      <c r="A13" s="476"/>
      <c r="B13" s="477" t="s">
        <v>405</v>
      </c>
      <c r="C13" s="478"/>
      <c r="D13" s="478"/>
      <c r="E13" s="479">
        <v>19388800000</v>
      </c>
      <c r="F13" s="479">
        <v>0</v>
      </c>
      <c r="G13" s="480"/>
      <c r="L13" s="460"/>
      <c r="N13" s="475"/>
      <c r="O13" s="475"/>
    </row>
    <row r="14" spans="1:15" ht="18" customHeight="1" x14ac:dyDescent="0.15">
      <c r="A14" s="476"/>
      <c r="B14" s="477" t="s">
        <v>406</v>
      </c>
      <c r="C14" s="478"/>
      <c r="D14" s="478"/>
      <c r="E14" s="479">
        <v>9463000000</v>
      </c>
      <c r="F14" s="479">
        <v>0</v>
      </c>
      <c r="G14" s="480"/>
      <c r="L14" s="460"/>
      <c r="N14" s="475"/>
      <c r="O14" s="475"/>
    </row>
    <row r="15" spans="1:15" ht="18" customHeight="1" x14ac:dyDescent="0.15">
      <c r="A15" s="476"/>
      <c r="B15" s="477" t="s">
        <v>407</v>
      </c>
      <c r="C15" s="478"/>
      <c r="D15" s="478"/>
      <c r="E15" s="479">
        <v>7109900000</v>
      </c>
      <c r="F15" s="479">
        <v>0</v>
      </c>
      <c r="G15" s="480"/>
      <c r="L15" s="460"/>
      <c r="N15" s="475"/>
      <c r="O15" s="475"/>
    </row>
    <row r="16" spans="1:15" ht="17.25" customHeight="1" x14ac:dyDescent="0.15">
      <c r="A16" s="476"/>
      <c r="B16" s="477" t="s">
        <v>401</v>
      </c>
      <c r="C16" s="478"/>
      <c r="D16" s="478"/>
      <c r="E16" s="479">
        <v>12070458000</v>
      </c>
      <c r="F16" s="479">
        <v>0</v>
      </c>
      <c r="G16" s="480"/>
      <c r="L16" s="460"/>
      <c r="N16" s="475"/>
      <c r="O16" s="489"/>
    </row>
    <row r="17" spans="1:15" ht="15.75" customHeight="1" thickBot="1" x14ac:dyDescent="0.2">
      <c r="A17" s="482"/>
      <c r="B17" s="490" t="s">
        <v>402</v>
      </c>
      <c r="C17" s="491"/>
      <c r="D17" s="492"/>
      <c r="E17" s="493">
        <v>138144158000</v>
      </c>
      <c r="F17" s="493">
        <v>0</v>
      </c>
      <c r="G17" s="494"/>
      <c r="L17" s="481"/>
      <c r="N17" s="475"/>
      <c r="O17" s="475"/>
    </row>
    <row r="18" spans="1:15" ht="18" customHeight="1" thickTop="1" thickBot="1" x14ac:dyDescent="0.2">
      <c r="A18" s="495"/>
      <c r="B18" s="496" t="s">
        <v>408</v>
      </c>
      <c r="C18" s="497"/>
      <c r="D18" s="498"/>
      <c r="E18" s="499">
        <v>486071882253</v>
      </c>
      <c r="F18" s="500">
        <v>2078764596</v>
      </c>
      <c r="G18" s="501"/>
      <c r="L18" s="481"/>
      <c r="N18" s="475"/>
      <c r="O18" s="475"/>
    </row>
    <row r="19" spans="1:15" ht="18" customHeight="1" x14ac:dyDescent="0.15">
      <c r="A19" s="502"/>
      <c r="B19" s="503"/>
      <c r="C19" s="503"/>
      <c r="D19" s="504"/>
      <c r="E19" s="505"/>
      <c r="F19" s="505"/>
      <c r="G19" s="505"/>
      <c r="H19" s="505"/>
    </row>
    <row r="20" spans="1:15" ht="18" customHeight="1" x14ac:dyDescent="0.15">
      <c r="A20" s="242"/>
      <c r="B20" s="284"/>
      <c r="C20" s="506"/>
      <c r="D20" s="506"/>
      <c r="E20" s="506"/>
      <c r="F20" s="506"/>
      <c r="G20" s="506"/>
      <c r="H20" s="285"/>
    </row>
    <row r="21" spans="1:15" ht="18" customHeight="1" x14ac:dyDescent="0.15">
      <c r="A21" s="241" t="s">
        <v>409</v>
      </c>
      <c r="B21" s="284"/>
      <c r="C21" s="506"/>
      <c r="D21" s="506"/>
      <c r="E21" s="506"/>
      <c r="F21" s="506"/>
      <c r="G21" s="506"/>
      <c r="H21" s="285"/>
    </row>
    <row r="22" spans="1:15" ht="9.75" customHeight="1" x14ac:dyDescent="0.15">
      <c r="A22" s="242"/>
      <c r="B22" s="284"/>
      <c r="C22" s="506"/>
      <c r="D22" s="506"/>
      <c r="E22" s="506"/>
      <c r="F22" s="506"/>
      <c r="G22" s="506"/>
      <c r="H22" s="285"/>
    </row>
    <row r="23" spans="1:15" ht="18" customHeight="1" thickBot="1" x14ac:dyDescent="0.2">
      <c r="A23" s="242" t="s">
        <v>294</v>
      </c>
      <c r="B23" s="284"/>
      <c r="C23" s="506"/>
      <c r="D23" s="506"/>
      <c r="E23" s="462" t="s">
        <v>390</v>
      </c>
      <c r="F23" s="506"/>
      <c r="G23" s="506"/>
      <c r="H23" s="285"/>
    </row>
    <row r="24" spans="1:15" ht="18" customHeight="1" thickBot="1" x14ac:dyDescent="0.2">
      <c r="A24" s="507" t="s">
        <v>410</v>
      </c>
      <c r="B24" s="508"/>
      <c r="C24" s="508"/>
      <c r="D24" s="509"/>
      <c r="E24" s="510" t="s">
        <v>411</v>
      </c>
      <c r="F24" s="511"/>
      <c r="G24" s="511"/>
      <c r="H24" s="285"/>
    </row>
    <row r="25" spans="1:15" ht="18" customHeight="1" x14ac:dyDescent="0.15">
      <c r="A25" s="512" t="s">
        <v>412</v>
      </c>
      <c r="B25" s="513"/>
      <c r="C25" s="513"/>
      <c r="D25" s="513"/>
      <c r="E25" s="514">
        <v>52623665766</v>
      </c>
      <c r="F25" s="515"/>
      <c r="G25" s="515"/>
      <c r="H25" s="516"/>
      <c r="L25" s="460"/>
    </row>
    <row r="26" spans="1:15" ht="18" customHeight="1" x14ac:dyDescent="0.15">
      <c r="A26" s="517" t="s">
        <v>413</v>
      </c>
      <c r="B26" s="518"/>
      <c r="C26" s="518"/>
      <c r="D26" s="518"/>
      <c r="E26" s="519">
        <v>36192685882</v>
      </c>
      <c r="F26" s="520"/>
      <c r="G26" s="511"/>
      <c r="H26" s="516"/>
      <c r="L26" s="460"/>
    </row>
    <row r="27" spans="1:15" ht="18" customHeight="1" x14ac:dyDescent="0.15">
      <c r="A27" s="521" t="s">
        <v>414</v>
      </c>
      <c r="B27" s="522"/>
      <c r="C27" s="522"/>
      <c r="D27" s="522"/>
      <c r="E27" s="519">
        <v>32771321879</v>
      </c>
      <c r="F27" s="515"/>
      <c r="G27" s="515"/>
      <c r="H27" s="516"/>
      <c r="L27" s="460"/>
    </row>
    <row r="28" spans="1:15" ht="18" customHeight="1" x14ac:dyDescent="0.15">
      <c r="A28" s="517" t="s">
        <v>415</v>
      </c>
      <c r="B28" s="518"/>
      <c r="C28" s="518"/>
      <c r="D28" s="518"/>
      <c r="E28" s="519">
        <v>26130483612</v>
      </c>
      <c r="F28" s="515"/>
      <c r="G28" s="515"/>
      <c r="H28" s="516"/>
      <c r="L28" s="460"/>
    </row>
    <row r="29" spans="1:15" ht="18" customHeight="1" x14ac:dyDescent="0.15">
      <c r="A29" s="517" t="s">
        <v>416</v>
      </c>
      <c r="B29" s="518"/>
      <c r="C29" s="518"/>
      <c r="D29" s="518"/>
      <c r="E29" s="519">
        <v>23072734540</v>
      </c>
      <c r="F29" s="515"/>
      <c r="G29" s="515"/>
      <c r="H29" s="516"/>
      <c r="L29" s="460"/>
    </row>
    <row r="30" spans="1:15" ht="18" customHeight="1" x14ac:dyDescent="0.15">
      <c r="A30" s="517" t="s">
        <v>417</v>
      </c>
      <c r="B30" s="518"/>
      <c r="C30" s="518"/>
      <c r="D30" s="518"/>
      <c r="E30" s="519">
        <v>20328057282</v>
      </c>
      <c r="F30" s="515"/>
      <c r="G30" s="515"/>
      <c r="H30" s="516"/>
      <c r="L30" s="460"/>
    </row>
    <row r="31" spans="1:15" ht="18" customHeight="1" x14ac:dyDescent="0.15">
      <c r="A31" s="517" t="s">
        <v>418</v>
      </c>
      <c r="B31" s="518"/>
      <c r="C31" s="518"/>
      <c r="D31" s="518"/>
      <c r="E31" s="519">
        <v>5927735000</v>
      </c>
      <c r="F31" s="515"/>
      <c r="G31" s="515"/>
      <c r="H31" s="516"/>
      <c r="L31" s="460"/>
    </row>
    <row r="32" spans="1:15" ht="18" customHeight="1" x14ac:dyDescent="0.15">
      <c r="A32" s="517" t="s">
        <v>419</v>
      </c>
      <c r="B32" s="518"/>
      <c r="C32" s="518"/>
      <c r="D32" s="518"/>
      <c r="E32" s="519">
        <v>5258040094</v>
      </c>
      <c r="F32" s="515"/>
      <c r="G32" s="515"/>
      <c r="H32" s="516"/>
      <c r="L32" s="460"/>
    </row>
    <row r="33" spans="1:17" ht="18" customHeight="1" x14ac:dyDescent="0.15">
      <c r="A33" s="517" t="s">
        <v>420</v>
      </c>
      <c r="B33" s="518"/>
      <c r="C33" s="518"/>
      <c r="D33" s="518"/>
      <c r="E33" s="519">
        <v>2937045000</v>
      </c>
      <c r="F33" s="515"/>
      <c r="G33" s="515"/>
      <c r="H33" s="516"/>
      <c r="L33" s="460"/>
    </row>
    <row r="34" spans="1:17" ht="18" customHeight="1" x14ac:dyDescent="0.15">
      <c r="A34" s="517" t="s">
        <v>401</v>
      </c>
      <c r="B34" s="518"/>
      <c r="C34" s="518"/>
      <c r="D34" s="518"/>
      <c r="E34" s="519">
        <v>4130015666</v>
      </c>
      <c r="F34" s="515"/>
      <c r="G34" s="515"/>
      <c r="H34" s="285"/>
      <c r="L34" s="460"/>
    </row>
    <row r="35" spans="1:17" ht="18" customHeight="1" thickBot="1" x14ac:dyDescent="0.2">
      <c r="A35" s="278" t="s">
        <v>340</v>
      </c>
      <c r="B35" s="523"/>
      <c r="C35" s="523"/>
      <c r="D35" s="279"/>
      <c r="E35" s="524">
        <v>209371784721</v>
      </c>
      <c r="F35" s="511"/>
      <c r="G35" s="511"/>
      <c r="H35" s="285"/>
      <c r="K35" s="475"/>
      <c r="L35" s="481"/>
    </row>
    <row r="36" spans="1:17" ht="18" customHeight="1" x14ac:dyDescent="0.15">
      <c r="A36" s="242"/>
      <c r="B36" s="284"/>
      <c r="C36" s="506"/>
      <c r="D36" s="506"/>
      <c r="E36" s="506"/>
      <c r="F36" s="506"/>
      <c r="G36" s="506"/>
      <c r="H36" s="285"/>
    </row>
    <row r="37" spans="1:17" ht="18" customHeight="1" x14ac:dyDescent="0.15">
      <c r="A37" s="242"/>
      <c r="B37" s="284"/>
      <c r="C37" s="506"/>
      <c r="D37" s="506"/>
      <c r="E37" s="506"/>
      <c r="F37" s="506"/>
      <c r="G37" s="506"/>
      <c r="H37" s="285"/>
    </row>
    <row r="38" spans="1:17" s="242" customFormat="1" ht="20.100000000000001" customHeight="1" x14ac:dyDescent="0.15">
      <c r="A38" s="241" t="s">
        <v>421</v>
      </c>
      <c r="M38" s="525"/>
    </row>
    <row r="39" spans="1:17" s="242" customFormat="1" ht="9.75" customHeight="1" x14ac:dyDescent="0.15">
      <c r="A39" s="241"/>
      <c r="M39" s="525"/>
    </row>
    <row r="40" spans="1:17" s="242" customFormat="1" ht="19.5" customHeight="1" thickBot="1" x14ac:dyDescent="0.2">
      <c r="A40" s="242" t="s">
        <v>294</v>
      </c>
      <c r="F40" s="462" t="s">
        <v>390</v>
      </c>
      <c r="K40" s="525"/>
      <c r="M40" s="525"/>
      <c r="N40" s="525"/>
    </row>
    <row r="41" spans="1:17" s="242" customFormat="1" ht="20.100000000000001" customHeight="1" x14ac:dyDescent="0.15">
      <c r="A41" s="526" t="s">
        <v>296</v>
      </c>
      <c r="B41" s="527" t="s">
        <v>422</v>
      </c>
      <c r="C41" s="527" t="s">
        <v>423</v>
      </c>
      <c r="D41" s="528" t="s">
        <v>424</v>
      </c>
      <c r="E41" s="529"/>
      <c r="F41" s="530" t="s">
        <v>300</v>
      </c>
      <c r="M41" s="525"/>
    </row>
    <row r="42" spans="1:17" s="242" customFormat="1" ht="20.100000000000001" customHeight="1" x14ac:dyDescent="0.15">
      <c r="A42" s="531"/>
      <c r="B42" s="532"/>
      <c r="C42" s="532"/>
      <c r="D42" s="533" t="s">
        <v>425</v>
      </c>
      <c r="E42" s="533" t="s">
        <v>426</v>
      </c>
      <c r="F42" s="534"/>
      <c r="J42" s="525"/>
      <c r="K42" s="525"/>
      <c r="L42" s="525"/>
      <c r="M42" s="525"/>
      <c r="N42" s="525"/>
      <c r="O42" s="525"/>
      <c r="Q42" s="525"/>
    </row>
    <row r="43" spans="1:17" s="242" customFormat="1" ht="20.100000000000001" customHeight="1" x14ac:dyDescent="0.15">
      <c r="A43" s="535" t="s">
        <v>427</v>
      </c>
      <c r="B43" s="536">
        <v>13430336415</v>
      </c>
      <c r="C43" s="536">
        <v>1350769218</v>
      </c>
      <c r="D43" s="536">
        <v>2920236927</v>
      </c>
      <c r="E43" s="536">
        <v>1664829358</v>
      </c>
      <c r="F43" s="537">
        <v>10196039348</v>
      </c>
      <c r="K43" s="525"/>
      <c r="L43" s="525"/>
      <c r="M43" s="525"/>
      <c r="N43" s="525"/>
      <c r="O43" s="525"/>
      <c r="P43" s="525"/>
      <c r="Q43" s="525"/>
    </row>
    <row r="44" spans="1:17" s="242" customFormat="1" ht="20.100000000000001" customHeight="1" x14ac:dyDescent="0.15">
      <c r="A44" s="535" t="s">
        <v>428</v>
      </c>
      <c r="B44" s="536">
        <v>1846790937</v>
      </c>
      <c r="C44" s="536">
        <v>100019523</v>
      </c>
      <c r="D44" s="536">
        <v>33203060</v>
      </c>
      <c r="E44" s="536">
        <v>129559174</v>
      </c>
      <c r="F44" s="537">
        <v>1784048226</v>
      </c>
      <c r="K44" s="525"/>
      <c r="L44" s="525"/>
      <c r="M44" s="525"/>
      <c r="N44" s="525"/>
      <c r="O44" s="525"/>
      <c r="P44" s="525"/>
      <c r="Q44" s="525"/>
    </row>
    <row r="45" spans="1:17" s="242" customFormat="1" ht="20.100000000000001" customHeight="1" x14ac:dyDescent="0.15">
      <c r="A45" s="535" t="s">
        <v>429</v>
      </c>
      <c r="B45" s="536">
        <v>47802758405</v>
      </c>
      <c r="C45" s="536">
        <v>45629428216</v>
      </c>
      <c r="D45" s="536">
        <v>47724064412</v>
      </c>
      <c r="E45" s="536">
        <v>78693993</v>
      </c>
      <c r="F45" s="537">
        <v>45629428216</v>
      </c>
      <c r="K45" s="525"/>
      <c r="L45" s="525"/>
      <c r="M45" s="525"/>
      <c r="N45" s="525"/>
      <c r="O45" s="525"/>
      <c r="P45" s="525"/>
      <c r="Q45" s="525"/>
    </row>
    <row r="46" spans="1:17" s="242" customFormat="1" ht="20.100000000000001" customHeight="1" thickBot="1" x14ac:dyDescent="0.2">
      <c r="A46" s="538" t="s">
        <v>430</v>
      </c>
      <c r="B46" s="539">
        <v>357145315806</v>
      </c>
      <c r="C46" s="539">
        <v>38975356992</v>
      </c>
      <c r="D46" s="539">
        <v>41402972792</v>
      </c>
      <c r="E46" s="539">
        <v>3389679029</v>
      </c>
      <c r="F46" s="540">
        <v>351328020977</v>
      </c>
      <c r="K46" s="525"/>
      <c r="L46" s="525"/>
      <c r="M46" s="525"/>
      <c r="N46" s="525"/>
      <c r="O46" s="525"/>
      <c r="P46" s="525"/>
      <c r="Q46" s="525"/>
    </row>
    <row r="47" spans="1:17" s="242" customFormat="1" ht="39.75" customHeight="1" x14ac:dyDescent="0.15">
      <c r="A47" s="541" t="s">
        <v>431</v>
      </c>
      <c r="B47" s="541"/>
      <c r="C47" s="541"/>
      <c r="D47" s="541"/>
      <c r="E47" s="541"/>
      <c r="F47" s="541"/>
      <c r="M47" s="525"/>
    </row>
    <row r="48" spans="1:17" ht="18.75" customHeight="1" x14ac:dyDescent="0.15">
      <c r="A48" s="542"/>
      <c r="B48" s="542"/>
      <c r="C48" s="542"/>
      <c r="D48" s="542"/>
      <c r="E48" s="542"/>
      <c r="F48" s="542"/>
      <c r="G48" s="242"/>
    </row>
    <row r="49" spans="1:20" ht="18.75" customHeight="1" x14ac:dyDescent="0.15">
      <c r="A49" s="542"/>
      <c r="B49" s="542"/>
      <c r="C49" s="542"/>
      <c r="D49" s="542"/>
      <c r="E49" s="542"/>
      <c r="F49" s="542"/>
      <c r="G49" s="242"/>
      <c r="K49" s="242"/>
      <c r="L49" s="242"/>
      <c r="M49" s="525"/>
      <c r="N49" s="242"/>
      <c r="O49" s="242"/>
      <c r="P49" s="242"/>
      <c r="Q49" s="242"/>
    </row>
    <row r="50" spans="1:20" ht="20.100000000000001" customHeight="1" x14ac:dyDescent="0.15">
      <c r="A50" s="241" t="s">
        <v>432</v>
      </c>
      <c r="B50" s="242"/>
      <c r="C50" s="543"/>
      <c r="D50" s="242"/>
      <c r="E50" s="242"/>
      <c r="F50" s="544"/>
      <c r="G50" s="242"/>
      <c r="H50" s="242"/>
      <c r="J50" s="545"/>
      <c r="K50" s="242"/>
      <c r="L50" s="242"/>
      <c r="M50" s="525"/>
      <c r="N50" s="242"/>
      <c r="O50" s="242"/>
      <c r="P50" s="242"/>
      <c r="Q50" s="242"/>
    </row>
    <row r="51" spans="1:20" ht="9.75" customHeight="1" x14ac:dyDescent="0.15">
      <c r="A51" s="241"/>
      <c r="B51" s="242"/>
      <c r="C51" s="242"/>
      <c r="D51" s="242"/>
      <c r="E51" s="242"/>
      <c r="F51" s="242"/>
      <c r="G51" s="242"/>
      <c r="I51" s="242"/>
      <c r="J51" s="545"/>
      <c r="K51" s="242"/>
      <c r="L51" s="242"/>
      <c r="M51" s="525"/>
      <c r="N51" s="242"/>
      <c r="O51" s="242"/>
      <c r="P51" s="242"/>
      <c r="Q51" s="242"/>
    </row>
    <row r="52" spans="1:20" s="545" customFormat="1" ht="20.25" customHeight="1" thickBot="1" x14ac:dyDescent="0.2">
      <c r="A52" s="242" t="s">
        <v>294</v>
      </c>
      <c r="B52" s="242"/>
      <c r="C52" s="242"/>
      <c r="D52" s="242"/>
      <c r="E52" s="546"/>
      <c r="F52" s="242"/>
      <c r="G52" s="462" t="s">
        <v>390</v>
      </c>
      <c r="H52" s="244"/>
      <c r="I52" s="546"/>
      <c r="K52" s="546"/>
      <c r="L52" s="546"/>
      <c r="M52" s="547"/>
      <c r="N52" s="546"/>
      <c r="O52" s="546"/>
      <c r="P52" s="546"/>
      <c r="Q52" s="546"/>
      <c r="R52" s="244"/>
      <c r="S52" s="244"/>
      <c r="T52" s="244"/>
    </row>
    <row r="53" spans="1:20" s="545" customFormat="1" ht="20.25" customHeight="1" x14ac:dyDescent="0.15">
      <c r="A53" s="548" t="s">
        <v>433</v>
      </c>
      <c r="B53" s="549" t="s">
        <v>434</v>
      </c>
      <c r="C53" s="550" t="s">
        <v>300</v>
      </c>
      <c r="D53" s="550" t="s">
        <v>435</v>
      </c>
      <c r="E53" s="551" t="s">
        <v>436</v>
      </c>
      <c r="F53" s="552"/>
      <c r="G53" s="553"/>
      <c r="K53" s="546"/>
      <c r="L53" s="546"/>
      <c r="M53" s="547"/>
      <c r="N53" s="546"/>
      <c r="O53" s="546"/>
      <c r="P53" s="546"/>
      <c r="Q53" s="546"/>
      <c r="R53" s="244"/>
      <c r="S53" s="244"/>
      <c r="T53" s="244"/>
    </row>
    <row r="54" spans="1:20" s="545" customFormat="1" ht="20.25" customHeight="1" x14ac:dyDescent="0.15">
      <c r="A54" s="554"/>
      <c r="B54" s="555"/>
      <c r="C54" s="556"/>
      <c r="D54" s="556"/>
      <c r="E54" s="557" t="s">
        <v>437</v>
      </c>
      <c r="F54" s="557" t="s">
        <v>438</v>
      </c>
      <c r="G54" s="558" t="s">
        <v>439</v>
      </c>
      <c r="K54" s="546"/>
      <c r="L54" s="559"/>
      <c r="M54" s="547"/>
      <c r="N54" s="546"/>
      <c r="O54" s="546"/>
      <c r="P54" s="546"/>
      <c r="Q54" s="546"/>
    </row>
    <row r="55" spans="1:20" s="545" customFormat="1" ht="23.25" customHeight="1" x14ac:dyDescent="0.15">
      <c r="A55" s="560" t="s">
        <v>440</v>
      </c>
      <c r="B55" s="561">
        <v>3964634</v>
      </c>
      <c r="C55" s="562">
        <v>4453592</v>
      </c>
      <c r="D55" s="557" t="s">
        <v>441</v>
      </c>
      <c r="E55" s="562">
        <v>319354</v>
      </c>
      <c r="F55" s="562">
        <v>1830434</v>
      </c>
      <c r="G55" s="563">
        <v>2303804</v>
      </c>
      <c r="K55" s="546"/>
      <c r="L55" s="547"/>
      <c r="M55" s="547"/>
      <c r="N55" s="546"/>
      <c r="O55" s="547"/>
      <c r="P55" s="547"/>
      <c r="Q55" s="547"/>
    </row>
    <row r="56" spans="1:20" s="545" customFormat="1" ht="23.25" customHeight="1" x14ac:dyDescent="0.15">
      <c r="A56" s="564"/>
      <c r="B56" s="561">
        <v>1326479</v>
      </c>
      <c r="C56" s="562">
        <v>1227449</v>
      </c>
      <c r="D56" s="557" t="s">
        <v>442</v>
      </c>
      <c r="E56" s="562">
        <v>299012</v>
      </c>
      <c r="F56" s="562">
        <v>685332</v>
      </c>
      <c r="G56" s="563">
        <v>243105</v>
      </c>
      <c r="K56" s="546"/>
      <c r="L56" s="547"/>
      <c r="M56" s="547"/>
      <c r="N56" s="546"/>
      <c r="O56" s="547"/>
      <c r="P56" s="547"/>
      <c r="Q56" s="547"/>
    </row>
    <row r="57" spans="1:20" s="545" customFormat="1" ht="20.100000000000001" customHeight="1" x14ac:dyDescent="0.15">
      <c r="A57" s="564"/>
      <c r="B57" s="561">
        <v>327014</v>
      </c>
      <c r="C57" s="562">
        <v>91853</v>
      </c>
      <c r="D57" s="557" t="s">
        <v>443</v>
      </c>
      <c r="E57" s="562">
        <v>1965</v>
      </c>
      <c r="F57" s="562">
        <v>4850</v>
      </c>
      <c r="G57" s="563">
        <v>85038</v>
      </c>
      <c r="K57" s="546"/>
      <c r="L57" s="547"/>
      <c r="M57" s="547"/>
      <c r="N57" s="546"/>
      <c r="O57" s="547"/>
      <c r="P57" s="547"/>
      <c r="Q57" s="547"/>
    </row>
    <row r="58" spans="1:20" s="545" customFormat="1" ht="23.25" customHeight="1" thickBot="1" x14ac:dyDescent="0.2">
      <c r="A58" s="564"/>
      <c r="B58" s="565">
        <v>250414</v>
      </c>
      <c r="C58" s="566">
        <v>237999</v>
      </c>
      <c r="D58" s="567" t="s">
        <v>444</v>
      </c>
      <c r="E58" s="566">
        <v>9290</v>
      </c>
      <c r="F58" s="566">
        <v>19169</v>
      </c>
      <c r="G58" s="568">
        <v>209540</v>
      </c>
      <c r="K58" s="546"/>
      <c r="L58" s="547"/>
      <c r="M58" s="547"/>
      <c r="N58" s="546"/>
      <c r="O58" s="547"/>
      <c r="P58" s="547"/>
      <c r="Q58" s="547"/>
    </row>
    <row r="59" spans="1:20" s="545" customFormat="1" ht="23.25" customHeight="1" thickBot="1" x14ac:dyDescent="0.2">
      <c r="A59" s="569"/>
      <c r="B59" s="570">
        <v>5868541.4941119999</v>
      </c>
      <c r="C59" s="571">
        <v>6010893.2842370002</v>
      </c>
      <c r="D59" s="572" t="s">
        <v>340</v>
      </c>
      <c r="E59" s="571">
        <v>629620.550865</v>
      </c>
      <c r="F59" s="571">
        <v>2539785.2167329998</v>
      </c>
      <c r="G59" s="573">
        <v>2841487.5166389998</v>
      </c>
      <c r="J59" s="244"/>
      <c r="K59" s="546"/>
      <c r="L59" s="547"/>
      <c r="M59" s="547"/>
      <c r="N59" s="546"/>
      <c r="O59" s="547"/>
      <c r="P59" s="547"/>
      <c r="Q59" s="547"/>
    </row>
    <row r="60" spans="1:20" s="545" customFormat="1" ht="18.75" customHeight="1" x14ac:dyDescent="0.15">
      <c r="A60" s="242" t="s">
        <v>445</v>
      </c>
      <c r="B60" s="546"/>
      <c r="C60" s="546"/>
      <c r="D60" s="546"/>
      <c r="E60" s="546"/>
      <c r="F60" s="546"/>
      <c r="G60" s="546"/>
      <c r="I60" s="546"/>
      <c r="J60" s="244"/>
      <c r="K60" s="546"/>
      <c r="L60" s="546"/>
      <c r="M60" s="547"/>
      <c r="N60" s="546"/>
      <c r="O60" s="546"/>
      <c r="P60" s="546"/>
      <c r="Q60" s="546"/>
    </row>
    <row r="61" spans="1:20" s="545" customFormat="1" ht="18.75" customHeight="1" x14ac:dyDescent="0.15">
      <c r="A61" s="242"/>
      <c r="B61" s="546"/>
      <c r="C61" s="546"/>
      <c r="D61" s="546"/>
      <c r="E61" s="546"/>
      <c r="F61" s="546"/>
      <c r="G61" s="546"/>
      <c r="I61" s="546"/>
      <c r="J61" s="244"/>
      <c r="K61" s="546"/>
      <c r="L61" s="546"/>
      <c r="M61" s="547"/>
      <c r="N61" s="546"/>
      <c r="O61" s="546"/>
      <c r="P61" s="546"/>
      <c r="Q61" s="546"/>
    </row>
    <row r="62" spans="1:20" ht="18" customHeight="1" x14ac:dyDescent="0.15">
      <c r="A62" s="242"/>
      <c r="B62" s="242"/>
      <c r="C62" s="242"/>
      <c r="D62" s="242"/>
      <c r="E62" s="242"/>
      <c r="F62" s="242"/>
      <c r="G62" s="242"/>
      <c r="R62" s="545"/>
      <c r="S62" s="545"/>
      <c r="T62" s="545"/>
    </row>
    <row r="63" spans="1:20" ht="20.100000000000001" customHeight="1" x14ac:dyDescent="0.15">
      <c r="A63" s="241" t="s">
        <v>446</v>
      </c>
      <c r="B63" s="242"/>
      <c r="C63" s="543"/>
      <c r="D63" s="242"/>
      <c r="E63" s="242"/>
      <c r="F63" s="242"/>
      <c r="G63" s="242"/>
      <c r="R63" s="545"/>
      <c r="S63" s="545"/>
      <c r="T63" s="545"/>
    </row>
    <row r="64" spans="1:20" ht="10.5" customHeight="1" x14ac:dyDescent="0.15">
      <c r="A64" s="241"/>
      <c r="B64" s="242"/>
      <c r="C64" s="242"/>
      <c r="D64" s="242"/>
      <c r="E64" s="242"/>
      <c r="F64" s="242"/>
      <c r="G64" s="242"/>
    </row>
    <row r="65" spans="1:12" ht="20.100000000000001" customHeight="1" thickBot="1" x14ac:dyDescent="0.2">
      <c r="A65" s="242" t="s">
        <v>447</v>
      </c>
      <c r="B65" s="462" t="s">
        <v>390</v>
      </c>
      <c r="C65" s="242"/>
      <c r="D65" s="242"/>
      <c r="E65" s="242"/>
      <c r="F65" s="242"/>
      <c r="G65" s="242"/>
    </row>
    <row r="66" spans="1:12" ht="20.100000000000001" customHeight="1" thickBot="1" x14ac:dyDescent="0.2">
      <c r="A66" s="574" t="s">
        <v>296</v>
      </c>
      <c r="B66" s="575" t="s">
        <v>411</v>
      </c>
      <c r="C66" s="242"/>
      <c r="D66" s="242"/>
      <c r="E66" s="242"/>
      <c r="F66" s="242"/>
      <c r="G66" s="242"/>
    </row>
    <row r="67" spans="1:12" ht="20.100000000000001" customHeight="1" x14ac:dyDescent="0.15">
      <c r="A67" s="512" t="s">
        <v>448</v>
      </c>
      <c r="B67" s="576">
        <v>363380439098</v>
      </c>
      <c r="C67" s="242"/>
      <c r="D67" s="242"/>
      <c r="E67" s="242"/>
      <c r="F67" s="242"/>
      <c r="G67" s="242"/>
      <c r="L67" s="460"/>
    </row>
    <row r="68" spans="1:12" ht="20.100000000000001" customHeight="1" x14ac:dyDescent="0.15">
      <c r="A68" s="517" t="s">
        <v>449</v>
      </c>
      <c r="B68" s="537">
        <v>418890249500</v>
      </c>
      <c r="C68" s="242"/>
      <c r="D68" s="242"/>
      <c r="E68" s="242"/>
      <c r="F68" s="242"/>
      <c r="G68" s="242"/>
      <c r="L68" s="460"/>
    </row>
    <row r="69" spans="1:12" ht="20.100000000000001" customHeight="1" x14ac:dyDescent="0.15">
      <c r="A69" s="517" t="s">
        <v>450</v>
      </c>
      <c r="B69" s="537">
        <v>427695347819</v>
      </c>
      <c r="C69" s="242"/>
      <c r="D69" s="242"/>
      <c r="E69" s="242"/>
      <c r="F69" s="242"/>
      <c r="G69" s="242"/>
      <c r="L69" s="460"/>
    </row>
    <row r="70" spans="1:12" ht="20.100000000000001" customHeight="1" x14ac:dyDescent="0.15">
      <c r="A70" s="517" t="s">
        <v>451</v>
      </c>
      <c r="B70" s="537">
        <v>37574695000</v>
      </c>
      <c r="C70" s="242"/>
      <c r="D70" s="242"/>
      <c r="E70" s="242"/>
      <c r="F70" s="242"/>
      <c r="G70" s="242"/>
      <c r="L70" s="460"/>
    </row>
    <row r="71" spans="1:12" ht="20.100000000000001" customHeight="1" x14ac:dyDescent="0.15">
      <c r="A71" s="517" t="s">
        <v>452</v>
      </c>
      <c r="B71" s="537">
        <v>11026226738</v>
      </c>
      <c r="C71" s="242"/>
      <c r="D71" s="242"/>
      <c r="E71" s="242"/>
      <c r="F71" s="242"/>
      <c r="G71" s="242"/>
      <c r="L71" s="460"/>
    </row>
    <row r="72" spans="1:12" ht="20.100000000000001" customHeight="1" x14ac:dyDescent="0.15">
      <c r="A72" s="517" t="s">
        <v>453</v>
      </c>
      <c r="B72" s="537">
        <v>1405766660</v>
      </c>
      <c r="C72" s="242"/>
      <c r="D72" s="242"/>
      <c r="E72" s="242"/>
      <c r="F72" s="242"/>
      <c r="G72" s="242"/>
      <c r="L72" s="460"/>
    </row>
    <row r="73" spans="1:12" ht="20.100000000000001" customHeight="1" x14ac:dyDescent="0.15">
      <c r="A73" s="517" t="s">
        <v>454</v>
      </c>
      <c r="B73" s="537">
        <v>0</v>
      </c>
      <c r="C73" s="242"/>
      <c r="D73" s="242"/>
      <c r="E73" s="242"/>
      <c r="F73" s="242"/>
      <c r="G73" s="242"/>
      <c r="L73" s="460"/>
    </row>
    <row r="74" spans="1:12" ht="20.100000000000001" customHeight="1" x14ac:dyDescent="0.15">
      <c r="A74" s="517" t="s">
        <v>455</v>
      </c>
      <c r="B74" s="537">
        <v>45541367752</v>
      </c>
      <c r="C74" s="242"/>
      <c r="D74" s="242"/>
      <c r="E74" s="242"/>
      <c r="F74" s="242"/>
      <c r="G74" s="242"/>
      <c r="L74" s="460"/>
    </row>
    <row r="75" spans="1:12" ht="20.100000000000001" customHeight="1" x14ac:dyDescent="0.15">
      <c r="A75" s="517" t="s">
        <v>456</v>
      </c>
      <c r="B75" s="537">
        <v>83707773000</v>
      </c>
      <c r="C75" s="242"/>
      <c r="D75" s="242"/>
      <c r="E75" s="242"/>
      <c r="F75" s="242"/>
      <c r="G75" s="242"/>
      <c r="L75" s="460"/>
    </row>
    <row r="76" spans="1:12" ht="20.100000000000001" customHeight="1" x14ac:dyDescent="0.15">
      <c r="A76" s="517" t="s">
        <v>457</v>
      </c>
      <c r="B76" s="537">
        <v>40400</v>
      </c>
      <c r="C76" s="242"/>
      <c r="D76" s="242"/>
      <c r="E76" s="242"/>
      <c r="F76" s="242"/>
      <c r="G76" s="242"/>
      <c r="L76" s="460"/>
    </row>
    <row r="77" spans="1:12" ht="20.100000000000001" customHeight="1" x14ac:dyDescent="0.15">
      <c r="A77" s="517" t="s">
        <v>458</v>
      </c>
      <c r="B77" s="537">
        <v>8195700</v>
      </c>
      <c r="C77" s="242"/>
      <c r="D77" s="242"/>
      <c r="E77" s="242"/>
      <c r="F77" s="242"/>
      <c r="G77" s="242"/>
      <c r="L77" s="460"/>
    </row>
    <row r="78" spans="1:12" ht="20.100000000000001" customHeight="1" x14ac:dyDescent="0.15">
      <c r="A78" s="517" t="s">
        <v>459</v>
      </c>
      <c r="B78" s="537">
        <v>339628300</v>
      </c>
      <c r="C78" s="242"/>
      <c r="D78" s="242"/>
      <c r="E78" s="242"/>
      <c r="F78" s="242"/>
      <c r="G78" s="242"/>
      <c r="L78" s="460"/>
    </row>
    <row r="79" spans="1:12" ht="20.100000000000001" customHeight="1" x14ac:dyDescent="0.15">
      <c r="A79" s="517" t="s">
        <v>460</v>
      </c>
      <c r="B79" s="537">
        <v>0</v>
      </c>
      <c r="C79" s="242"/>
      <c r="D79" s="242"/>
      <c r="E79" s="242"/>
      <c r="F79" s="242"/>
      <c r="G79" s="242"/>
      <c r="L79" s="460"/>
    </row>
    <row r="80" spans="1:12" ht="20.100000000000001" customHeight="1" x14ac:dyDescent="0.15">
      <c r="A80" s="517" t="s">
        <v>461</v>
      </c>
      <c r="B80" s="537">
        <v>0</v>
      </c>
      <c r="C80" s="242"/>
      <c r="D80" s="242"/>
      <c r="E80" s="242"/>
      <c r="F80" s="242"/>
      <c r="G80" s="242"/>
      <c r="L80" s="460"/>
    </row>
    <row r="81" spans="1:12" ht="20.100000000000001" customHeight="1" x14ac:dyDescent="0.15">
      <c r="A81" s="517" t="s">
        <v>462</v>
      </c>
      <c r="B81" s="537">
        <v>0</v>
      </c>
      <c r="C81" s="242"/>
      <c r="D81" s="242"/>
      <c r="E81" s="242"/>
      <c r="F81" s="242"/>
      <c r="G81" s="242"/>
      <c r="L81" s="460"/>
    </row>
    <row r="82" spans="1:12" ht="20.100000000000001" customHeight="1" thickBot="1" x14ac:dyDescent="0.2">
      <c r="A82" s="577" t="s">
        <v>340</v>
      </c>
      <c r="B82" s="578">
        <v>1389569729967</v>
      </c>
      <c r="C82" s="242"/>
      <c r="D82" s="242"/>
      <c r="E82" s="242"/>
      <c r="F82" s="242"/>
      <c r="G82" s="242"/>
      <c r="L82" s="460"/>
    </row>
    <row r="83" spans="1:12" ht="19.5" customHeight="1" x14ac:dyDescent="0.15">
      <c r="A83" s="242" t="s">
        <v>463</v>
      </c>
      <c r="B83" s="242"/>
      <c r="C83" s="242"/>
      <c r="D83" s="242"/>
      <c r="E83" s="242"/>
      <c r="F83" s="242"/>
      <c r="G83" s="242"/>
      <c r="I83" s="579"/>
      <c r="L83" s="460"/>
    </row>
    <row r="84" spans="1:12" ht="18" customHeight="1" x14ac:dyDescent="0.15">
      <c r="A84" s="242"/>
      <c r="B84" s="242"/>
      <c r="C84" s="242"/>
      <c r="D84" s="242"/>
      <c r="E84" s="242"/>
      <c r="F84" s="242"/>
      <c r="G84" s="242"/>
      <c r="I84" s="460"/>
      <c r="L84" s="460"/>
    </row>
    <row r="85" spans="1:12" ht="20.100000000000001" customHeight="1" x14ac:dyDescent="0.15">
      <c r="I85" s="460"/>
      <c r="L85" s="460"/>
    </row>
    <row r="86" spans="1:12" ht="20.100000000000001" customHeight="1" x14ac:dyDescent="0.15">
      <c r="I86" s="460"/>
      <c r="L86" s="460"/>
    </row>
    <row r="87" spans="1:12" ht="20.100000000000001" customHeight="1" x14ac:dyDescent="0.15">
      <c r="I87" s="460"/>
      <c r="L87" s="460"/>
    </row>
    <row r="88" spans="1:12" ht="20.100000000000001" customHeight="1" x14ac:dyDescent="0.15">
      <c r="I88" s="460"/>
      <c r="L88" s="460"/>
    </row>
    <row r="89" spans="1:12" ht="20.100000000000001" customHeight="1" x14ac:dyDescent="0.15">
      <c r="I89" s="460"/>
      <c r="L89" s="460"/>
    </row>
    <row r="90" spans="1:12" ht="20.100000000000001" customHeight="1" x14ac:dyDescent="0.15">
      <c r="I90" s="460"/>
      <c r="L90" s="460"/>
    </row>
    <row r="91" spans="1:12" ht="20.100000000000001" customHeight="1" x14ac:dyDescent="0.15">
      <c r="I91" s="460"/>
      <c r="L91" s="460"/>
    </row>
    <row r="92" spans="1:12" ht="20.100000000000001" customHeight="1" x14ac:dyDescent="0.15">
      <c r="I92" s="460"/>
      <c r="L92" s="460"/>
    </row>
    <row r="93" spans="1:12" ht="20.100000000000001" customHeight="1" x14ac:dyDescent="0.15">
      <c r="I93" s="460"/>
      <c r="L93" s="460"/>
    </row>
    <row r="94" spans="1:12" ht="20.100000000000001" customHeight="1" x14ac:dyDescent="0.15">
      <c r="I94" s="460"/>
      <c r="L94" s="460"/>
    </row>
    <row r="95" spans="1:12" ht="20.100000000000001" customHeight="1" x14ac:dyDescent="0.15">
      <c r="I95" s="460"/>
      <c r="L95" s="460"/>
    </row>
    <row r="96" spans="1:12" ht="20.100000000000001" customHeight="1" x14ac:dyDescent="0.15">
      <c r="I96" s="460"/>
      <c r="L96" s="460"/>
    </row>
    <row r="97" spans="9:12" ht="20.100000000000001" customHeight="1" x14ac:dyDescent="0.15">
      <c r="I97" s="460"/>
      <c r="L97" s="460"/>
    </row>
    <row r="98" spans="9:12" ht="20.100000000000001" customHeight="1" x14ac:dyDescent="0.15">
      <c r="I98" s="460"/>
      <c r="L98" s="460"/>
    </row>
    <row r="99" spans="9:12" ht="20.100000000000001" customHeight="1" x14ac:dyDescent="0.15">
      <c r="I99" s="460"/>
      <c r="L99" s="460"/>
    </row>
    <row r="100" spans="9:12" ht="20.100000000000001" customHeight="1" x14ac:dyDescent="0.15">
      <c r="I100" s="460"/>
      <c r="L100" s="460"/>
    </row>
    <row r="101" spans="9:12" ht="20.100000000000001" customHeight="1" x14ac:dyDescent="0.15">
      <c r="I101" s="460"/>
      <c r="L101" s="460"/>
    </row>
  </sheetData>
  <mergeCells count="20">
    <mergeCell ref="A55:A59"/>
    <mergeCell ref="F41:F42"/>
    <mergeCell ref="A47:F47"/>
    <mergeCell ref="A53:A54"/>
    <mergeCell ref="B53:B54"/>
    <mergeCell ref="C53:C54"/>
    <mergeCell ref="D53:D54"/>
    <mergeCell ref="E53:G53"/>
    <mergeCell ref="A24:D24"/>
    <mergeCell ref="A35:D35"/>
    <mergeCell ref="A41:A42"/>
    <mergeCell ref="B41:B42"/>
    <mergeCell ref="C41:C42"/>
    <mergeCell ref="D41:E41"/>
    <mergeCell ref="B4:D4"/>
    <mergeCell ref="A5:A11"/>
    <mergeCell ref="B11:D11"/>
    <mergeCell ref="A12:A17"/>
    <mergeCell ref="B17:D17"/>
    <mergeCell ref="B18:D18"/>
  </mergeCells>
  <phoneticPr fontId="32"/>
  <pageMargins left="0.7" right="0.7" top="0.75" bottom="0.75" header="0.3" footer="0.3"/>
  <pageSetup paperSize="9" scale="94" orientation="portrait" r:id="rId1"/>
  <rowBreaks count="1" manualBreakCount="1">
    <brk id="4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view="pageBreakPreview" zoomScaleNormal="100" zoomScaleSheetLayoutView="100" workbookViewId="0">
      <pane ySplit="2" topLeftCell="A3" activePane="bottomLeft" state="frozen"/>
      <selection activeCell="L9" sqref="L9"/>
      <selection pane="bottomLeft" activeCell="L9" sqref="L9"/>
    </sheetView>
  </sheetViews>
  <sheetFormatPr defaultRowHeight="20.100000000000001" customHeight="1" x14ac:dyDescent="0.15"/>
  <cols>
    <col min="1" max="3" width="1.625" style="581" customWidth="1"/>
    <col min="4" max="4" width="15.875" style="581" customWidth="1"/>
    <col min="5" max="10" width="10.125" style="581" customWidth="1"/>
    <col min="11" max="11" width="15" style="582" bestFit="1" customWidth="1"/>
    <col min="12" max="12" width="12.5" style="582" bestFit="1" customWidth="1"/>
    <col min="13" max="13" width="10.5" style="582" bestFit="1" customWidth="1"/>
    <col min="14" max="17" width="9" style="582"/>
    <col min="18" max="256" width="9" style="581"/>
    <col min="257" max="259" width="1.625" style="581" customWidth="1"/>
    <col min="260" max="260" width="15.875" style="581" customWidth="1"/>
    <col min="261" max="266" width="10.125" style="581" customWidth="1"/>
    <col min="267" max="267" width="15" style="581" bestFit="1" customWidth="1"/>
    <col min="268" max="268" width="12.5" style="581" bestFit="1" customWidth="1"/>
    <col min="269" max="269" width="10.5" style="581" bestFit="1" customWidth="1"/>
    <col min="270" max="512" width="9" style="581"/>
    <col min="513" max="515" width="1.625" style="581" customWidth="1"/>
    <col min="516" max="516" width="15.875" style="581" customWidth="1"/>
    <col min="517" max="522" width="10.125" style="581" customWidth="1"/>
    <col min="523" max="523" width="15" style="581" bestFit="1" customWidth="1"/>
    <col min="524" max="524" width="12.5" style="581" bestFit="1" customWidth="1"/>
    <col min="525" max="525" width="10.5" style="581" bestFit="1" customWidth="1"/>
    <col min="526" max="768" width="9" style="581"/>
    <col min="769" max="771" width="1.625" style="581" customWidth="1"/>
    <col min="772" max="772" width="15.875" style="581" customWidth="1"/>
    <col min="773" max="778" width="10.125" style="581" customWidth="1"/>
    <col min="779" max="779" width="15" style="581" bestFit="1" customWidth="1"/>
    <col min="780" max="780" width="12.5" style="581" bestFit="1" customWidth="1"/>
    <col min="781" max="781" width="10.5" style="581" bestFit="1" customWidth="1"/>
    <col min="782" max="1024" width="9" style="581"/>
    <col min="1025" max="1027" width="1.625" style="581" customWidth="1"/>
    <col min="1028" max="1028" width="15.875" style="581" customWidth="1"/>
    <col min="1029" max="1034" width="10.125" style="581" customWidth="1"/>
    <col min="1035" max="1035" width="15" style="581" bestFit="1" customWidth="1"/>
    <col min="1036" max="1036" width="12.5" style="581" bestFit="1" customWidth="1"/>
    <col min="1037" max="1037" width="10.5" style="581" bestFit="1" customWidth="1"/>
    <col min="1038" max="1280" width="9" style="581"/>
    <col min="1281" max="1283" width="1.625" style="581" customWidth="1"/>
    <col min="1284" max="1284" width="15.875" style="581" customWidth="1"/>
    <col min="1285" max="1290" width="10.125" style="581" customWidth="1"/>
    <col min="1291" max="1291" width="15" style="581" bestFit="1" customWidth="1"/>
    <col min="1292" max="1292" width="12.5" style="581" bestFit="1" customWidth="1"/>
    <col min="1293" max="1293" width="10.5" style="581" bestFit="1" customWidth="1"/>
    <col min="1294" max="1536" width="9" style="581"/>
    <col min="1537" max="1539" width="1.625" style="581" customWidth="1"/>
    <col min="1540" max="1540" width="15.875" style="581" customWidth="1"/>
    <col min="1541" max="1546" width="10.125" style="581" customWidth="1"/>
    <col min="1547" max="1547" width="15" style="581" bestFit="1" customWidth="1"/>
    <col min="1548" max="1548" width="12.5" style="581" bestFit="1" customWidth="1"/>
    <col min="1549" max="1549" width="10.5" style="581" bestFit="1" customWidth="1"/>
    <col min="1550" max="1792" width="9" style="581"/>
    <col min="1793" max="1795" width="1.625" style="581" customWidth="1"/>
    <col min="1796" max="1796" width="15.875" style="581" customWidth="1"/>
    <col min="1797" max="1802" width="10.125" style="581" customWidth="1"/>
    <col min="1803" max="1803" width="15" style="581" bestFit="1" customWidth="1"/>
    <col min="1804" max="1804" width="12.5" style="581" bestFit="1" customWidth="1"/>
    <col min="1805" max="1805" width="10.5" style="581" bestFit="1" customWidth="1"/>
    <col min="1806" max="2048" width="9" style="581"/>
    <col min="2049" max="2051" width="1.625" style="581" customWidth="1"/>
    <col min="2052" max="2052" width="15.875" style="581" customWidth="1"/>
    <col min="2053" max="2058" width="10.125" style="581" customWidth="1"/>
    <col min="2059" max="2059" width="15" style="581" bestFit="1" customWidth="1"/>
    <col min="2060" max="2060" width="12.5" style="581" bestFit="1" customWidth="1"/>
    <col min="2061" max="2061" width="10.5" style="581" bestFit="1" customWidth="1"/>
    <col min="2062" max="2304" width="9" style="581"/>
    <col min="2305" max="2307" width="1.625" style="581" customWidth="1"/>
    <col min="2308" max="2308" width="15.875" style="581" customWidth="1"/>
    <col min="2309" max="2314" width="10.125" style="581" customWidth="1"/>
    <col min="2315" max="2315" width="15" style="581" bestFit="1" customWidth="1"/>
    <col min="2316" max="2316" width="12.5" style="581" bestFit="1" customWidth="1"/>
    <col min="2317" max="2317" width="10.5" style="581" bestFit="1" customWidth="1"/>
    <col min="2318" max="2560" width="9" style="581"/>
    <col min="2561" max="2563" width="1.625" style="581" customWidth="1"/>
    <col min="2564" max="2564" width="15.875" style="581" customWidth="1"/>
    <col min="2565" max="2570" width="10.125" style="581" customWidth="1"/>
    <col min="2571" max="2571" width="15" style="581" bestFit="1" customWidth="1"/>
    <col min="2572" max="2572" width="12.5" style="581" bestFit="1" customWidth="1"/>
    <col min="2573" max="2573" width="10.5" style="581" bestFit="1" customWidth="1"/>
    <col min="2574" max="2816" width="9" style="581"/>
    <col min="2817" max="2819" width="1.625" style="581" customWidth="1"/>
    <col min="2820" max="2820" width="15.875" style="581" customWidth="1"/>
    <col min="2821" max="2826" width="10.125" style="581" customWidth="1"/>
    <col min="2827" max="2827" width="15" style="581" bestFit="1" customWidth="1"/>
    <col min="2828" max="2828" width="12.5" style="581" bestFit="1" customWidth="1"/>
    <col min="2829" max="2829" width="10.5" style="581" bestFit="1" customWidth="1"/>
    <col min="2830" max="3072" width="9" style="581"/>
    <col min="3073" max="3075" width="1.625" style="581" customWidth="1"/>
    <col min="3076" max="3076" width="15.875" style="581" customWidth="1"/>
    <col min="3077" max="3082" width="10.125" style="581" customWidth="1"/>
    <col min="3083" max="3083" width="15" style="581" bestFit="1" customWidth="1"/>
    <col min="3084" max="3084" width="12.5" style="581" bestFit="1" customWidth="1"/>
    <col min="3085" max="3085" width="10.5" style="581" bestFit="1" customWidth="1"/>
    <col min="3086" max="3328" width="9" style="581"/>
    <col min="3329" max="3331" width="1.625" style="581" customWidth="1"/>
    <col min="3332" max="3332" width="15.875" style="581" customWidth="1"/>
    <col min="3333" max="3338" width="10.125" style="581" customWidth="1"/>
    <col min="3339" max="3339" width="15" style="581" bestFit="1" customWidth="1"/>
    <col min="3340" max="3340" width="12.5" style="581" bestFit="1" customWidth="1"/>
    <col min="3341" max="3341" width="10.5" style="581" bestFit="1" customWidth="1"/>
    <col min="3342" max="3584" width="9" style="581"/>
    <col min="3585" max="3587" width="1.625" style="581" customWidth="1"/>
    <col min="3588" max="3588" width="15.875" style="581" customWidth="1"/>
    <col min="3589" max="3594" width="10.125" style="581" customWidth="1"/>
    <col min="3595" max="3595" width="15" style="581" bestFit="1" customWidth="1"/>
    <col min="3596" max="3596" width="12.5" style="581" bestFit="1" customWidth="1"/>
    <col min="3597" max="3597" width="10.5" style="581" bestFit="1" customWidth="1"/>
    <col min="3598" max="3840" width="9" style="581"/>
    <col min="3841" max="3843" width="1.625" style="581" customWidth="1"/>
    <col min="3844" max="3844" width="15.875" style="581" customWidth="1"/>
    <col min="3845" max="3850" width="10.125" style="581" customWidth="1"/>
    <col min="3851" max="3851" width="15" style="581" bestFit="1" customWidth="1"/>
    <col min="3852" max="3852" width="12.5" style="581" bestFit="1" customWidth="1"/>
    <col min="3853" max="3853" width="10.5" style="581" bestFit="1" customWidth="1"/>
    <col min="3854" max="4096" width="9" style="581"/>
    <col min="4097" max="4099" width="1.625" style="581" customWidth="1"/>
    <col min="4100" max="4100" width="15.875" style="581" customWidth="1"/>
    <col min="4101" max="4106" width="10.125" style="581" customWidth="1"/>
    <col min="4107" max="4107" width="15" style="581" bestFit="1" customWidth="1"/>
    <col min="4108" max="4108" width="12.5" style="581" bestFit="1" customWidth="1"/>
    <col min="4109" max="4109" width="10.5" style="581" bestFit="1" customWidth="1"/>
    <col min="4110" max="4352" width="9" style="581"/>
    <col min="4353" max="4355" width="1.625" style="581" customWidth="1"/>
    <col min="4356" max="4356" width="15.875" style="581" customWidth="1"/>
    <col min="4357" max="4362" width="10.125" style="581" customWidth="1"/>
    <col min="4363" max="4363" width="15" style="581" bestFit="1" customWidth="1"/>
    <col min="4364" max="4364" width="12.5" style="581" bestFit="1" customWidth="1"/>
    <col min="4365" max="4365" width="10.5" style="581" bestFit="1" customWidth="1"/>
    <col min="4366" max="4608" width="9" style="581"/>
    <col min="4609" max="4611" width="1.625" style="581" customWidth="1"/>
    <col min="4612" max="4612" width="15.875" style="581" customWidth="1"/>
    <col min="4613" max="4618" width="10.125" style="581" customWidth="1"/>
    <col min="4619" max="4619" width="15" style="581" bestFit="1" customWidth="1"/>
    <col min="4620" max="4620" width="12.5" style="581" bestFit="1" customWidth="1"/>
    <col min="4621" max="4621" width="10.5" style="581" bestFit="1" customWidth="1"/>
    <col min="4622" max="4864" width="9" style="581"/>
    <col min="4865" max="4867" width="1.625" style="581" customWidth="1"/>
    <col min="4868" max="4868" width="15.875" style="581" customWidth="1"/>
    <col min="4869" max="4874" width="10.125" style="581" customWidth="1"/>
    <col min="4875" max="4875" width="15" style="581" bestFit="1" customWidth="1"/>
    <col min="4876" max="4876" width="12.5" style="581" bestFit="1" customWidth="1"/>
    <col min="4877" max="4877" width="10.5" style="581" bestFit="1" customWidth="1"/>
    <col min="4878" max="5120" width="9" style="581"/>
    <col min="5121" max="5123" width="1.625" style="581" customWidth="1"/>
    <col min="5124" max="5124" width="15.875" style="581" customWidth="1"/>
    <col min="5125" max="5130" width="10.125" style="581" customWidth="1"/>
    <col min="5131" max="5131" width="15" style="581" bestFit="1" customWidth="1"/>
    <col min="5132" max="5132" width="12.5" style="581" bestFit="1" customWidth="1"/>
    <col min="5133" max="5133" width="10.5" style="581" bestFit="1" customWidth="1"/>
    <col min="5134" max="5376" width="9" style="581"/>
    <col min="5377" max="5379" width="1.625" style="581" customWidth="1"/>
    <col min="5380" max="5380" width="15.875" style="581" customWidth="1"/>
    <col min="5381" max="5386" width="10.125" style="581" customWidth="1"/>
    <col min="5387" max="5387" width="15" style="581" bestFit="1" customWidth="1"/>
    <col min="5388" max="5388" width="12.5" style="581" bestFit="1" customWidth="1"/>
    <col min="5389" max="5389" width="10.5" style="581" bestFit="1" customWidth="1"/>
    <col min="5390" max="5632" width="9" style="581"/>
    <col min="5633" max="5635" width="1.625" style="581" customWidth="1"/>
    <col min="5636" max="5636" width="15.875" style="581" customWidth="1"/>
    <col min="5637" max="5642" width="10.125" style="581" customWidth="1"/>
    <col min="5643" max="5643" width="15" style="581" bestFit="1" customWidth="1"/>
    <col min="5644" max="5644" width="12.5" style="581" bestFit="1" customWidth="1"/>
    <col min="5645" max="5645" width="10.5" style="581" bestFit="1" customWidth="1"/>
    <col min="5646" max="5888" width="9" style="581"/>
    <col min="5889" max="5891" width="1.625" style="581" customWidth="1"/>
    <col min="5892" max="5892" width="15.875" style="581" customWidth="1"/>
    <col min="5893" max="5898" width="10.125" style="581" customWidth="1"/>
    <col min="5899" max="5899" width="15" style="581" bestFit="1" customWidth="1"/>
    <col min="5900" max="5900" width="12.5" style="581" bestFit="1" customWidth="1"/>
    <col min="5901" max="5901" width="10.5" style="581" bestFit="1" customWidth="1"/>
    <col min="5902" max="6144" width="9" style="581"/>
    <col min="6145" max="6147" width="1.625" style="581" customWidth="1"/>
    <col min="6148" max="6148" width="15.875" style="581" customWidth="1"/>
    <col min="6149" max="6154" width="10.125" style="581" customWidth="1"/>
    <col min="6155" max="6155" width="15" style="581" bestFit="1" customWidth="1"/>
    <col min="6156" max="6156" width="12.5" style="581" bestFit="1" customWidth="1"/>
    <col min="6157" max="6157" width="10.5" style="581" bestFit="1" customWidth="1"/>
    <col min="6158" max="6400" width="9" style="581"/>
    <col min="6401" max="6403" width="1.625" style="581" customWidth="1"/>
    <col min="6404" max="6404" width="15.875" style="581" customWidth="1"/>
    <col min="6405" max="6410" width="10.125" style="581" customWidth="1"/>
    <col min="6411" max="6411" width="15" style="581" bestFit="1" customWidth="1"/>
    <col min="6412" max="6412" width="12.5" style="581" bestFit="1" customWidth="1"/>
    <col min="6413" max="6413" width="10.5" style="581" bestFit="1" customWidth="1"/>
    <col min="6414" max="6656" width="9" style="581"/>
    <col min="6657" max="6659" width="1.625" style="581" customWidth="1"/>
    <col min="6660" max="6660" width="15.875" style="581" customWidth="1"/>
    <col min="6661" max="6666" width="10.125" style="581" customWidth="1"/>
    <col min="6667" max="6667" width="15" style="581" bestFit="1" customWidth="1"/>
    <col min="6668" max="6668" width="12.5" style="581" bestFit="1" customWidth="1"/>
    <col min="6669" max="6669" width="10.5" style="581" bestFit="1" customWidth="1"/>
    <col min="6670" max="6912" width="9" style="581"/>
    <col min="6913" max="6915" width="1.625" style="581" customWidth="1"/>
    <col min="6916" max="6916" width="15.875" style="581" customWidth="1"/>
    <col min="6917" max="6922" width="10.125" style="581" customWidth="1"/>
    <col min="6923" max="6923" width="15" style="581" bestFit="1" customWidth="1"/>
    <col min="6924" max="6924" width="12.5" style="581" bestFit="1" customWidth="1"/>
    <col min="6925" max="6925" width="10.5" style="581" bestFit="1" customWidth="1"/>
    <col min="6926" max="7168" width="9" style="581"/>
    <col min="7169" max="7171" width="1.625" style="581" customWidth="1"/>
    <col min="7172" max="7172" width="15.875" style="581" customWidth="1"/>
    <col min="7173" max="7178" width="10.125" style="581" customWidth="1"/>
    <col min="7179" max="7179" width="15" style="581" bestFit="1" customWidth="1"/>
    <col min="7180" max="7180" width="12.5" style="581" bestFit="1" customWidth="1"/>
    <col min="7181" max="7181" width="10.5" style="581" bestFit="1" customWidth="1"/>
    <col min="7182" max="7424" width="9" style="581"/>
    <col min="7425" max="7427" width="1.625" style="581" customWidth="1"/>
    <col min="7428" max="7428" width="15.875" style="581" customWidth="1"/>
    <col min="7429" max="7434" width="10.125" style="581" customWidth="1"/>
    <col min="7435" max="7435" width="15" style="581" bestFit="1" customWidth="1"/>
    <col min="7436" max="7436" width="12.5" style="581" bestFit="1" customWidth="1"/>
    <col min="7437" max="7437" width="10.5" style="581" bestFit="1" customWidth="1"/>
    <col min="7438" max="7680" width="9" style="581"/>
    <col min="7681" max="7683" width="1.625" style="581" customWidth="1"/>
    <col min="7684" max="7684" width="15.875" style="581" customWidth="1"/>
    <col min="7685" max="7690" width="10.125" style="581" customWidth="1"/>
    <col min="7691" max="7691" width="15" style="581" bestFit="1" customWidth="1"/>
    <col min="7692" max="7692" width="12.5" style="581" bestFit="1" customWidth="1"/>
    <col min="7693" max="7693" width="10.5" style="581" bestFit="1" customWidth="1"/>
    <col min="7694" max="7936" width="9" style="581"/>
    <col min="7937" max="7939" width="1.625" style="581" customWidth="1"/>
    <col min="7940" max="7940" width="15.875" style="581" customWidth="1"/>
    <col min="7941" max="7946" width="10.125" style="581" customWidth="1"/>
    <col min="7947" max="7947" width="15" style="581" bestFit="1" customWidth="1"/>
    <col min="7948" max="7948" width="12.5" style="581" bestFit="1" customWidth="1"/>
    <col min="7949" max="7949" width="10.5" style="581" bestFit="1" customWidth="1"/>
    <col min="7950" max="8192" width="9" style="581"/>
    <col min="8193" max="8195" width="1.625" style="581" customWidth="1"/>
    <col min="8196" max="8196" width="15.875" style="581" customWidth="1"/>
    <col min="8197" max="8202" width="10.125" style="581" customWidth="1"/>
    <col min="8203" max="8203" width="15" style="581" bestFit="1" customWidth="1"/>
    <col min="8204" max="8204" width="12.5" style="581" bestFit="1" customWidth="1"/>
    <col min="8205" max="8205" width="10.5" style="581" bestFit="1" customWidth="1"/>
    <col min="8206" max="8448" width="9" style="581"/>
    <col min="8449" max="8451" width="1.625" style="581" customWidth="1"/>
    <col min="8452" max="8452" width="15.875" style="581" customWidth="1"/>
    <col min="8453" max="8458" width="10.125" style="581" customWidth="1"/>
    <col min="8459" max="8459" width="15" style="581" bestFit="1" customWidth="1"/>
    <col min="8460" max="8460" width="12.5" style="581" bestFit="1" customWidth="1"/>
    <col min="8461" max="8461" width="10.5" style="581" bestFit="1" customWidth="1"/>
    <col min="8462" max="8704" width="9" style="581"/>
    <col min="8705" max="8707" width="1.625" style="581" customWidth="1"/>
    <col min="8708" max="8708" width="15.875" style="581" customWidth="1"/>
    <col min="8709" max="8714" width="10.125" style="581" customWidth="1"/>
    <col min="8715" max="8715" width="15" style="581" bestFit="1" customWidth="1"/>
    <col min="8716" max="8716" width="12.5" style="581" bestFit="1" customWidth="1"/>
    <col min="8717" max="8717" width="10.5" style="581" bestFit="1" customWidth="1"/>
    <col min="8718" max="8960" width="9" style="581"/>
    <col min="8961" max="8963" width="1.625" style="581" customWidth="1"/>
    <col min="8964" max="8964" width="15.875" style="581" customWidth="1"/>
    <col min="8965" max="8970" width="10.125" style="581" customWidth="1"/>
    <col min="8971" max="8971" width="15" style="581" bestFit="1" customWidth="1"/>
    <col min="8972" max="8972" width="12.5" style="581" bestFit="1" customWidth="1"/>
    <col min="8973" max="8973" width="10.5" style="581" bestFit="1" customWidth="1"/>
    <col min="8974" max="9216" width="9" style="581"/>
    <col min="9217" max="9219" width="1.625" style="581" customWidth="1"/>
    <col min="9220" max="9220" width="15.875" style="581" customWidth="1"/>
    <col min="9221" max="9226" width="10.125" style="581" customWidth="1"/>
    <col min="9227" max="9227" width="15" style="581" bestFit="1" customWidth="1"/>
    <col min="9228" max="9228" width="12.5" style="581" bestFit="1" customWidth="1"/>
    <col min="9229" max="9229" width="10.5" style="581" bestFit="1" customWidth="1"/>
    <col min="9230" max="9472" width="9" style="581"/>
    <col min="9473" max="9475" width="1.625" style="581" customWidth="1"/>
    <col min="9476" max="9476" width="15.875" style="581" customWidth="1"/>
    <col min="9477" max="9482" width="10.125" style="581" customWidth="1"/>
    <col min="9483" max="9483" width="15" style="581" bestFit="1" customWidth="1"/>
    <col min="9484" max="9484" width="12.5" style="581" bestFit="1" customWidth="1"/>
    <col min="9485" max="9485" width="10.5" style="581" bestFit="1" customWidth="1"/>
    <col min="9486" max="9728" width="9" style="581"/>
    <col min="9729" max="9731" width="1.625" style="581" customWidth="1"/>
    <col min="9732" max="9732" width="15.875" style="581" customWidth="1"/>
    <col min="9733" max="9738" width="10.125" style="581" customWidth="1"/>
    <col min="9739" max="9739" width="15" style="581" bestFit="1" customWidth="1"/>
    <col min="9740" max="9740" width="12.5" style="581" bestFit="1" customWidth="1"/>
    <col min="9741" max="9741" width="10.5" style="581" bestFit="1" customWidth="1"/>
    <col min="9742" max="9984" width="9" style="581"/>
    <col min="9985" max="9987" width="1.625" style="581" customWidth="1"/>
    <col min="9988" max="9988" width="15.875" style="581" customWidth="1"/>
    <col min="9989" max="9994" width="10.125" style="581" customWidth="1"/>
    <col min="9995" max="9995" width="15" style="581" bestFit="1" customWidth="1"/>
    <col min="9996" max="9996" width="12.5" style="581" bestFit="1" customWidth="1"/>
    <col min="9997" max="9997" width="10.5" style="581" bestFit="1" customWidth="1"/>
    <col min="9998" max="10240" width="9" style="581"/>
    <col min="10241" max="10243" width="1.625" style="581" customWidth="1"/>
    <col min="10244" max="10244" width="15.875" style="581" customWidth="1"/>
    <col min="10245" max="10250" width="10.125" style="581" customWidth="1"/>
    <col min="10251" max="10251" width="15" style="581" bestFit="1" customWidth="1"/>
    <col min="10252" max="10252" width="12.5" style="581" bestFit="1" customWidth="1"/>
    <col min="10253" max="10253" width="10.5" style="581" bestFit="1" customWidth="1"/>
    <col min="10254" max="10496" width="9" style="581"/>
    <col min="10497" max="10499" width="1.625" style="581" customWidth="1"/>
    <col min="10500" max="10500" width="15.875" style="581" customWidth="1"/>
    <col min="10501" max="10506" width="10.125" style="581" customWidth="1"/>
    <col min="10507" max="10507" width="15" style="581" bestFit="1" customWidth="1"/>
    <col min="10508" max="10508" width="12.5" style="581" bestFit="1" customWidth="1"/>
    <col min="10509" max="10509" width="10.5" style="581" bestFit="1" customWidth="1"/>
    <col min="10510" max="10752" width="9" style="581"/>
    <col min="10753" max="10755" width="1.625" style="581" customWidth="1"/>
    <col min="10756" max="10756" width="15.875" style="581" customWidth="1"/>
    <col min="10757" max="10762" width="10.125" style="581" customWidth="1"/>
    <col min="10763" max="10763" width="15" style="581" bestFit="1" customWidth="1"/>
    <col min="10764" max="10764" width="12.5" style="581" bestFit="1" customWidth="1"/>
    <col min="10765" max="10765" width="10.5" style="581" bestFit="1" customWidth="1"/>
    <col min="10766" max="11008" width="9" style="581"/>
    <col min="11009" max="11011" width="1.625" style="581" customWidth="1"/>
    <col min="11012" max="11012" width="15.875" style="581" customWidth="1"/>
    <col min="11013" max="11018" width="10.125" style="581" customWidth="1"/>
    <col min="11019" max="11019" width="15" style="581" bestFit="1" customWidth="1"/>
    <col min="11020" max="11020" width="12.5" style="581" bestFit="1" customWidth="1"/>
    <col min="11021" max="11021" width="10.5" style="581" bestFit="1" customWidth="1"/>
    <col min="11022" max="11264" width="9" style="581"/>
    <col min="11265" max="11267" width="1.625" style="581" customWidth="1"/>
    <col min="11268" max="11268" width="15.875" style="581" customWidth="1"/>
    <col min="11269" max="11274" width="10.125" style="581" customWidth="1"/>
    <col min="11275" max="11275" width="15" style="581" bestFit="1" customWidth="1"/>
    <col min="11276" max="11276" width="12.5" style="581" bestFit="1" customWidth="1"/>
    <col min="11277" max="11277" width="10.5" style="581" bestFit="1" customWidth="1"/>
    <col min="11278" max="11520" width="9" style="581"/>
    <col min="11521" max="11523" width="1.625" style="581" customWidth="1"/>
    <col min="11524" max="11524" width="15.875" style="581" customWidth="1"/>
    <col min="11525" max="11530" width="10.125" style="581" customWidth="1"/>
    <col min="11531" max="11531" width="15" style="581" bestFit="1" customWidth="1"/>
    <col min="11532" max="11532" width="12.5" style="581" bestFit="1" customWidth="1"/>
    <col min="11533" max="11533" width="10.5" style="581" bestFit="1" customWidth="1"/>
    <col min="11534" max="11776" width="9" style="581"/>
    <col min="11777" max="11779" width="1.625" style="581" customWidth="1"/>
    <col min="11780" max="11780" width="15.875" style="581" customWidth="1"/>
    <col min="11781" max="11786" width="10.125" style="581" customWidth="1"/>
    <col min="11787" max="11787" width="15" style="581" bestFit="1" customWidth="1"/>
    <col min="11788" max="11788" width="12.5" style="581" bestFit="1" customWidth="1"/>
    <col min="11789" max="11789" width="10.5" style="581" bestFit="1" customWidth="1"/>
    <col min="11790" max="12032" width="9" style="581"/>
    <col min="12033" max="12035" width="1.625" style="581" customWidth="1"/>
    <col min="12036" max="12036" width="15.875" style="581" customWidth="1"/>
    <col min="12037" max="12042" width="10.125" style="581" customWidth="1"/>
    <col min="12043" max="12043" width="15" style="581" bestFit="1" customWidth="1"/>
    <col min="12044" max="12044" width="12.5" style="581" bestFit="1" customWidth="1"/>
    <col min="12045" max="12045" width="10.5" style="581" bestFit="1" customWidth="1"/>
    <col min="12046" max="12288" width="9" style="581"/>
    <col min="12289" max="12291" width="1.625" style="581" customWidth="1"/>
    <col min="12292" max="12292" width="15.875" style="581" customWidth="1"/>
    <col min="12293" max="12298" width="10.125" style="581" customWidth="1"/>
    <col min="12299" max="12299" width="15" style="581" bestFit="1" customWidth="1"/>
    <col min="12300" max="12300" width="12.5" style="581" bestFit="1" customWidth="1"/>
    <col min="12301" max="12301" width="10.5" style="581" bestFit="1" customWidth="1"/>
    <col min="12302" max="12544" width="9" style="581"/>
    <col min="12545" max="12547" width="1.625" style="581" customWidth="1"/>
    <col min="12548" max="12548" width="15.875" style="581" customWidth="1"/>
    <col min="12549" max="12554" width="10.125" style="581" customWidth="1"/>
    <col min="12555" max="12555" width="15" style="581" bestFit="1" customWidth="1"/>
    <col min="12556" max="12556" width="12.5" style="581" bestFit="1" customWidth="1"/>
    <col min="12557" max="12557" width="10.5" style="581" bestFit="1" customWidth="1"/>
    <col min="12558" max="12800" width="9" style="581"/>
    <col min="12801" max="12803" width="1.625" style="581" customWidth="1"/>
    <col min="12804" max="12804" width="15.875" style="581" customWidth="1"/>
    <col min="12805" max="12810" width="10.125" style="581" customWidth="1"/>
    <col min="12811" max="12811" width="15" style="581" bestFit="1" customWidth="1"/>
    <col min="12812" max="12812" width="12.5" style="581" bestFit="1" customWidth="1"/>
    <col min="12813" max="12813" width="10.5" style="581" bestFit="1" customWidth="1"/>
    <col min="12814" max="13056" width="9" style="581"/>
    <col min="13057" max="13059" width="1.625" style="581" customWidth="1"/>
    <col min="13060" max="13060" width="15.875" style="581" customWidth="1"/>
    <col min="13061" max="13066" width="10.125" style="581" customWidth="1"/>
    <col min="13067" max="13067" width="15" style="581" bestFit="1" customWidth="1"/>
    <col min="13068" max="13068" width="12.5" style="581" bestFit="1" customWidth="1"/>
    <col min="13069" max="13069" width="10.5" style="581" bestFit="1" customWidth="1"/>
    <col min="13070" max="13312" width="9" style="581"/>
    <col min="13313" max="13315" width="1.625" style="581" customWidth="1"/>
    <col min="13316" max="13316" width="15.875" style="581" customWidth="1"/>
    <col min="13317" max="13322" width="10.125" style="581" customWidth="1"/>
    <col min="13323" max="13323" width="15" style="581" bestFit="1" customWidth="1"/>
    <col min="13324" max="13324" width="12.5" style="581" bestFit="1" customWidth="1"/>
    <col min="13325" max="13325" width="10.5" style="581" bestFit="1" customWidth="1"/>
    <col min="13326" max="13568" width="9" style="581"/>
    <col min="13569" max="13571" width="1.625" style="581" customWidth="1"/>
    <col min="13572" max="13572" width="15.875" style="581" customWidth="1"/>
    <col min="13573" max="13578" width="10.125" style="581" customWidth="1"/>
    <col min="13579" max="13579" width="15" style="581" bestFit="1" customWidth="1"/>
    <col min="13580" max="13580" width="12.5" style="581" bestFit="1" customWidth="1"/>
    <col min="13581" max="13581" width="10.5" style="581" bestFit="1" customWidth="1"/>
    <col min="13582" max="13824" width="9" style="581"/>
    <col min="13825" max="13827" width="1.625" style="581" customWidth="1"/>
    <col min="13828" max="13828" width="15.875" style="581" customWidth="1"/>
    <col min="13829" max="13834" width="10.125" style="581" customWidth="1"/>
    <col min="13835" max="13835" width="15" style="581" bestFit="1" customWidth="1"/>
    <col min="13836" max="13836" width="12.5" style="581" bestFit="1" customWidth="1"/>
    <col min="13837" max="13837" width="10.5" style="581" bestFit="1" customWidth="1"/>
    <col min="13838" max="14080" width="9" style="581"/>
    <col min="14081" max="14083" width="1.625" style="581" customWidth="1"/>
    <col min="14084" max="14084" width="15.875" style="581" customWidth="1"/>
    <col min="14085" max="14090" width="10.125" style="581" customWidth="1"/>
    <col min="14091" max="14091" width="15" style="581" bestFit="1" customWidth="1"/>
    <col min="14092" max="14092" width="12.5" style="581" bestFit="1" customWidth="1"/>
    <col min="14093" max="14093" width="10.5" style="581" bestFit="1" customWidth="1"/>
    <col min="14094" max="14336" width="9" style="581"/>
    <col min="14337" max="14339" width="1.625" style="581" customWidth="1"/>
    <col min="14340" max="14340" width="15.875" style="581" customWidth="1"/>
    <col min="14341" max="14346" width="10.125" style="581" customWidth="1"/>
    <col min="14347" max="14347" width="15" style="581" bestFit="1" customWidth="1"/>
    <col min="14348" max="14348" width="12.5" style="581" bestFit="1" customWidth="1"/>
    <col min="14349" max="14349" width="10.5" style="581" bestFit="1" customWidth="1"/>
    <col min="14350" max="14592" width="9" style="581"/>
    <col min="14593" max="14595" width="1.625" style="581" customWidth="1"/>
    <col min="14596" max="14596" width="15.875" style="581" customWidth="1"/>
    <col min="14597" max="14602" width="10.125" style="581" customWidth="1"/>
    <col min="14603" max="14603" width="15" style="581" bestFit="1" customWidth="1"/>
    <col min="14604" max="14604" width="12.5" style="581" bestFit="1" customWidth="1"/>
    <col min="14605" max="14605" width="10.5" style="581" bestFit="1" customWidth="1"/>
    <col min="14606" max="14848" width="9" style="581"/>
    <col min="14849" max="14851" width="1.625" style="581" customWidth="1"/>
    <col min="14852" max="14852" width="15.875" style="581" customWidth="1"/>
    <col min="14853" max="14858" width="10.125" style="581" customWidth="1"/>
    <col min="14859" max="14859" width="15" style="581" bestFit="1" customWidth="1"/>
    <col min="14860" max="14860" width="12.5" style="581" bestFit="1" customWidth="1"/>
    <col min="14861" max="14861" width="10.5" style="581" bestFit="1" customWidth="1"/>
    <col min="14862" max="15104" width="9" style="581"/>
    <col min="15105" max="15107" width="1.625" style="581" customWidth="1"/>
    <col min="15108" max="15108" width="15.875" style="581" customWidth="1"/>
    <col min="15109" max="15114" width="10.125" style="581" customWidth="1"/>
    <col min="15115" max="15115" width="15" style="581" bestFit="1" customWidth="1"/>
    <col min="15116" max="15116" width="12.5" style="581" bestFit="1" customWidth="1"/>
    <col min="15117" max="15117" width="10.5" style="581" bestFit="1" customWidth="1"/>
    <col min="15118" max="15360" width="9" style="581"/>
    <col min="15361" max="15363" width="1.625" style="581" customWidth="1"/>
    <col min="15364" max="15364" width="15.875" style="581" customWidth="1"/>
    <col min="15365" max="15370" width="10.125" style="581" customWidth="1"/>
    <col min="15371" max="15371" width="15" style="581" bestFit="1" customWidth="1"/>
    <col min="15372" max="15372" width="12.5" style="581" bestFit="1" customWidth="1"/>
    <col min="15373" max="15373" width="10.5" style="581" bestFit="1" customWidth="1"/>
    <col min="15374" max="15616" width="9" style="581"/>
    <col min="15617" max="15619" width="1.625" style="581" customWidth="1"/>
    <col min="15620" max="15620" width="15.875" style="581" customWidth="1"/>
    <col min="15621" max="15626" width="10.125" style="581" customWidth="1"/>
    <col min="15627" max="15627" width="15" style="581" bestFit="1" customWidth="1"/>
    <col min="15628" max="15628" width="12.5" style="581" bestFit="1" customWidth="1"/>
    <col min="15629" max="15629" width="10.5" style="581" bestFit="1" customWidth="1"/>
    <col min="15630" max="15872" width="9" style="581"/>
    <col min="15873" max="15875" width="1.625" style="581" customWidth="1"/>
    <col min="15876" max="15876" width="15.875" style="581" customWidth="1"/>
    <col min="15877" max="15882" width="10.125" style="581" customWidth="1"/>
    <col min="15883" max="15883" width="15" style="581" bestFit="1" customWidth="1"/>
    <col min="15884" max="15884" width="12.5" style="581" bestFit="1" customWidth="1"/>
    <col min="15885" max="15885" width="10.5" style="581" bestFit="1" customWidth="1"/>
    <col min="15886" max="16128" width="9" style="581"/>
    <col min="16129" max="16131" width="1.625" style="581" customWidth="1"/>
    <col min="16132" max="16132" width="15.875" style="581" customWidth="1"/>
    <col min="16133" max="16138" width="10.125" style="581" customWidth="1"/>
    <col min="16139" max="16139" width="15" style="581" bestFit="1" customWidth="1"/>
    <col min="16140" max="16140" width="12.5" style="581" bestFit="1" customWidth="1"/>
    <col min="16141" max="16141" width="10.5" style="581" bestFit="1" customWidth="1"/>
    <col min="16142" max="16384" width="9" style="581"/>
  </cols>
  <sheetData>
    <row r="1" spans="1:17" ht="20.100000000000001" customHeight="1" x14ac:dyDescent="0.15">
      <c r="A1" s="580" t="s">
        <v>464</v>
      </c>
    </row>
    <row r="2" spans="1:17" ht="12" customHeight="1" thickBot="1" x14ac:dyDescent="0.2">
      <c r="J2" s="583"/>
    </row>
    <row r="3" spans="1:17" ht="24.95" customHeight="1" thickBot="1" x14ac:dyDescent="0.2">
      <c r="A3" s="584" t="s">
        <v>296</v>
      </c>
      <c r="B3" s="585"/>
      <c r="C3" s="585"/>
      <c r="D3" s="585"/>
      <c r="E3" s="586" t="s">
        <v>465</v>
      </c>
      <c r="F3" s="586" t="s">
        <v>466</v>
      </c>
      <c r="G3" s="586" t="s">
        <v>467</v>
      </c>
      <c r="H3" s="586" t="s">
        <v>468</v>
      </c>
      <c r="I3" s="586" t="s">
        <v>469</v>
      </c>
      <c r="J3" s="587" t="s">
        <v>470</v>
      </c>
    </row>
    <row r="4" spans="1:17" ht="15" customHeight="1" x14ac:dyDescent="0.15">
      <c r="A4" s="588" t="s">
        <v>471</v>
      </c>
      <c r="B4" s="589"/>
      <c r="C4" s="589"/>
      <c r="D4" s="590"/>
      <c r="E4" s="591"/>
      <c r="F4" s="591"/>
      <c r="G4" s="591"/>
      <c r="H4" s="591"/>
      <c r="I4" s="591"/>
      <c r="J4" s="592"/>
    </row>
    <row r="5" spans="1:17" ht="15" customHeight="1" x14ac:dyDescent="0.15">
      <c r="A5" s="593"/>
      <c r="B5" s="594" t="s">
        <v>472</v>
      </c>
      <c r="C5" s="594"/>
      <c r="D5" s="595"/>
      <c r="E5" s="596" t="s">
        <v>473</v>
      </c>
      <c r="F5" s="596">
        <v>595091.517842</v>
      </c>
      <c r="G5" s="596">
        <v>1884.5112730000001</v>
      </c>
      <c r="H5" s="596">
        <v>71633.688473999995</v>
      </c>
      <c r="I5" s="596">
        <v>4172.4840329999997</v>
      </c>
      <c r="J5" s="597">
        <v>417.03143999999998</v>
      </c>
    </row>
    <row r="6" spans="1:17" ht="15" customHeight="1" x14ac:dyDescent="0.15">
      <c r="A6" s="593"/>
      <c r="B6" s="594"/>
      <c r="C6" s="594" t="s">
        <v>474</v>
      </c>
      <c r="D6" s="595"/>
      <c r="E6" s="596" t="s">
        <v>473</v>
      </c>
      <c r="F6" s="596">
        <v>31138.054496000001</v>
      </c>
      <c r="G6" s="596">
        <v>912.82032800000002</v>
      </c>
      <c r="H6" s="596">
        <v>67847.737032999998</v>
      </c>
      <c r="I6" s="596">
        <v>1802.4757810000001</v>
      </c>
      <c r="J6" s="597">
        <v>266.31356699999998</v>
      </c>
    </row>
    <row r="7" spans="1:17" s="602" customFormat="1" ht="15" customHeight="1" x14ac:dyDescent="0.15">
      <c r="A7" s="598"/>
      <c r="B7" s="599"/>
      <c r="C7" s="599" t="s">
        <v>475</v>
      </c>
      <c r="D7" s="600"/>
      <c r="E7" s="596" t="s">
        <v>473</v>
      </c>
      <c r="F7" s="596">
        <v>15079.467122</v>
      </c>
      <c r="G7" s="596">
        <v>735.22206500000004</v>
      </c>
      <c r="H7" s="596">
        <v>147.63752600000001</v>
      </c>
      <c r="I7" s="596">
        <v>630.13094100000001</v>
      </c>
      <c r="J7" s="597">
        <v>202.57206199999999</v>
      </c>
      <c r="K7" s="601"/>
      <c r="L7" s="601"/>
      <c r="M7" s="601"/>
      <c r="N7" s="601"/>
      <c r="O7" s="601"/>
      <c r="P7" s="601"/>
      <c r="Q7" s="601"/>
    </row>
    <row r="8" spans="1:17" ht="15" customHeight="1" x14ac:dyDescent="0.15">
      <c r="A8" s="593"/>
      <c r="B8" s="594"/>
      <c r="C8" s="594" t="s">
        <v>476</v>
      </c>
      <c r="D8" s="595"/>
      <c r="E8" s="596" t="s">
        <v>473</v>
      </c>
      <c r="F8" s="596">
        <v>547431.22670400003</v>
      </c>
      <c r="G8" s="596" t="s">
        <v>473</v>
      </c>
      <c r="H8" s="596" t="s">
        <v>473</v>
      </c>
      <c r="I8" s="596" t="s">
        <v>473</v>
      </c>
      <c r="J8" s="597" t="s">
        <v>473</v>
      </c>
    </row>
    <row r="9" spans="1:17" ht="15" customHeight="1" x14ac:dyDescent="0.15">
      <c r="A9" s="593"/>
      <c r="B9" s="594"/>
      <c r="C9" s="594" t="s">
        <v>401</v>
      </c>
      <c r="D9" s="595"/>
      <c r="E9" s="596" t="s">
        <v>473</v>
      </c>
      <c r="F9" s="596">
        <v>1442.7695199999725</v>
      </c>
      <c r="G9" s="596">
        <v>236.46888000000001</v>
      </c>
      <c r="H9" s="596">
        <v>3638.3139149999975</v>
      </c>
      <c r="I9" s="596">
        <v>1739.8773109999997</v>
      </c>
      <c r="J9" s="597">
        <v>-51.854188999999991</v>
      </c>
    </row>
    <row r="10" spans="1:17" ht="15" customHeight="1" x14ac:dyDescent="0.15">
      <c r="A10" s="593"/>
      <c r="B10" s="594" t="s">
        <v>477</v>
      </c>
      <c r="C10" s="594"/>
      <c r="D10" s="595"/>
      <c r="E10" s="596">
        <v>33.470024000000002</v>
      </c>
      <c r="F10" s="596">
        <v>1164694.56388</v>
      </c>
      <c r="G10" s="596">
        <v>53687.939305</v>
      </c>
      <c r="H10" s="596">
        <v>136469.09022499999</v>
      </c>
      <c r="I10" s="596">
        <v>74432.610694999996</v>
      </c>
      <c r="J10" s="597">
        <v>123108.056765</v>
      </c>
    </row>
    <row r="11" spans="1:17" ht="15" customHeight="1" x14ac:dyDescent="0.15">
      <c r="A11" s="593"/>
      <c r="B11" s="594"/>
      <c r="C11" s="594" t="s">
        <v>478</v>
      </c>
      <c r="D11" s="595"/>
      <c r="E11" s="596" t="s">
        <v>473</v>
      </c>
      <c r="F11" s="596">
        <v>219927.414281</v>
      </c>
      <c r="G11" s="596">
        <v>19025.338403999998</v>
      </c>
      <c r="H11" s="596">
        <v>17881.669936999999</v>
      </c>
      <c r="I11" s="596">
        <v>21684.7664</v>
      </c>
      <c r="J11" s="597">
        <v>45555.471147999997</v>
      </c>
    </row>
    <row r="12" spans="1:17" ht="15" customHeight="1" x14ac:dyDescent="0.15">
      <c r="A12" s="593"/>
      <c r="B12" s="594"/>
      <c r="C12" s="594" t="s">
        <v>479</v>
      </c>
      <c r="D12" s="595"/>
      <c r="E12" s="596" t="s">
        <v>473</v>
      </c>
      <c r="F12" s="596" t="s">
        <v>473</v>
      </c>
      <c r="G12" s="596" t="s">
        <v>473</v>
      </c>
      <c r="H12" s="596" t="s">
        <v>473</v>
      </c>
      <c r="I12" s="596" t="s">
        <v>473</v>
      </c>
      <c r="J12" s="597">
        <v>43474.826738999996</v>
      </c>
    </row>
    <row r="13" spans="1:17" ht="15" customHeight="1" x14ac:dyDescent="0.15">
      <c r="A13" s="593"/>
      <c r="B13" s="594"/>
      <c r="C13" s="594" t="s">
        <v>480</v>
      </c>
      <c r="D13" s="595"/>
      <c r="E13" s="596" t="s">
        <v>473</v>
      </c>
      <c r="F13" s="596">
        <v>950.54218400000002</v>
      </c>
      <c r="G13" s="596">
        <v>334.96335399999998</v>
      </c>
      <c r="H13" s="596">
        <v>12.698399999999999</v>
      </c>
      <c r="I13" s="596">
        <v>33.097900000000003</v>
      </c>
      <c r="J13" s="597">
        <v>4184.7807220000004</v>
      </c>
    </row>
    <row r="14" spans="1:17" ht="15" customHeight="1" x14ac:dyDescent="0.15">
      <c r="A14" s="593"/>
      <c r="B14" s="594"/>
      <c r="C14" s="594" t="s">
        <v>481</v>
      </c>
      <c r="D14" s="595"/>
      <c r="E14" s="596" t="s">
        <v>473</v>
      </c>
      <c r="F14" s="596">
        <v>933293.18929600006</v>
      </c>
      <c r="G14" s="596">
        <v>34092.064452999999</v>
      </c>
      <c r="H14" s="596">
        <v>116130.586528</v>
      </c>
      <c r="I14" s="596">
        <v>52513.327443000002</v>
      </c>
      <c r="J14" s="597">
        <v>29580.470792</v>
      </c>
    </row>
    <row r="15" spans="1:17" ht="15" customHeight="1" x14ac:dyDescent="0.15">
      <c r="A15" s="593"/>
      <c r="B15" s="594"/>
      <c r="C15" s="594"/>
      <c r="D15" s="595" t="s">
        <v>476</v>
      </c>
      <c r="E15" s="596" t="s">
        <v>473</v>
      </c>
      <c r="F15" s="596">
        <v>707096.76877700002</v>
      </c>
      <c r="G15" s="596">
        <v>29624.784488000001</v>
      </c>
      <c r="H15" s="596">
        <v>30021.177369000001</v>
      </c>
      <c r="I15" s="596">
        <v>25.536619999999999</v>
      </c>
      <c r="J15" s="597">
        <v>2441.9028910000002</v>
      </c>
    </row>
    <row r="16" spans="1:17" ht="15" customHeight="1" x14ac:dyDescent="0.15">
      <c r="A16" s="603"/>
      <c r="B16" s="604"/>
      <c r="C16" s="604" t="s">
        <v>401</v>
      </c>
      <c r="D16" s="605"/>
      <c r="E16" s="606">
        <v>33.470024000000002</v>
      </c>
      <c r="F16" s="606">
        <v>10523.418118999922</v>
      </c>
      <c r="G16" s="606">
        <v>235.5730939999994</v>
      </c>
      <c r="H16" s="606">
        <v>2444.1353600000002</v>
      </c>
      <c r="I16" s="606">
        <v>201.41895199999271</v>
      </c>
      <c r="J16" s="607">
        <v>312.50736400000824</v>
      </c>
    </row>
    <row r="17" spans="1:17" ht="15" customHeight="1" x14ac:dyDescent="0.15">
      <c r="A17" s="608" t="s">
        <v>482</v>
      </c>
      <c r="B17" s="609"/>
      <c r="C17" s="609"/>
      <c r="D17" s="610"/>
      <c r="E17" s="611">
        <v>33.470024000000002</v>
      </c>
      <c r="F17" s="611">
        <v>1759786.0817219999</v>
      </c>
      <c r="G17" s="611">
        <v>55572.450578000004</v>
      </c>
      <c r="H17" s="611">
        <v>208102.77869899999</v>
      </c>
      <c r="I17" s="611">
        <v>78605.094727999996</v>
      </c>
      <c r="J17" s="612">
        <v>123525.08820499999</v>
      </c>
    </row>
    <row r="18" spans="1:17" ht="15" customHeight="1" x14ac:dyDescent="0.15">
      <c r="A18" s="588" t="s">
        <v>483</v>
      </c>
      <c r="B18" s="589"/>
      <c r="C18" s="589"/>
      <c r="D18" s="590"/>
      <c r="E18" s="591"/>
      <c r="F18" s="591"/>
      <c r="G18" s="591"/>
      <c r="H18" s="591"/>
      <c r="I18" s="591"/>
      <c r="J18" s="592"/>
    </row>
    <row r="19" spans="1:17" ht="15" customHeight="1" x14ac:dyDescent="0.15">
      <c r="A19" s="593"/>
      <c r="B19" s="594" t="s">
        <v>484</v>
      </c>
      <c r="C19" s="594"/>
      <c r="D19" s="595"/>
      <c r="E19" s="596">
        <v>51.824035000000002</v>
      </c>
      <c r="F19" s="596">
        <v>300791.47356900002</v>
      </c>
      <c r="G19" s="596">
        <v>5219.5085419999996</v>
      </c>
      <c r="H19" s="596">
        <v>31472.400245000001</v>
      </c>
      <c r="I19" s="596">
        <v>3673.9558950000001</v>
      </c>
      <c r="J19" s="597">
        <v>5834.2613250000004</v>
      </c>
    </row>
    <row r="20" spans="1:17" ht="15" customHeight="1" x14ac:dyDescent="0.15">
      <c r="A20" s="593"/>
      <c r="B20" s="594"/>
      <c r="C20" s="594" t="s">
        <v>485</v>
      </c>
      <c r="D20" s="595"/>
      <c r="E20" s="596" t="s">
        <v>473</v>
      </c>
      <c r="F20" s="596">
        <v>262352.43350500002</v>
      </c>
      <c r="G20" s="596">
        <v>4489.2112969999998</v>
      </c>
      <c r="H20" s="596">
        <v>29938.169161000002</v>
      </c>
      <c r="I20" s="596">
        <v>3283.2236710000002</v>
      </c>
      <c r="J20" s="597">
        <v>5368.194853</v>
      </c>
    </row>
    <row r="21" spans="1:17" ht="15" customHeight="1" x14ac:dyDescent="0.15">
      <c r="A21" s="593"/>
      <c r="B21" s="594"/>
      <c r="C21" s="594" t="s">
        <v>486</v>
      </c>
      <c r="D21" s="595"/>
      <c r="E21" s="596" t="s">
        <v>473</v>
      </c>
      <c r="F21" s="596" t="s">
        <v>473</v>
      </c>
      <c r="G21" s="596" t="s">
        <v>473</v>
      </c>
      <c r="H21" s="596" t="s">
        <v>473</v>
      </c>
      <c r="I21" s="596" t="s">
        <v>473</v>
      </c>
      <c r="J21" s="597" t="s">
        <v>473</v>
      </c>
    </row>
    <row r="22" spans="1:17" ht="15" customHeight="1" x14ac:dyDescent="0.15">
      <c r="A22" s="593"/>
      <c r="B22" s="594"/>
      <c r="C22" s="594" t="s">
        <v>401</v>
      </c>
      <c r="D22" s="595"/>
      <c r="E22" s="596">
        <v>51.824035000000002</v>
      </c>
      <c r="F22" s="596">
        <v>38439.040064000001</v>
      </c>
      <c r="G22" s="596">
        <v>730.29724499999975</v>
      </c>
      <c r="H22" s="596">
        <v>1534.2310839999991</v>
      </c>
      <c r="I22" s="596">
        <v>390.73222399999986</v>
      </c>
      <c r="J22" s="597">
        <v>466.06647200000043</v>
      </c>
    </row>
    <row r="23" spans="1:17" ht="15" customHeight="1" x14ac:dyDescent="0.15">
      <c r="A23" s="593"/>
      <c r="B23" s="594" t="s">
        <v>487</v>
      </c>
      <c r="C23" s="594"/>
      <c r="D23" s="595"/>
      <c r="E23" s="596">
        <v>461.25755500000002</v>
      </c>
      <c r="F23" s="596">
        <v>3654822.6894510002</v>
      </c>
      <c r="G23" s="596">
        <v>37916.401669999999</v>
      </c>
      <c r="H23" s="596">
        <v>88336.282693000001</v>
      </c>
      <c r="I23" s="596">
        <v>29711.470215000001</v>
      </c>
      <c r="J23" s="597">
        <v>34693.239509999999</v>
      </c>
    </row>
    <row r="24" spans="1:17" s="602" customFormat="1" ht="15" customHeight="1" x14ac:dyDescent="0.15">
      <c r="A24" s="598"/>
      <c r="B24" s="599"/>
      <c r="C24" s="599" t="s">
        <v>485</v>
      </c>
      <c r="D24" s="600"/>
      <c r="E24" s="596" t="s">
        <v>473</v>
      </c>
      <c r="F24" s="596">
        <v>3627621.4497480001</v>
      </c>
      <c r="G24" s="596">
        <v>29914.535747000002</v>
      </c>
      <c r="H24" s="596">
        <v>80492.102352999995</v>
      </c>
      <c r="I24" s="596">
        <v>25695.420629</v>
      </c>
      <c r="J24" s="597">
        <v>29960.038467999999</v>
      </c>
      <c r="K24" s="601"/>
      <c r="L24" s="601"/>
      <c r="M24" s="601"/>
      <c r="N24" s="601"/>
      <c r="O24" s="601"/>
      <c r="P24" s="601"/>
      <c r="Q24" s="601"/>
    </row>
    <row r="25" spans="1:17" ht="15" customHeight="1" x14ac:dyDescent="0.15">
      <c r="A25" s="603"/>
      <c r="B25" s="604"/>
      <c r="C25" s="604" t="s">
        <v>401</v>
      </c>
      <c r="D25" s="605"/>
      <c r="E25" s="606">
        <v>461.25755500000002</v>
      </c>
      <c r="F25" s="606">
        <v>27201.239703000057</v>
      </c>
      <c r="G25" s="606">
        <v>8001.8659229999976</v>
      </c>
      <c r="H25" s="606">
        <v>7844.1803400000063</v>
      </c>
      <c r="I25" s="606">
        <v>4016.049586000001</v>
      </c>
      <c r="J25" s="607">
        <v>4733.2010420000006</v>
      </c>
    </row>
    <row r="26" spans="1:17" ht="15" customHeight="1" x14ac:dyDescent="0.15">
      <c r="A26" s="613" t="s">
        <v>488</v>
      </c>
      <c r="B26" s="614"/>
      <c r="C26" s="614"/>
      <c r="D26" s="614"/>
      <c r="E26" s="611">
        <v>513.08159000000001</v>
      </c>
      <c r="F26" s="611">
        <v>3955614.1630199999</v>
      </c>
      <c r="G26" s="611">
        <v>43135.910212000003</v>
      </c>
      <c r="H26" s="611">
        <v>119808.682938</v>
      </c>
      <c r="I26" s="611">
        <v>33385.42611</v>
      </c>
      <c r="J26" s="612">
        <v>40527.500834999999</v>
      </c>
    </row>
    <row r="27" spans="1:17" ht="15" customHeight="1" thickBot="1" x14ac:dyDescent="0.2">
      <c r="A27" s="615" t="s">
        <v>489</v>
      </c>
      <c r="B27" s="616"/>
      <c r="C27" s="616"/>
      <c r="D27" s="616"/>
      <c r="E27" s="617">
        <v>-479.61156599999998</v>
      </c>
      <c r="F27" s="617">
        <v>-2195828.0812980002</v>
      </c>
      <c r="G27" s="617">
        <v>12436.540365999999</v>
      </c>
      <c r="H27" s="617">
        <v>88294.095761000004</v>
      </c>
      <c r="I27" s="617">
        <v>45219.668618000003</v>
      </c>
      <c r="J27" s="618">
        <v>82997.587369999994</v>
      </c>
    </row>
    <row r="28" spans="1:17" s="625" customFormat="1" ht="15" customHeight="1" thickBot="1" x14ac:dyDescent="0.2">
      <c r="A28" s="619"/>
      <c r="B28" s="620"/>
      <c r="C28" s="620"/>
      <c r="D28" s="620"/>
      <c r="E28" s="621"/>
      <c r="F28" s="621"/>
      <c r="G28" s="621"/>
      <c r="H28" s="621"/>
      <c r="I28" s="622" t="s">
        <v>295</v>
      </c>
      <c r="J28" s="623"/>
      <c r="K28" s="624"/>
      <c r="L28" s="624"/>
      <c r="M28" s="624"/>
      <c r="N28" s="624"/>
      <c r="O28" s="624"/>
      <c r="P28" s="624"/>
      <c r="Q28" s="624"/>
    </row>
    <row r="29" spans="1:17" ht="24.95" customHeight="1" thickBot="1" x14ac:dyDescent="0.2">
      <c r="A29" s="584" t="s">
        <v>296</v>
      </c>
      <c r="B29" s="585"/>
      <c r="C29" s="585"/>
      <c r="D29" s="585"/>
      <c r="E29" s="626" t="s">
        <v>490</v>
      </c>
      <c r="F29" s="627" t="s">
        <v>491</v>
      </c>
      <c r="G29" s="626" t="s">
        <v>492</v>
      </c>
      <c r="H29" s="626" t="s">
        <v>493</v>
      </c>
      <c r="I29" s="628" t="s">
        <v>340</v>
      </c>
      <c r="J29" s="629"/>
    </row>
    <row r="30" spans="1:17" ht="15" customHeight="1" x14ac:dyDescent="0.15">
      <c r="A30" s="588" t="s">
        <v>471</v>
      </c>
      <c r="B30" s="589"/>
      <c r="C30" s="589"/>
      <c r="D30" s="590"/>
      <c r="E30" s="591"/>
      <c r="F30" s="591"/>
      <c r="G30" s="591"/>
      <c r="H30" s="591"/>
      <c r="I30" s="592"/>
      <c r="J30" s="630"/>
      <c r="O30" s="581"/>
      <c r="P30" s="581"/>
      <c r="Q30" s="581"/>
    </row>
    <row r="31" spans="1:17" ht="15" customHeight="1" x14ac:dyDescent="0.15">
      <c r="A31" s="593"/>
      <c r="B31" s="594" t="s">
        <v>472</v>
      </c>
      <c r="C31" s="594"/>
      <c r="D31" s="595"/>
      <c r="E31" s="596">
        <v>65146.269122999998</v>
      </c>
      <c r="F31" s="596">
        <v>16371.028157999999</v>
      </c>
      <c r="G31" s="596">
        <v>126.597031</v>
      </c>
      <c r="H31" s="596">
        <v>131.87229500000001</v>
      </c>
      <c r="I31" s="597">
        <v>754974.99966899992</v>
      </c>
      <c r="O31" s="581"/>
      <c r="P31" s="581"/>
      <c r="Q31" s="581"/>
    </row>
    <row r="32" spans="1:17" ht="15" customHeight="1" x14ac:dyDescent="0.15">
      <c r="A32" s="593"/>
      <c r="B32" s="594"/>
      <c r="C32" s="594" t="s">
        <v>474</v>
      </c>
      <c r="D32" s="595"/>
      <c r="E32" s="596">
        <v>1961.491323</v>
      </c>
      <c r="F32" s="596">
        <v>8371.6546749999998</v>
      </c>
      <c r="G32" s="596" t="s">
        <v>473</v>
      </c>
      <c r="H32" s="596" t="s">
        <v>473</v>
      </c>
      <c r="I32" s="597">
        <v>112300.54720299999</v>
      </c>
      <c r="J32" s="630"/>
      <c r="O32" s="581"/>
      <c r="P32" s="581"/>
      <c r="Q32" s="581"/>
    </row>
    <row r="33" spans="1:17" ht="15" customHeight="1" x14ac:dyDescent="0.15">
      <c r="A33" s="593"/>
      <c r="B33" s="594"/>
      <c r="C33" s="594" t="s">
        <v>475</v>
      </c>
      <c r="D33" s="595"/>
      <c r="E33" s="596">
        <v>7722.5874000000003</v>
      </c>
      <c r="F33" s="596">
        <v>4525.1778590000004</v>
      </c>
      <c r="G33" s="596">
        <v>226.302468</v>
      </c>
      <c r="H33" s="596">
        <v>94.368453000000002</v>
      </c>
      <c r="I33" s="597">
        <v>29363.465896000002</v>
      </c>
      <c r="J33" s="630"/>
      <c r="K33" s="581"/>
      <c r="L33" s="581"/>
      <c r="M33" s="581"/>
      <c r="N33" s="581"/>
      <c r="O33" s="581"/>
      <c r="P33" s="581"/>
      <c r="Q33" s="581"/>
    </row>
    <row r="34" spans="1:17" ht="15" customHeight="1" x14ac:dyDescent="0.15">
      <c r="A34" s="593"/>
      <c r="B34" s="594"/>
      <c r="C34" s="594" t="s">
        <v>476</v>
      </c>
      <c r="D34" s="595"/>
      <c r="E34" s="596" t="s">
        <v>473</v>
      </c>
      <c r="F34" s="596" t="s">
        <v>473</v>
      </c>
      <c r="G34" s="596" t="s">
        <v>473</v>
      </c>
      <c r="H34" s="596" t="s">
        <v>473</v>
      </c>
      <c r="I34" s="597">
        <v>547431.22670400003</v>
      </c>
      <c r="J34" s="630"/>
      <c r="K34" s="581"/>
      <c r="L34" s="581"/>
      <c r="M34" s="581"/>
      <c r="N34" s="581"/>
      <c r="O34" s="581"/>
      <c r="P34" s="581"/>
      <c r="Q34" s="581"/>
    </row>
    <row r="35" spans="1:17" ht="15" customHeight="1" x14ac:dyDescent="0.15">
      <c r="A35" s="593"/>
      <c r="B35" s="594"/>
      <c r="C35" s="594" t="s">
        <v>401</v>
      </c>
      <c r="D35" s="595"/>
      <c r="E35" s="596">
        <v>55462.190399999992</v>
      </c>
      <c r="F35" s="596">
        <v>3474.195623999999</v>
      </c>
      <c r="G35" s="596">
        <v>-99.705437000000003</v>
      </c>
      <c r="H35" s="596">
        <v>37.503842000000006</v>
      </c>
      <c r="I35" s="597">
        <v>65879.759865999964</v>
      </c>
      <c r="J35" s="630"/>
      <c r="K35" s="581"/>
      <c r="L35" s="581"/>
      <c r="M35" s="581"/>
      <c r="N35" s="581"/>
      <c r="O35" s="581"/>
      <c r="P35" s="581"/>
      <c r="Q35" s="581"/>
    </row>
    <row r="36" spans="1:17" ht="15" customHeight="1" x14ac:dyDescent="0.15">
      <c r="A36" s="593"/>
      <c r="B36" s="594" t="s">
        <v>477</v>
      </c>
      <c r="C36" s="594"/>
      <c r="D36" s="595"/>
      <c r="E36" s="596">
        <v>4006005.7466150001</v>
      </c>
      <c r="F36" s="596">
        <v>709903.36586300004</v>
      </c>
      <c r="G36" s="596">
        <v>240761.293061</v>
      </c>
      <c r="H36" s="596">
        <v>463225.724353</v>
      </c>
      <c r="I36" s="597">
        <v>6972321.8607860003</v>
      </c>
      <c r="J36" s="630"/>
      <c r="K36" s="581"/>
      <c r="L36" s="581"/>
      <c r="M36" s="581"/>
      <c r="N36" s="581"/>
      <c r="O36" s="581"/>
      <c r="P36" s="581"/>
      <c r="Q36" s="581"/>
    </row>
    <row r="37" spans="1:17" ht="15" customHeight="1" x14ac:dyDescent="0.15">
      <c r="A37" s="593"/>
      <c r="B37" s="594"/>
      <c r="C37" s="594" t="s">
        <v>478</v>
      </c>
      <c r="D37" s="595"/>
      <c r="E37" s="596">
        <v>526762.35962500004</v>
      </c>
      <c r="F37" s="596">
        <v>635352.57764200005</v>
      </c>
      <c r="G37" s="596">
        <v>219695.11098999999</v>
      </c>
      <c r="H37" s="596">
        <v>400191.09113999997</v>
      </c>
      <c r="I37" s="597">
        <v>2106075.799567</v>
      </c>
      <c r="J37" s="630"/>
      <c r="K37" s="581"/>
      <c r="L37" s="581"/>
      <c r="M37" s="581"/>
      <c r="N37" s="581"/>
      <c r="O37" s="581"/>
      <c r="P37" s="581"/>
      <c r="Q37" s="581"/>
    </row>
    <row r="38" spans="1:17" ht="15" customHeight="1" x14ac:dyDescent="0.15">
      <c r="A38" s="593"/>
      <c r="B38" s="594"/>
      <c r="C38" s="594" t="s">
        <v>479</v>
      </c>
      <c r="D38" s="595"/>
      <c r="E38" s="596">
        <v>3033591.9616530002</v>
      </c>
      <c r="F38" s="596">
        <v>4457.5468060000003</v>
      </c>
      <c r="G38" s="596" t="s">
        <v>473</v>
      </c>
      <c r="H38" s="596" t="s">
        <v>473</v>
      </c>
      <c r="I38" s="597">
        <v>3081524.3351980005</v>
      </c>
      <c r="J38" s="630"/>
      <c r="K38" s="581"/>
      <c r="L38" s="581"/>
      <c r="M38" s="581"/>
      <c r="N38" s="581"/>
      <c r="O38" s="581"/>
      <c r="P38" s="581"/>
      <c r="Q38" s="581"/>
    </row>
    <row r="39" spans="1:17" ht="15" customHeight="1" x14ac:dyDescent="0.15">
      <c r="A39" s="593"/>
      <c r="B39" s="594"/>
      <c r="C39" s="594" t="s">
        <v>480</v>
      </c>
      <c r="D39" s="595"/>
      <c r="E39" s="596">
        <v>167266.64977600001</v>
      </c>
      <c r="F39" s="596">
        <v>20095.574071999999</v>
      </c>
      <c r="G39" s="596">
        <v>938.37402299999997</v>
      </c>
      <c r="H39" s="596">
        <v>905.98418000000004</v>
      </c>
      <c r="I39" s="597">
        <v>194722.66461099999</v>
      </c>
      <c r="J39" s="630"/>
      <c r="K39" s="581"/>
      <c r="L39" s="581"/>
      <c r="M39" s="581"/>
      <c r="N39" s="581"/>
      <c r="O39" s="581"/>
      <c r="P39" s="581"/>
      <c r="Q39" s="581"/>
    </row>
    <row r="40" spans="1:17" ht="15" customHeight="1" x14ac:dyDescent="0.15">
      <c r="A40" s="593"/>
      <c r="B40" s="594"/>
      <c r="C40" s="594" t="s">
        <v>481</v>
      </c>
      <c r="D40" s="595"/>
      <c r="E40" s="596">
        <v>275310.32439000002</v>
      </c>
      <c r="F40" s="596">
        <v>49975.113216999998</v>
      </c>
      <c r="G40" s="596">
        <v>1000.5496000000001</v>
      </c>
      <c r="H40" s="596">
        <v>36569.424076000003</v>
      </c>
      <c r="I40" s="597">
        <v>1528465.0497950001</v>
      </c>
      <c r="J40" s="630"/>
      <c r="K40" s="581"/>
      <c r="L40" s="581"/>
      <c r="M40" s="581"/>
      <c r="N40" s="581"/>
      <c r="O40" s="581"/>
      <c r="P40" s="581"/>
      <c r="Q40" s="581"/>
    </row>
    <row r="41" spans="1:17" ht="15" customHeight="1" x14ac:dyDescent="0.15">
      <c r="A41" s="593"/>
      <c r="B41" s="594"/>
      <c r="C41" s="594"/>
      <c r="D41" s="595" t="s">
        <v>476</v>
      </c>
      <c r="E41" s="596" t="s">
        <v>473</v>
      </c>
      <c r="F41" s="596">
        <v>14275.495548999999</v>
      </c>
      <c r="G41" s="596" t="s">
        <v>473</v>
      </c>
      <c r="H41" s="596">
        <v>295.32909599999999</v>
      </c>
      <c r="I41" s="597">
        <v>783780.99479000003</v>
      </c>
      <c r="J41" s="630"/>
      <c r="K41" s="581"/>
      <c r="L41" s="581"/>
      <c r="M41" s="581"/>
      <c r="N41" s="581"/>
      <c r="O41" s="581"/>
      <c r="P41" s="581"/>
      <c r="Q41" s="581"/>
    </row>
    <row r="42" spans="1:17" ht="15" customHeight="1" x14ac:dyDescent="0.15">
      <c r="A42" s="603"/>
      <c r="B42" s="604"/>
      <c r="C42" s="604" t="s">
        <v>401</v>
      </c>
      <c r="D42" s="605"/>
      <c r="E42" s="606">
        <v>3074.4511709997896</v>
      </c>
      <c r="F42" s="606">
        <v>22.554125999995449</v>
      </c>
      <c r="G42" s="606">
        <v>19127.258448000019</v>
      </c>
      <c r="H42" s="606">
        <v>25559.22495700002</v>
      </c>
      <c r="I42" s="607">
        <v>61534.011614999501</v>
      </c>
      <c r="J42" s="630"/>
      <c r="K42" s="581"/>
      <c r="L42" s="581"/>
      <c r="M42" s="581"/>
      <c r="N42" s="581"/>
      <c r="O42" s="581"/>
      <c r="P42" s="581"/>
      <c r="Q42" s="581"/>
    </row>
    <row r="43" spans="1:17" ht="15" customHeight="1" x14ac:dyDescent="0.15">
      <c r="A43" s="608" t="s">
        <v>482</v>
      </c>
      <c r="B43" s="609"/>
      <c r="C43" s="609"/>
      <c r="D43" s="610"/>
      <c r="E43" s="611">
        <v>4071152.0157380002</v>
      </c>
      <c r="F43" s="611">
        <v>688241.95690600004</v>
      </c>
      <c r="G43" s="611">
        <v>240887.89009200002</v>
      </c>
      <c r="H43" s="611">
        <v>463357.59664800001</v>
      </c>
      <c r="I43" s="612">
        <v>7727296.8604549998</v>
      </c>
      <c r="J43" s="630"/>
      <c r="K43" s="581"/>
      <c r="L43" s="581"/>
      <c r="M43" s="581"/>
      <c r="N43" s="581"/>
      <c r="O43" s="581"/>
      <c r="P43" s="581"/>
      <c r="Q43" s="581"/>
    </row>
    <row r="44" spans="1:17" ht="15" customHeight="1" x14ac:dyDescent="0.15">
      <c r="A44" s="588" t="s">
        <v>483</v>
      </c>
      <c r="B44" s="589"/>
      <c r="C44" s="589"/>
      <c r="D44" s="590"/>
      <c r="E44" s="591"/>
      <c r="F44" s="591"/>
      <c r="G44" s="591"/>
      <c r="H44" s="591"/>
      <c r="I44" s="592"/>
      <c r="J44" s="630"/>
      <c r="K44" s="581"/>
      <c r="L44" s="581"/>
      <c r="M44" s="581"/>
      <c r="N44" s="581"/>
      <c r="O44" s="581"/>
      <c r="P44" s="581"/>
      <c r="Q44" s="581"/>
    </row>
    <row r="45" spans="1:17" ht="15" customHeight="1" x14ac:dyDescent="0.15">
      <c r="A45" s="593"/>
      <c r="B45" s="594" t="s">
        <v>484</v>
      </c>
      <c r="C45" s="594"/>
      <c r="D45" s="595"/>
      <c r="E45" s="596">
        <v>256609.95691000001</v>
      </c>
      <c r="F45" s="596">
        <v>41428.907607000001</v>
      </c>
      <c r="G45" s="596">
        <v>37208.664325999998</v>
      </c>
      <c r="H45" s="596">
        <v>41163.601307999998</v>
      </c>
      <c r="I45" s="597">
        <v>723454.55376200017</v>
      </c>
      <c r="J45" s="630"/>
      <c r="K45" s="581"/>
      <c r="L45" s="581"/>
      <c r="M45" s="581"/>
      <c r="N45" s="581"/>
      <c r="O45" s="581"/>
      <c r="P45" s="581"/>
      <c r="Q45" s="581"/>
    </row>
    <row r="46" spans="1:17" ht="15" customHeight="1" x14ac:dyDescent="0.15">
      <c r="A46" s="593"/>
      <c r="B46" s="594"/>
      <c r="C46" s="594" t="s">
        <v>485</v>
      </c>
      <c r="D46" s="595"/>
      <c r="E46" s="596">
        <v>254533.050353</v>
      </c>
      <c r="F46" s="596">
        <v>41126.356813999999</v>
      </c>
      <c r="G46" s="596">
        <v>16412.438117999998</v>
      </c>
      <c r="H46" s="596">
        <v>12117.473092</v>
      </c>
      <c r="I46" s="597">
        <v>629620.55086400011</v>
      </c>
      <c r="J46" s="630"/>
      <c r="K46" s="581"/>
      <c r="L46" s="581"/>
      <c r="M46" s="581"/>
      <c r="N46" s="581"/>
      <c r="O46" s="581"/>
      <c r="P46" s="581"/>
      <c r="Q46" s="581"/>
    </row>
    <row r="47" spans="1:17" ht="15" customHeight="1" x14ac:dyDescent="0.15">
      <c r="A47" s="593"/>
      <c r="B47" s="594"/>
      <c r="C47" s="594" t="s">
        <v>486</v>
      </c>
      <c r="D47" s="595"/>
      <c r="E47" s="596" t="s">
        <v>473</v>
      </c>
      <c r="F47" s="596" t="s">
        <v>473</v>
      </c>
      <c r="G47" s="596" t="s">
        <v>473</v>
      </c>
      <c r="H47" s="596" t="s">
        <v>473</v>
      </c>
      <c r="I47" s="597" t="s">
        <v>473</v>
      </c>
      <c r="J47" s="630"/>
      <c r="K47" s="581"/>
      <c r="L47" s="581"/>
      <c r="M47" s="581"/>
      <c r="N47" s="581"/>
      <c r="O47" s="581"/>
      <c r="P47" s="581"/>
      <c r="Q47" s="581"/>
    </row>
    <row r="48" spans="1:17" ht="15" customHeight="1" x14ac:dyDescent="0.15">
      <c r="A48" s="593"/>
      <c r="B48" s="594"/>
      <c r="C48" s="594" t="s">
        <v>401</v>
      </c>
      <c r="D48" s="595"/>
      <c r="E48" s="596">
        <v>2076.9065570000093</v>
      </c>
      <c r="F48" s="596">
        <v>302.55079300000216</v>
      </c>
      <c r="G48" s="596">
        <v>20796.226208</v>
      </c>
      <c r="H48" s="596">
        <v>29046.128215999997</v>
      </c>
      <c r="I48" s="597">
        <v>93834.002898000006</v>
      </c>
      <c r="J48" s="630"/>
      <c r="K48" s="581"/>
      <c r="L48" s="581"/>
      <c r="M48" s="581"/>
      <c r="N48" s="581"/>
      <c r="O48" s="581"/>
      <c r="P48" s="581"/>
      <c r="Q48" s="581"/>
    </row>
    <row r="49" spans="1:17" ht="15" customHeight="1" x14ac:dyDescent="0.15">
      <c r="A49" s="593"/>
      <c r="B49" s="594" t="s">
        <v>487</v>
      </c>
      <c r="C49" s="594"/>
      <c r="D49" s="595"/>
      <c r="E49" s="596">
        <v>1157988.413564</v>
      </c>
      <c r="F49" s="596">
        <v>274969.894011</v>
      </c>
      <c r="G49" s="596">
        <v>264528.633203</v>
      </c>
      <c r="H49" s="596">
        <v>232920.493716</v>
      </c>
      <c r="I49" s="597">
        <v>5776348.7755880002</v>
      </c>
      <c r="J49" s="630"/>
      <c r="K49" s="581"/>
      <c r="L49" s="581"/>
      <c r="M49" s="581"/>
      <c r="N49" s="581"/>
      <c r="O49" s="581"/>
      <c r="P49" s="581"/>
      <c r="Q49" s="581"/>
    </row>
    <row r="50" spans="1:17" ht="15" customHeight="1" x14ac:dyDescent="0.15">
      <c r="A50" s="593"/>
      <c r="B50" s="594"/>
      <c r="C50" s="594" t="s">
        <v>485</v>
      </c>
      <c r="D50" s="595"/>
      <c r="E50" s="596">
        <v>1144774.290786</v>
      </c>
      <c r="F50" s="596">
        <v>271834.60189599998</v>
      </c>
      <c r="G50" s="596">
        <v>93493.888999999996</v>
      </c>
      <c r="H50" s="596">
        <v>77486.404746</v>
      </c>
      <c r="I50" s="597">
        <v>5381272.7333730003</v>
      </c>
      <c r="J50" s="630"/>
      <c r="K50" s="581"/>
      <c r="L50" s="581"/>
      <c r="M50" s="581"/>
      <c r="N50" s="581"/>
      <c r="O50" s="581"/>
      <c r="P50" s="581"/>
      <c r="Q50" s="581"/>
    </row>
    <row r="51" spans="1:17" ht="15" customHeight="1" x14ac:dyDescent="0.15">
      <c r="A51" s="603"/>
      <c r="B51" s="604"/>
      <c r="C51" s="604" t="s">
        <v>401</v>
      </c>
      <c r="D51" s="605"/>
      <c r="E51" s="606">
        <v>13214.122778000077</v>
      </c>
      <c r="F51" s="606">
        <v>3135.2921150000184</v>
      </c>
      <c r="G51" s="606">
        <v>171034.74420300001</v>
      </c>
      <c r="H51" s="606">
        <v>155434.08896999998</v>
      </c>
      <c r="I51" s="607">
        <v>395076.04221500014</v>
      </c>
      <c r="J51" s="630"/>
      <c r="K51" s="581"/>
      <c r="L51" s="581"/>
      <c r="M51" s="581"/>
      <c r="N51" s="581"/>
      <c r="O51" s="581"/>
      <c r="P51" s="581"/>
      <c r="Q51" s="581"/>
    </row>
    <row r="52" spans="1:17" ht="15" customHeight="1" x14ac:dyDescent="0.15">
      <c r="A52" s="613" t="s">
        <v>488</v>
      </c>
      <c r="B52" s="614"/>
      <c r="C52" s="614"/>
      <c r="D52" s="614"/>
      <c r="E52" s="611">
        <v>1414598.370474</v>
      </c>
      <c r="F52" s="611">
        <v>316398.80161800003</v>
      </c>
      <c r="G52" s="611">
        <v>301737.29752899997</v>
      </c>
      <c r="H52" s="611">
        <v>274084.09502399998</v>
      </c>
      <c r="I52" s="612">
        <v>6499803.3293500002</v>
      </c>
      <c r="J52" s="630"/>
      <c r="K52" s="581"/>
      <c r="L52" s="581"/>
      <c r="M52" s="581"/>
      <c r="N52" s="581"/>
      <c r="O52" s="581"/>
      <c r="P52" s="581"/>
      <c r="Q52" s="581"/>
    </row>
    <row r="53" spans="1:17" ht="15" customHeight="1" thickBot="1" x14ac:dyDescent="0.2">
      <c r="A53" s="615" t="s">
        <v>489</v>
      </c>
      <c r="B53" s="616"/>
      <c r="C53" s="616"/>
      <c r="D53" s="616"/>
      <c r="E53" s="617">
        <v>2656553.6452640002</v>
      </c>
      <c r="F53" s="617">
        <v>371843.15528800001</v>
      </c>
      <c r="G53" s="617">
        <v>-60849.407436999958</v>
      </c>
      <c r="H53" s="617">
        <v>189273.50162400003</v>
      </c>
      <c r="I53" s="618">
        <v>1227493.5311049996</v>
      </c>
      <c r="J53" s="630"/>
      <c r="K53" s="581"/>
      <c r="L53" s="581"/>
      <c r="M53" s="581"/>
      <c r="N53" s="581"/>
      <c r="O53" s="581"/>
      <c r="P53" s="581"/>
      <c r="Q53" s="581"/>
    </row>
    <row r="54" spans="1:17" ht="21.75" customHeight="1" x14ac:dyDescent="0.15">
      <c r="A54" s="580" t="s">
        <v>494</v>
      </c>
      <c r="E54" s="602"/>
      <c r="F54" s="602"/>
      <c r="G54" s="602"/>
      <c r="H54" s="602"/>
      <c r="I54" s="602"/>
      <c r="J54" s="602"/>
      <c r="K54" s="581"/>
      <c r="L54" s="581"/>
      <c r="M54" s="581"/>
      <c r="N54" s="581"/>
      <c r="O54" s="581"/>
      <c r="P54" s="581"/>
      <c r="Q54" s="581"/>
    </row>
    <row r="55" spans="1:17" ht="10.5" customHeight="1" thickBot="1" x14ac:dyDescent="0.2">
      <c r="E55" s="602"/>
      <c r="F55" s="602"/>
      <c r="G55" s="602"/>
      <c r="H55" s="602"/>
      <c r="I55" s="602"/>
      <c r="J55" s="631"/>
      <c r="K55" s="581"/>
      <c r="L55" s="581"/>
      <c r="M55" s="581"/>
      <c r="N55" s="581"/>
      <c r="O55" s="581"/>
      <c r="P55" s="581"/>
      <c r="Q55" s="581"/>
    </row>
    <row r="56" spans="1:17" ht="24.95" customHeight="1" thickBot="1" x14ac:dyDescent="0.2">
      <c r="A56" s="632" t="s">
        <v>296</v>
      </c>
      <c r="B56" s="633"/>
      <c r="C56" s="633"/>
      <c r="D56" s="634"/>
      <c r="E56" s="626" t="s">
        <v>465</v>
      </c>
      <c r="F56" s="626" t="s">
        <v>466</v>
      </c>
      <c r="G56" s="626" t="s">
        <v>467</v>
      </c>
      <c r="H56" s="626" t="s">
        <v>468</v>
      </c>
      <c r="I56" s="626" t="s">
        <v>469</v>
      </c>
      <c r="J56" s="635" t="s">
        <v>470</v>
      </c>
      <c r="K56" s="581"/>
      <c r="L56" s="581"/>
      <c r="M56" s="581"/>
      <c r="N56" s="581"/>
      <c r="O56" s="581"/>
      <c r="P56" s="581"/>
      <c r="Q56" s="581"/>
    </row>
    <row r="57" spans="1:17" ht="12" customHeight="1" x14ac:dyDescent="0.15">
      <c r="A57" s="636" t="s">
        <v>495</v>
      </c>
      <c r="B57" s="637"/>
      <c r="C57" s="637"/>
      <c r="D57" s="638"/>
      <c r="E57" s="639">
        <v>65.070839000000007</v>
      </c>
      <c r="F57" s="639">
        <v>2563014.7164790002</v>
      </c>
      <c r="G57" s="639">
        <v>121229.247494</v>
      </c>
      <c r="H57" s="639">
        <v>1095924.93814</v>
      </c>
      <c r="I57" s="639">
        <v>771542.18981999997</v>
      </c>
      <c r="J57" s="640">
        <v>5682.3948909999999</v>
      </c>
      <c r="K57" s="581"/>
      <c r="L57" s="581"/>
      <c r="M57" s="581"/>
      <c r="N57" s="581"/>
      <c r="O57" s="581"/>
      <c r="P57" s="581"/>
      <c r="Q57" s="581"/>
    </row>
    <row r="58" spans="1:17" ht="12" customHeight="1" x14ac:dyDescent="0.15">
      <c r="A58" s="593"/>
      <c r="B58" s="594" t="s">
        <v>496</v>
      </c>
      <c r="C58" s="594"/>
      <c r="D58" s="595"/>
      <c r="E58" s="596" t="s">
        <v>473</v>
      </c>
      <c r="F58" s="596">
        <v>1389569.729967</v>
      </c>
      <c r="G58" s="596" t="s">
        <v>473</v>
      </c>
      <c r="H58" s="596" t="s">
        <v>473</v>
      </c>
      <c r="I58" s="596" t="s">
        <v>473</v>
      </c>
      <c r="J58" s="597" t="s">
        <v>473</v>
      </c>
      <c r="K58" s="581"/>
      <c r="L58" s="581"/>
      <c r="M58" s="581"/>
      <c r="N58" s="581"/>
      <c r="O58" s="581"/>
      <c r="P58" s="581"/>
      <c r="Q58" s="581"/>
    </row>
    <row r="59" spans="1:17" ht="12" customHeight="1" x14ac:dyDescent="0.15">
      <c r="A59" s="593"/>
      <c r="B59" s="594" t="s">
        <v>497</v>
      </c>
      <c r="C59" s="594"/>
      <c r="D59" s="595"/>
      <c r="E59" s="596" t="s">
        <v>473</v>
      </c>
      <c r="F59" s="596">
        <v>380417.103</v>
      </c>
      <c r="G59" s="596" t="s">
        <v>473</v>
      </c>
      <c r="H59" s="596" t="s">
        <v>473</v>
      </c>
      <c r="I59" s="596" t="s">
        <v>473</v>
      </c>
      <c r="J59" s="597" t="s">
        <v>473</v>
      </c>
      <c r="K59" s="581"/>
      <c r="L59" s="581"/>
      <c r="M59" s="581"/>
      <c r="N59" s="581"/>
      <c r="O59" s="581"/>
      <c r="P59" s="581"/>
      <c r="Q59" s="581"/>
    </row>
    <row r="60" spans="1:17" ht="12" customHeight="1" x14ac:dyDescent="0.15">
      <c r="A60" s="593"/>
      <c r="B60" s="594" t="s">
        <v>498</v>
      </c>
      <c r="C60" s="594"/>
      <c r="D60" s="595"/>
      <c r="E60" s="596" t="s">
        <v>473</v>
      </c>
      <c r="F60" s="596">
        <v>2.284564</v>
      </c>
      <c r="G60" s="596">
        <v>149.692984</v>
      </c>
      <c r="H60" s="596">
        <v>270999.27908800001</v>
      </c>
      <c r="I60" s="596" t="s">
        <v>473</v>
      </c>
      <c r="J60" s="597">
        <v>725.91107299999999</v>
      </c>
      <c r="K60" s="581"/>
      <c r="L60" s="581"/>
      <c r="M60" s="581"/>
      <c r="N60" s="581"/>
      <c r="O60" s="581"/>
      <c r="P60" s="581"/>
      <c r="Q60" s="581"/>
    </row>
    <row r="61" spans="1:17" ht="12" customHeight="1" x14ac:dyDescent="0.15">
      <c r="A61" s="593"/>
      <c r="B61" s="594" t="s">
        <v>499</v>
      </c>
      <c r="C61" s="594"/>
      <c r="D61" s="595"/>
      <c r="E61" s="596" t="s">
        <v>473</v>
      </c>
      <c r="F61" s="596">
        <v>619.22075800000005</v>
      </c>
      <c r="G61" s="596">
        <v>579.90347899999995</v>
      </c>
      <c r="H61" s="596">
        <v>439.43019600000002</v>
      </c>
      <c r="I61" s="596">
        <v>135.01608999999999</v>
      </c>
      <c r="J61" s="597">
        <v>325.82978000000003</v>
      </c>
      <c r="K61" s="581"/>
      <c r="L61" s="581"/>
      <c r="M61" s="581"/>
      <c r="N61" s="581"/>
      <c r="O61" s="581"/>
      <c r="P61" s="581"/>
      <c r="Q61" s="581"/>
    </row>
    <row r="62" spans="1:17" ht="12" customHeight="1" x14ac:dyDescent="0.15">
      <c r="A62" s="593"/>
      <c r="B62" s="594" t="s">
        <v>500</v>
      </c>
      <c r="C62" s="594"/>
      <c r="D62" s="595"/>
      <c r="E62" s="596" t="s">
        <v>473</v>
      </c>
      <c r="F62" s="596">
        <v>41554.826867999996</v>
      </c>
      <c r="G62" s="596">
        <v>116512.30728199999</v>
      </c>
      <c r="H62" s="596">
        <v>565789.50702200003</v>
      </c>
      <c r="I62" s="596">
        <v>740914.43439399998</v>
      </c>
      <c r="J62" s="597">
        <v>4115.0877920000003</v>
      </c>
      <c r="K62" s="581"/>
      <c r="L62" s="581"/>
      <c r="M62" s="581"/>
      <c r="N62" s="581"/>
      <c r="O62" s="581"/>
      <c r="P62" s="581"/>
      <c r="Q62" s="581"/>
    </row>
    <row r="63" spans="1:17" ht="12" customHeight="1" x14ac:dyDescent="0.15">
      <c r="A63" s="593"/>
      <c r="B63" s="594" t="s">
        <v>401</v>
      </c>
      <c r="C63" s="594"/>
      <c r="D63" s="595"/>
      <c r="E63" s="596">
        <v>65.070839000000007</v>
      </c>
      <c r="F63" s="596">
        <v>750851.55132200022</v>
      </c>
      <c r="G63" s="596">
        <v>3987.3437490000069</v>
      </c>
      <c r="H63" s="596">
        <v>258696.72183399985</v>
      </c>
      <c r="I63" s="596">
        <v>30492.739335999941</v>
      </c>
      <c r="J63" s="597">
        <v>515.56624599999941</v>
      </c>
      <c r="K63" s="581"/>
      <c r="L63" s="641"/>
      <c r="M63" s="581"/>
      <c r="N63" s="581"/>
      <c r="O63" s="581"/>
      <c r="P63" s="581"/>
      <c r="Q63" s="581"/>
    </row>
    <row r="64" spans="1:17" ht="12" customHeight="1" x14ac:dyDescent="0.15">
      <c r="A64" s="593" t="s">
        <v>501</v>
      </c>
      <c r="B64" s="594"/>
      <c r="C64" s="594"/>
      <c r="D64" s="595"/>
      <c r="E64" s="596">
        <v>2458.3595639999999</v>
      </c>
      <c r="F64" s="596">
        <v>1006218.750548</v>
      </c>
      <c r="G64" s="596">
        <v>430913.03361799999</v>
      </c>
      <c r="H64" s="596">
        <v>1387334.0396819999</v>
      </c>
      <c r="I64" s="596">
        <v>806810.91588300001</v>
      </c>
      <c r="J64" s="597">
        <v>18308.033026000001</v>
      </c>
      <c r="K64" s="581"/>
      <c r="L64" s="581"/>
      <c r="M64" s="581"/>
      <c r="N64" s="581"/>
      <c r="O64" s="581"/>
      <c r="P64" s="581"/>
      <c r="Q64" s="581"/>
    </row>
    <row r="65" spans="1:17" ht="12" customHeight="1" x14ac:dyDescent="0.15">
      <c r="A65" s="593"/>
      <c r="B65" s="594" t="s">
        <v>502</v>
      </c>
      <c r="C65" s="594"/>
      <c r="D65" s="595"/>
      <c r="E65" s="596">
        <v>1671.9797980000001</v>
      </c>
      <c r="F65" s="596">
        <v>18816.128452000001</v>
      </c>
      <c r="G65" s="596">
        <v>9034.9505210000007</v>
      </c>
      <c r="H65" s="596">
        <v>9744.4111250000005</v>
      </c>
      <c r="I65" s="596">
        <v>5084.3991980000001</v>
      </c>
      <c r="J65" s="597">
        <v>5186.1855839999998</v>
      </c>
      <c r="K65" s="581"/>
      <c r="L65" s="581"/>
      <c r="M65" s="581"/>
      <c r="N65" s="581"/>
      <c r="O65" s="581"/>
      <c r="P65" s="581"/>
      <c r="Q65" s="581"/>
    </row>
    <row r="66" spans="1:17" ht="12" customHeight="1" x14ac:dyDescent="0.15">
      <c r="A66" s="593"/>
      <c r="B66" s="594" t="s">
        <v>503</v>
      </c>
      <c r="C66" s="594"/>
      <c r="D66" s="595"/>
      <c r="E66" s="596">
        <v>100.712006</v>
      </c>
      <c r="F66" s="596">
        <v>40825.711789000001</v>
      </c>
      <c r="G66" s="596">
        <v>3803.6087389999998</v>
      </c>
      <c r="H66" s="596">
        <v>37958.680227999997</v>
      </c>
      <c r="I66" s="596">
        <v>7106.1936239999995</v>
      </c>
      <c r="J66" s="597">
        <v>3019.4030280000002</v>
      </c>
      <c r="K66" s="581"/>
      <c r="L66" s="581"/>
      <c r="M66" s="581"/>
      <c r="N66" s="581"/>
      <c r="O66" s="581"/>
      <c r="P66" s="581"/>
      <c r="Q66" s="581"/>
    </row>
    <row r="67" spans="1:17" ht="12" customHeight="1" x14ac:dyDescent="0.15">
      <c r="A67" s="593"/>
      <c r="B67" s="594" t="s">
        <v>504</v>
      </c>
      <c r="C67" s="594"/>
      <c r="D67" s="595"/>
      <c r="E67" s="596">
        <v>615.92629799999997</v>
      </c>
      <c r="F67" s="596">
        <v>61210.720764999998</v>
      </c>
      <c r="G67" s="596">
        <v>398955.831442</v>
      </c>
      <c r="H67" s="596">
        <v>1298495.9087129999</v>
      </c>
      <c r="I67" s="596">
        <v>793560.03032200004</v>
      </c>
      <c r="J67" s="597">
        <v>5658.9835709999998</v>
      </c>
      <c r="K67" s="581"/>
      <c r="L67" s="581"/>
      <c r="M67" s="581"/>
      <c r="N67" s="581"/>
      <c r="O67" s="581"/>
      <c r="P67" s="581"/>
      <c r="Q67" s="581"/>
    </row>
    <row r="68" spans="1:17" ht="12" customHeight="1" x14ac:dyDescent="0.15">
      <c r="A68" s="593"/>
      <c r="B68" s="594" t="s">
        <v>505</v>
      </c>
      <c r="C68" s="594"/>
      <c r="D68" s="595"/>
      <c r="E68" s="596">
        <v>0.70437399999999994</v>
      </c>
      <c r="F68" s="596">
        <v>2239.479695</v>
      </c>
      <c r="G68" s="596">
        <v>725.51415999999995</v>
      </c>
      <c r="H68" s="596">
        <v>1083.187968</v>
      </c>
      <c r="I68" s="596">
        <v>82.484115000000003</v>
      </c>
      <c r="J68" s="597">
        <v>2565.3135470000002</v>
      </c>
      <c r="K68" s="581"/>
      <c r="L68" s="581"/>
      <c r="M68" s="581"/>
      <c r="N68" s="581"/>
      <c r="O68" s="581"/>
      <c r="P68" s="581"/>
      <c r="Q68" s="581"/>
    </row>
    <row r="69" spans="1:17" ht="12" customHeight="1" x14ac:dyDescent="0.15">
      <c r="A69" s="593"/>
      <c r="B69" s="594" t="s">
        <v>506</v>
      </c>
      <c r="C69" s="594"/>
      <c r="D69" s="595"/>
      <c r="E69" s="596" t="s">
        <v>473</v>
      </c>
      <c r="F69" s="596">
        <v>8621.0810000000001</v>
      </c>
      <c r="G69" s="596" t="s">
        <v>473</v>
      </c>
      <c r="H69" s="596" t="s">
        <v>473</v>
      </c>
      <c r="I69" s="596" t="s">
        <v>473</v>
      </c>
      <c r="J69" s="597" t="s">
        <v>473</v>
      </c>
      <c r="K69" s="581"/>
      <c r="L69" s="581"/>
      <c r="M69" s="581"/>
      <c r="N69" s="581"/>
      <c r="O69" s="581"/>
      <c r="P69" s="581"/>
      <c r="Q69" s="581"/>
    </row>
    <row r="70" spans="1:17" ht="12" customHeight="1" x14ac:dyDescent="0.15">
      <c r="A70" s="593"/>
      <c r="B70" s="594" t="s">
        <v>507</v>
      </c>
      <c r="C70" s="594"/>
      <c r="D70" s="595"/>
      <c r="E70" s="596">
        <v>9.4475160000000002</v>
      </c>
      <c r="F70" s="596">
        <v>7973.4579000000003</v>
      </c>
      <c r="G70" s="596">
        <v>535.96277899999995</v>
      </c>
      <c r="H70" s="596">
        <v>1865.6657170000001</v>
      </c>
      <c r="I70" s="596">
        <v>486.00930399999999</v>
      </c>
      <c r="J70" s="597">
        <v>1285.865397</v>
      </c>
      <c r="K70" s="581"/>
      <c r="L70" s="581"/>
      <c r="M70" s="581"/>
      <c r="N70" s="581"/>
      <c r="O70" s="581"/>
      <c r="P70" s="581"/>
      <c r="Q70" s="581"/>
    </row>
    <row r="71" spans="1:17" ht="12" customHeight="1" x14ac:dyDescent="0.15">
      <c r="A71" s="593"/>
      <c r="B71" s="594" t="s">
        <v>508</v>
      </c>
      <c r="C71" s="594"/>
      <c r="D71" s="595"/>
      <c r="E71" s="596">
        <v>59.589571999999997</v>
      </c>
      <c r="F71" s="596">
        <v>2838.8660629999999</v>
      </c>
      <c r="G71" s="596">
        <v>1300.3903829999999</v>
      </c>
      <c r="H71" s="596">
        <v>1591.8599160000001</v>
      </c>
      <c r="I71" s="596">
        <v>491.79932000000002</v>
      </c>
      <c r="J71" s="597">
        <v>592.28189899999995</v>
      </c>
      <c r="K71" s="581"/>
      <c r="L71" s="581"/>
      <c r="M71" s="624"/>
      <c r="N71" s="625"/>
      <c r="O71" s="581"/>
      <c r="P71" s="581"/>
      <c r="Q71" s="581"/>
    </row>
    <row r="72" spans="1:17" ht="12" customHeight="1" x14ac:dyDescent="0.15">
      <c r="A72" s="593"/>
      <c r="B72" s="594" t="s">
        <v>401</v>
      </c>
      <c r="C72" s="594"/>
      <c r="D72" s="595"/>
      <c r="E72" s="596" t="s">
        <v>473</v>
      </c>
      <c r="F72" s="596">
        <v>863693.30488399998</v>
      </c>
      <c r="G72" s="596">
        <v>16556.775593999984</v>
      </c>
      <c r="H72" s="596">
        <v>36594.326014999904</v>
      </c>
      <c r="I72" s="596" t="s">
        <v>473</v>
      </c>
      <c r="J72" s="597" t="s">
        <v>473</v>
      </c>
      <c r="K72" s="581"/>
      <c r="L72" s="581"/>
      <c r="M72" s="623"/>
      <c r="N72" s="623"/>
      <c r="O72" s="581"/>
      <c r="P72" s="581"/>
      <c r="Q72" s="581"/>
    </row>
    <row r="73" spans="1:17" ht="12" customHeight="1" x14ac:dyDescent="0.15">
      <c r="A73" s="593" t="s">
        <v>509</v>
      </c>
      <c r="B73" s="594"/>
      <c r="C73" s="594"/>
      <c r="D73" s="595"/>
      <c r="E73" s="596" t="s">
        <v>473</v>
      </c>
      <c r="F73" s="596">
        <v>267.50329599999998</v>
      </c>
      <c r="G73" s="596">
        <v>5.6082869999999998</v>
      </c>
      <c r="H73" s="596">
        <v>7.6050219999999999</v>
      </c>
      <c r="I73" s="596">
        <v>18.006831999999999</v>
      </c>
      <c r="J73" s="597">
        <v>0.63890199999999997</v>
      </c>
      <c r="K73" s="581"/>
      <c r="L73" s="581"/>
      <c r="M73" s="625"/>
      <c r="N73" s="625"/>
      <c r="O73" s="581"/>
      <c r="P73" s="581"/>
      <c r="Q73" s="581"/>
    </row>
    <row r="74" spans="1:17" ht="12" customHeight="1" x14ac:dyDescent="0.15">
      <c r="A74" s="593"/>
      <c r="B74" s="594" t="s">
        <v>510</v>
      </c>
      <c r="C74" s="594"/>
      <c r="D74" s="595"/>
      <c r="E74" s="596" t="s">
        <v>473</v>
      </c>
      <c r="F74" s="596">
        <v>267.50329599999998</v>
      </c>
      <c r="G74" s="596">
        <v>5.6082869999999998</v>
      </c>
      <c r="H74" s="596">
        <v>7.6050219999999999</v>
      </c>
      <c r="I74" s="596">
        <v>18.006831999999999</v>
      </c>
      <c r="J74" s="597">
        <v>0.63890199999999997</v>
      </c>
      <c r="K74" s="581"/>
      <c r="L74" s="581"/>
      <c r="M74" s="581"/>
      <c r="N74" s="581"/>
      <c r="O74" s="581"/>
      <c r="P74" s="581"/>
      <c r="Q74" s="581"/>
    </row>
    <row r="75" spans="1:17" ht="12" customHeight="1" x14ac:dyDescent="0.15">
      <c r="A75" s="593"/>
      <c r="B75" s="594" t="s">
        <v>511</v>
      </c>
      <c r="C75" s="594"/>
      <c r="D75" s="595"/>
      <c r="E75" s="596" t="s">
        <v>473</v>
      </c>
      <c r="F75" s="596" t="s">
        <v>473</v>
      </c>
      <c r="G75" s="596" t="s">
        <v>473</v>
      </c>
      <c r="H75" s="596" t="s">
        <v>473</v>
      </c>
      <c r="I75" s="596" t="s">
        <v>473</v>
      </c>
      <c r="J75" s="597" t="s">
        <v>473</v>
      </c>
      <c r="K75" s="581"/>
      <c r="L75" s="641"/>
      <c r="M75" s="581"/>
      <c r="N75" s="581"/>
      <c r="O75" s="581"/>
      <c r="P75" s="581"/>
      <c r="Q75" s="581"/>
    </row>
    <row r="76" spans="1:17" ht="12" customHeight="1" x14ac:dyDescent="0.15">
      <c r="A76" s="593" t="s">
        <v>512</v>
      </c>
      <c r="B76" s="594"/>
      <c r="C76" s="594"/>
      <c r="D76" s="595"/>
      <c r="E76" s="596" t="s">
        <v>473</v>
      </c>
      <c r="F76" s="596">
        <v>17641.399870000001</v>
      </c>
      <c r="G76" s="596">
        <v>111.12759</v>
      </c>
      <c r="H76" s="596">
        <v>811.41960300000005</v>
      </c>
      <c r="I76" s="596">
        <v>40.166069</v>
      </c>
      <c r="J76" s="597">
        <v>118.654718</v>
      </c>
      <c r="K76" s="581"/>
      <c r="L76" s="581"/>
      <c r="M76" s="581"/>
      <c r="N76" s="581"/>
      <c r="O76" s="581"/>
      <c r="P76" s="581"/>
      <c r="Q76" s="581"/>
    </row>
    <row r="77" spans="1:17" ht="12" customHeight="1" x14ac:dyDescent="0.15">
      <c r="A77" s="593"/>
      <c r="B77" s="594" t="s">
        <v>513</v>
      </c>
      <c r="C77" s="594"/>
      <c r="D77" s="595"/>
      <c r="E77" s="596" t="s">
        <v>473</v>
      </c>
      <c r="F77" s="596">
        <v>17614.951327999999</v>
      </c>
      <c r="G77" s="596">
        <v>111.12759</v>
      </c>
      <c r="H77" s="596">
        <v>811.41960300000005</v>
      </c>
      <c r="I77" s="596">
        <v>40.166069</v>
      </c>
      <c r="J77" s="597">
        <v>118.654718</v>
      </c>
      <c r="K77" s="581"/>
      <c r="L77" s="581"/>
      <c r="M77" s="581"/>
      <c r="N77" s="581"/>
      <c r="O77" s="581"/>
      <c r="P77" s="581"/>
      <c r="Q77" s="581"/>
    </row>
    <row r="78" spans="1:17" ht="12" customHeight="1" x14ac:dyDescent="0.15">
      <c r="A78" s="593"/>
      <c r="B78" s="594" t="s">
        <v>401</v>
      </c>
      <c r="C78" s="594"/>
      <c r="D78" s="595"/>
      <c r="E78" s="596" t="s">
        <v>473</v>
      </c>
      <c r="F78" s="596">
        <v>26.448542000001908</v>
      </c>
      <c r="G78" s="596" t="s">
        <v>473</v>
      </c>
      <c r="H78" s="596" t="s">
        <v>473</v>
      </c>
      <c r="I78" s="596" t="s">
        <v>473</v>
      </c>
      <c r="J78" s="597" t="s">
        <v>473</v>
      </c>
      <c r="K78" s="581"/>
      <c r="L78" s="581"/>
      <c r="M78" s="581"/>
      <c r="N78" s="581"/>
      <c r="O78" s="581"/>
      <c r="P78" s="581"/>
      <c r="Q78" s="581"/>
    </row>
    <row r="79" spans="1:17" ht="12" customHeight="1" x14ac:dyDescent="0.15">
      <c r="A79" s="603" t="s">
        <v>514</v>
      </c>
      <c r="B79" s="604"/>
      <c r="C79" s="604"/>
      <c r="D79" s="605"/>
      <c r="E79" s="606">
        <v>-2393.2887249999999</v>
      </c>
      <c r="F79" s="606">
        <v>1539422.0693570001</v>
      </c>
      <c r="G79" s="606">
        <v>-309789.30542699998</v>
      </c>
      <c r="H79" s="606">
        <v>-292212.91612299997</v>
      </c>
      <c r="I79" s="606">
        <v>-35290.885300000038</v>
      </c>
      <c r="J79" s="607">
        <v>-12743.653951</v>
      </c>
      <c r="K79" s="581"/>
      <c r="L79" s="581"/>
      <c r="M79" s="581"/>
      <c r="N79" s="581"/>
      <c r="O79" s="581"/>
      <c r="P79" s="581"/>
      <c r="Q79" s="581"/>
    </row>
    <row r="80" spans="1:17" ht="12" customHeight="1" x14ac:dyDescent="0.15">
      <c r="A80" s="642" t="s">
        <v>515</v>
      </c>
      <c r="B80" s="643"/>
      <c r="C80" s="643"/>
      <c r="D80" s="644"/>
      <c r="E80" s="645" t="s">
        <v>473</v>
      </c>
      <c r="F80" s="645">
        <v>4560.9758629999997</v>
      </c>
      <c r="G80" s="645">
        <v>814.28905899999995</v>
      </c>
      <c r="H80" s="645">
        <v>2224.636767</v>
      </c>
      <c r="I80" s="645">
        <v>690.30588</v>
      </c>
      <c r="J80" s="646">
        <v>932.05792599999995</v>
      </c>
      <c r="K80" s="581"/>
      <c r="L80" s="581"/>
      <c r="M80" s="581"/>
      <c r="N80" s="581"/>
      <c r="O80" s="581"/>
      <c r="P80" s="581"/>
      <c r="Q80" s="581"/>
    </row>
    <row r="81" spans="1:17" ht="12" customHeight="1" x14ac:dyDescent="0.15">
      <c r="A81" s="593" t="s">
        <v>516</v>
      </c>
      <c r="B81" s="594"/>
      <c r="C81" s="594"/>
      <c r="D81" s="595"/>
      <c r="E81" s="596" t="s">
        <v>473</v>
      </c>
      <c r="F81" s="596">
        <v>3371.841308</v>
      </c>
      <c r="G81" s="596">
        <v>720.76374899999996</v>
      </c>
      <c r="H81" s="596">
        <v>256.72071299999999</v>
      </c>
      <c r="I81" s="596">
        <v>120.007154</v>
      </c>
      <c r="J81" s="597">
        <v>942.471586</v>
      </c>
      <c r="K81" s="581"/>
      <c r="L81" s="581"/>
      <c r="M81" s="581"/>
      <c r="N81" s="581"/>
      <c r="O81" s="581"/>
      <c r="P81" s="581"/>
      <c r="Q81" s="581"/>
    </row>
    <row r="82" spans="1:17" ht="12" customHeight="1" x14ac:dyDescent="0.15">
      <c r="A82" s="647" t="s">
        <v>517</v>
      </c>
      <c r="B82" s="648"/>
      <c r="C82" s="648"/>
      <c r="D82" s="649"/>
      <c r="E82" s="650" t="s">
        <v>473</v>
      </c>
      <c r="F82" s="650">
        <v>1189.1345549999996</v>
      </c>
      <c r="G82" s="650">
        <v>93.52530999999999</v>
      </c>
      <c r="H82" s="650">
        <v>1967.916054</v>
      </c>
      <c r="I82" s="650">
        <v>570.29872599999999</v>
      </c>
      <c r="J82" s="651">
        <v>-10.41366000000005</v>
      </c>
      <c r="K82" s="581"/>
      <c r="L82" s="581"/>
      <c r="M82" s="581"/>
      <c r="N82" s="581"/>
      <c r="O82" s="581"/>
      <c r="P82" s="581"/>
      <c r="Q82" s="581"/>
    </row>
    <row r="83" spans="1:17" ht="12" customHeight="1" x14ac:dyDescent="0.15">
      <c r="A83" s="608" t="s">
        <v>518</v>
      </c>
      <c r="B83" s="609"/>
      <c r="C83" s="609"/>
      <c r="D83" s="610"/>
      <c r="E83" s="611">
        <v>-2393.2887249999999</v>
      </c>
      <c r="F83" s="611">
        <v>1540611.2039120002</v>
      </c>
      <c r="G83" s="611">
        <v>-309695.78011699999</v>
      </c>
      <c r="H83" s="611">
        <v>-290245.000069</v>
      </c>
      <c r="I83" s="611">
        <v>-34720.586574000037</v>
      </c>
      <c r="J83" s="612">
        <v>-12754.067611</v>
      </c>
      <c r="K83" s="581"/>
      <c r="L83" s="581"/>
      <c r="M83" s="581"/>
      <c r="N83" s="581"/>
      <c r="O83" s="581"/>
      <c r="P83" s="581"/>
      <c r="Q83" s="581"/>
    </row>
    <row r="84" spans="1:17" ht="12" customHeight="1" x14ac:dyDescent="0.15">
      <c r="A84" s="608" t="s">
        <v>519</v>
      </c>
      <c r="B84" s="609"/>
      <c r="C84" s="609"/>
      <c r="D84" s="610"/>
      <c r="E84" s="611">
        <v>2423.077268</v>
      </c>
      <c r="F84" s="611">
        <v>-1058327.063332</v>
      </c>
      <c r="G84" s="611">
        <v>308979.96014400001</v>
      </c>
      <c r="H84" s="611">
        <v>341510.72120700002</v>
      </c>
      <c r="I84" s="611">
        <v>33372.300266999999</v>
      </c>
      <c r="J84" s="612">
        <v>12174.642227</v>
      </c>
      <c r="K84" s="581"/>
      <c r="L84" s="581"/>
      <c r="M84" s="581"/>
      <c r="N84" s="581"/>
      <c r="O84" s="581"/>
      <c r="P84" s="581"/>
      <c r="Q84" s="581"/>
    </row>
    <row r="85" spans="1:17" ht="13.5" customHeight="1" thickBot="1" x14ac:dyDescent="0.2">
      <c r="A85" s="652" t="s">
        <v>520</v>
      </c>
      <c r="B85" s="653"/>
      <c r="C85" s="653"/>
      <c r="D85" s="654"/>
      <c r="E85" s="617">
        <v>29.788543000000118</v>
      </c>
      <c r="F85" s="617">
        <v>482284.14058000012</v>
      </c>
      <c r="G85" s="617">
        <v>-715.81997299997602</v>
      </c>
      <c r="H85" s="617">
        <v>51265.721138000023</v>
      </c>
      <c r="I85" s="617">
        <v>-1348.2863070000385</v>
      </c>
      <c r="J85" s="618">
        <v>-579.42538400000012</v>
      </c>
      <c r="K85" s="581"/>
      <c r="L85" s="581"/>
      <c r="M85" s="581"/>
      <c r="N85" s="581"/>
      <c r="O85" s="581"/>
      <c r="P85" s="581"/>
      <c r="Q85" s="581"/>
    </row>
    <row r="86" spans="1:17" ht="12" customHeight="1" thickBot="1" x14ac:dyDescent="0.2">
      <c r="E86" s="602"/>
      <c r="F86" s="602"/>
      <c r="G86" s="602"/>
      <c r="H86" s="602"/>
      <c r="I86" s="631" t="s">
        <v>295</v>
      </c>
      <c r="J86" s="602"/>
      <c r="K86" s="581"/>
      <c r="L86" s="581"/>
      <c r="M86" s="581"/>
      <c r="N86" s="581"/>
      <c r="O86" s="581"/>
      <c r="P86" s="581"/>
      <c r="Q86" s="581"/>
    </row>
    <row r="87" spans="1:17" ht="23.25" customHeight="1" thickBot="1" x14ac:dyDescent="0.2">
      <c r="A87" s="632" t="s">
        <v>296</v>
      </c>
      <c r="B87" s="633"/>
      <c r="C87" s="633"/>
      <c r="D87" s="634"/>
      <c r="E87" s="626" t="s">
        <v>490</v>
      </c>
      <c r="F87" s="627" t="s">
        <v>491</v>
      </c>
      <c r="G87" s="626" t="s">
        <v>492</v>
      </c>
      <c r="H87" s="626" t="s">
        <v>493</v>
      </c>
      <c r="I87" s="628" t="s">
        <v>340</v>
      </c>
      <c r="J87" s="602"/>
      <c r="K87" s="581"/>
      <c r="L87" s="581"/>
      <c r="M87" s="581"/>
      <c r="N87" s="581"/>
      <c r="O87" s="581"/>
      <c r="P87" s="581"/>
      <c r="Q87" s="581"/>
    </row>
    <row r="88" spans="1:17" ht="15" customHeight="1" x14ac:dyDescent="0.15">
      <c r="A88" s="636" t="s">
        <v>495</v>
      </c>
      <c r="B88" s="637"/>
      <c r="C88" s="637"/>
      <c r="D88" s="638"/>
      <c r="E88" s="639">
        <v>13635.968580000001</v>
      </c>
      <c r="F88" s="639">
        <v>43860.144859</v>
      </c>
      <c r="G88" s="639">
        <v>13756.530465</v>
      </c>
      <c r="H88" s="639">
        <v>125766.25163100001</v>
      </c>
      <c r="I88" s="640">
        <v>4754477.4531980008</v>
      </c>
      <c r="J88" s="601"/>
      <c r="K88" s="655"/>
      <c r="M88" s="581"/>
      <c r="N88" s="581"/>
      <c r="O88" s="581"/>
      <c r="P88" s="581"/>
      <c r="Q88" s="581"/>
    </row>
    <row r="89" spans="1:17" ht="15" customHeight="1" x14ac:dyDescent="0.15">
      <c r="A89" s="593"/>
      <c r="B89" s="594" t="s">
        <v>496</v>
      </c>
      <c r="C89" s="594"/>
      <c r="D89" s="595"/>
      <c r="E89" s="596" t="s">
        <v>473</v>
      </c>
      <c r="F89" s="596" t="s">
        <v>473</v>
      </c>
      <c r="G89" s="596" t="s">
        <v>473</v>
      </c>
      <c r="H89" s="596" t="s">
        <v>473</v>
      </c>
      <c r="I89" s="597">
        <v>1389569.729967</v>
      </c>
      <c r="J89" s="601"/>
      <c r="K89" s="655"/>
      <c r="M89" s="581"/>
      <c r="N89" s="581"/>
      <c r="O89" s="581"/>
      <c r="P89" s="581"/>
      <c r="Q89" s="581"/>
    </row>
    <row r="90" spans="1:17" ht="12" customHeight="1" x14ac:dyDescent="0.15">
      <c r="A90" s="593"/>
      <c r="B90" s="594" t="s">
        <v>497</v>
      </c>
      <c r="C90" s="594"/>
      <c r="D90" s="595"/>
      <c r="E90" s="596" t="s">
        <v>473</v>
      </c>
      <c r="F90" s="596" t="s">
        <v>473</v>
      </c>
      <c r="G90" s="596" t="s">
        <v>473</v>
      </c>
      <c r="H90" s="596" t="s">
        <v>473</v>
      </c>
      <c r="I90" s="597">
        <v>380417.103</v>
      </c>
      <c r="J90" s="601"/>
      <c r="K90" s="655"/>
      <c r="M90" s="581"/>
      <c r="N90" s="581"/>
      <c r="O90" s="581"/>
      <c r="P90" s="581"/>
      <c r="Q90" s="581"/>
    </row>
    <row r="91" spans="1:17" ht="12" customHeight="1" x14ac:dyDescent="0.15">
      <c r="A91" s="593"/>
      <c r="B91" s="594" t="s">
        <v>498</v>
      </c>
      <c r="C91" s="594"/>
      <c r="D91" s="595"/>
      <c r="E91" s="596">
        <v>350.442476</v>
      </c>
      <c r="F91" s="596">
        <v>1.1739999999999999</v>
      </c>
      <c r="G91" s="596" t="s">
        <v>473</v>
      </c>
      <c r="H91" s="596" t="s">
        <v>473</v>
      </c>
      <c r="I91" s="597">
        <v>272228.784185</v>
      </c>
      <c r="J91" s="601"/>
      <c r="K91" s="655"/>
      <c r="M91" s="581"/>
      <c r="N91" s="581"/>
      <c r="O91" s="581"/>
      <c r="P91" s="581"/>
      <c r="Q91" s="581"/>
    </row>
    <row r="92" spans="1:17" ht="12" customHeight="1" x14ac:dyDescent="0.15">
      <c r="A92" s="593"/>
      <c r="B92" s="594" t="s">
        <v>499</v>
      </c>
      <c r="C92" s="594"/>
      <c r="D92" s="595"/>
      <c r="E92" s="596">
        <v>7565.2457649999997</v>
      </c>
      <c r="F92" s="596">
        <v>34279.182962999999</v>
      </c>
      <c r="G92" s="596">
        <v>8789.2906299999995</v>
      </c>
      <c r="H92" s="596">
        <v>12238.353837000001</v>
      </c>
      <c r="I92" s="597">
        <v>64971.473498000007</v>
      </c>
      <c r="J92" s="601"/>
      <c r="K92" s="655"/>
      <c r="M92" s="581"/>
      <c r="N92" s="581"/>
      <c r="O92" s="581"/>
      <c r="P92" s="581"/>
      <c r="Q92" s="581"/>
    </row>
    <row r="93" spans="1:17" ht="12" customHeight="1" x14ac:dyDescent="0.15">
      <c r="A93" s="593"/>
      <c r="B93" s="594" t="s">
        <v>500</v>
      </c>
      <c r="C93" s="594"/>
      <c r="D93" s="595"/>
      <c r="E93" s="596">
        <v>1155.2432739999999</v>
      </c>
      <c r="F93" s="596">
        <v>5934.6386119999997</v>
      </c>
      <c r="G93" s="596">
        <v>2076.1080000000002</v>
      </c>
      <c r="H93" s="596">
        <v>112277.800586</v>
      </c>
      <c r="I93" s="597">
        <v>1590329.95383</v>
      </c>
      <c r="J93" s="601"/>
      <c r="K93" s="655"/>
      <c r="M93" s="581"/>
      <c r="N93" s="581"/>
      <c r="O93" s="581"/>
      <c r="P93" s="581"/>
      <c r="Q93" s="581"/>
    </row>
    <row r="94" spans="1:17" ht="12" customHeight="1" x14ac:dyDescent="0.15">
      <c r="A94" s="593"/>
      <c r="B94" s="594" t="s">
        <v>401</v>
      </c>
      <c r="C94" s="594"/>
      <c r="D94" s="595"/>
      <c r="E94" s="596">
        <v>4565.0370650000004</v>
      </c>
      <c r="F94" s="596">
        <v>3645.1492840000019</v>
      </c>
      <c r="G94" s="596">
        <v>2891.1318350000001</v>
      </c>
      <c r="H94" s="596">
        <v>1250.0972080000065</v>
      </c>
      <c r="I94" s="597">
        <v>1056960.4087179999</v>
      </c>
      <c r="J94" s="601"/>
      <c r="K94" s="655"/>
      <c r="M94" s="581"/>
      <c r="N94" s="581"/>
      <c r="O94" s="581"/>
      <c r="P94" s="581"/>
      <c r="Q94" s="581"/>
    </row>
    <row r="95" spans="1:17" ht="12" customHeight="1" x14ac:dyDescent="0.15">
      <c r="A95" s="593" t="s">
        <v>501</v>
      </c>
      <c r="B95" s="594"/>
      <c r="C95" s="594"/>
      <c r="D95" s="595"/>
      <c r="E95" s="596">
        <v>131799.03013100001</v>
      </c>
      <c r="F95" s="596">
        <v>52486.357026999998</v>
      </c>
      <c r="G95" s="596">
        <v>267359.82225500001</v>
      </c>
      <c r="H95" s="596">
        <v>512319.51396399998</v>
      </c>
      <c r="I95" s="597">
        <v>4616007.8556979997</v>
      </c>
      <c r="J95" s="601"/>
      <c r="K95" s="655"/>
      <c r="M95" s="581"/>
      <c r="N95" s="581"/>
      <c r="O95" s="581"/>
      <c r="P95" s="581"/>
      <c r="Q95" s="581"/>
    </row>
    <row r="96" spans="1:17" ht="12" customHeight="1" x14ac:dyDescent="0.15">
      <c r="A96" s="593"/>
      <c r="B96" s="594" t="s">
        <v>502</v>
      </c>
      <c r="C96" s="594"/>
      <c r="D96" s="595"/>
      <c r="E96" s="596">
        <v>11401.727161999999</v>
      </c>
      <c r="F96" s="596">
        <v>3374.9739930000001</v>
      </c>
      <c r="G96" s="596">
        <v>202426.687851</v>
      </c>
      <c r="H96" s="596">
        <v>313999.974201</v>
      </c>
      <c r="I96" s="597">
        <v>580741.417885</v>
      </c>
      <c r="J96" s="601"/>
      <c r="K96" s="655"/>
      <c r="M96" s="581"/>
      <c r="N96" s="581"/>
      <c r="O96" s="581"/>
      <c r="P96" s="581"/>
      <c r="Q96" s="581"/>
    </row>
    <row r="97" spans="1:17" ht="12" customHeight="1" x14ac:dyDescent="0.15">
      <c r="A97" s="593"/>
      <c r="B97" s="594" t="s">
        <v>503</v>
      </c>
      <c r="C97" s="594"/>
      <c r="D97" s="595"/>
      <c r="E97" s="596">
        <v>15337.476081000001</v>
      </c>
      <c r="F97" s="596">
        <v>9921.2667390000006</v>
      </c>
      <c r="G97" s="596">
        <v>14414.122216</v>
      </c>
      <c r="H97" s="596">
        <v>13369.410184</v>
      </c>
      <c r="I97" s="597">
        <v>145856.58463400003</v>
      </c>
      <c r="J97" s="601"/>
      <c r="K97" s="655"/>
      <c r="M97" s="581"/>
      <c r="N97" s="581"/>
      <c r="O97" s="581"/>
      <c r="P97" s="581"/>
      <c r="Q97" s="581"/>
    </row>
    <row r="98" spans="1:17" ht="12" customHeight="1" x14ac:dyDescent="0.15">
      <c r="A98" s="593"/>
      <c r="B98" s="594" t="s">
        <v>504</v>
      </c>
      <c r="C98" s="594"/>
      <c r="D98" s="595"/>
      <c r="E98" s="596">
        <v>13626.05875</v>
      </c>
      <c r="F98" s="596">
        <v>6133.949705</v>
      </c>
      <c r="G98" s="596">
        <v>661.19716300000005</v>
      </c>
      <c r="H98" s="596">
        <v>116823.072632</v>
      </c>
      <c r="I98" s="597">
        <v>2695741.6793609993</v>
      </c>
      <c r="J98" s="601"/>
      <c r="K98" s="655"/>
      <c r="M98" s="581"/>
      <c r="N98" s="581"/>
      <c r="O98" s="581"/>
      <c r="P98" s="581"/>
      <c r="Q98" s="581"/>
    </row>
    <row r="99" spans="1:17" ht="12" customHeight="1" x14ac:dyDescent="0.15">
      <c r="A99" s="593"/>
      <c r="B99" s="594" t="s">
        <v>505</v>
      </c>
      <c r="C99" s="594"/>
      <c r="D99" s="595"/>
      <c r="E99" s="596">
        <v>12239.765514000001</v>
      </c>
      <c r="F99" s="596">
        <v>11960.960674</v>
      </c>
      <c r="G99" s="596">
        <v>6068.8897639999996</v>
      </c>
      <c r="H99" s="596">
        <v>6248.6379489999999</v>
      </c>
      <c r="I99" s="597">
        <v>43214.937760000001</v>
      </c>
      <c r="J99" s="601"/>
      <c r="K99" s="655"/>
      <c r="M99" s="581"/>
      <c r="N99" s="581"/>
      <c r="O99" s="581"/>
      <c r="P99" s="581"/>
      <c r="Q99" s="581"/>
    </row>
    <row r="100" spans="1:17" ht="12" customHeight="1" x14ac:dyDescent="0.15">
      <c r="A100" s="593"/>
      <c r="B100" s="594" t="s">
        <v>506</v>
      </c>
      <c r="C100" s="594"/>
      <c r="D100" s="595"/>
      <c r="E100" s="596" t="s">
        <v>473</v>
      </c>
      <c r="F100" s="596" t="s">
        <v>473</v>
      </c>
      <c r="G100" s="596" t="s">
        <v>473</v>
      </c>
      <c r="H100" s="596" t="s">
        <v>473</v>
      </c>
      <c r="I100" s="597">
        <v>8621.0810000000001</v>
      </c>
      <c r="J100" s="601"/>
      <c r="K100" s="655"/>
      <c r="M100" s="581"/>
      <c r="N100" s="581"/>
      <c r="O100" s="581"/>
      <c r="P100" s="581"/>
      <c r="Q100" s="581"/>
    </row>
    <row r="101" spans="1:17" ht="12" customHeight="1" x14ac:dyDescent="0.15">
      <c r="A101" s="593"/>
      <c r="B101" s="594" t="s">
        <v>507</v>
      </c>
      <c r="C101" s="594"/>
      <c r="D101" s="595"/>
      <c r="E101" s="596">
        <v>66043.887606000004</v>
      </c>
      <c r="F101" s="596">
        <v>20364.050025</v>
      </c>
      <c r="G101" s="596">
        <v>15753.915502</v>
      </c>
      <c r="H101" s="596">
        <v>12588.129817999999</v>
      </c>
      <c r="I101" s="597">
        <v>126906.39156400002</v>
      </c>
      <c r="J101" s="601"/>
      <c r="K101" s="655"/>
      <c r="M101" s="581"/>
      <c r="N101" s="581"/>
      <c r="O101" s="581"/>
      <c r="P101" s="581"/>
      <c r="Q101" s="581"/>
    </row>
    <row r="102" spans="1:17" ht="12" customHeight="1" x14ac:dyDescent="0.15">
      <c r="A102" s="593"/>
      <c r="B102" s="594" t="s">
        <v>508</v>
      </c>
      <c r="C102" s="594"/>
      <c r="D102" s="595"/>
      <c r="E102" s="596">
        <v>1612.298405</v>
      </c>
      <c r="F102" s="596">
        <v>677.36774000000003</v>
      </c>
      <c r="G102" s="596">
        <v>28035.009759</v>
      </c>
      <c r="H102" s="596">
        <v>44874.216859</v>
      </c>
      <c r="I102" s="597">
        <v>82073.679915999994</v>
      </c>
      <c r="J102" s="601"/>
      <c r="K102" s="655"/>
      <c r="M102" s="581"/>
      <c r="N102" s="581"/>
      <c r="O102" s="581"/>
      <c r="P102" s="581"/>
      <c r="Q102" s="581"/>
    </row>
    <row r="103" spans="1:17" ht="12" customHeight="1" x14ac:dyDescent="0.15">
      <c r="A103" s="593"/>
      <c r="B103" s="594" t="s">
        <v>401</v>
      </c>
      <c r="C103" s="594"/>
      <c r="D103" s="595"/>
      <c r="E103" s="596">
        <v>11537.816613000012</v>
      </c>
      <c r="F103" s="596">
        <v>53.788150999998493</v>
      </c>
      <c r="G103" s="596" t="s">
        <v>473</v>
      </c>
      <c r="H103" s="596">
        <v>4416.0723209999778</v>
      </c>
      <c r="I103" s="597">
        <v>932852.08357799985</v>
      </c>
      <c r="J103" s="601"/>
      <c r="K103" s="655"/>
      <c r="M103" s="581"/>
      <c r="N103" s="581"/>
      <c r="O103" s="581"/>
      <c r="P103" s="581"/>
      <c r="Q103" s="581"/>
    </row>
    <row r="104" spans="1:17" ht="12" customHeight="1" x14ac:dyDescent="0.15">
      <c r="A104" s="593" t="s">
        <v>509</v>
      </c>
      <c r="B104" s="594"/>
      <c r="C104" s="594"/>
      <c r="D104" s="595"/>
      <c r="E104" s="596">
        <v>47.292000000000002</v>
      </c>
      <c r="F104" s="596">
        <v>3.309841</v>
      </c>
      <c r="G104" s="596" t="s">
        <v>473</v>
      </c>
      <c r="H104" s="596">
        <v>8.0726000000000006E-2</v>
      </c>
      <c r="I104" s="597">
        <v>350.04490599999997</v>
      </c>
      <c r="J104" s="601"/>
      <c r="K104" s="655"/>
      <c r="M104" s="581"/>
      <c r="N104" s="581"/>
      <c r="O104" s="581"/>
      <c r="P104" s="581"/>
      <c r="Q104" s="581"/>
    </row>
    <row r="105" spans="1:17" ht="12" customHeight="1" x14ac:dyDescent="0.15">
      <c r="A105" s="593"/>
      <c r="B105" s="594" t="s">
        <v>510</v>
      </c>
      <c r="C105" s="594"/>
      <c r="D105" s="595"/>
      <c r="E105" s="596">
        <v>47.292000000000002</v>
      </c>
      <c r="F105" s="596">
        <v>3.309841</v>
      </c>
      <c r="G105" s="596" t="s">
        <v>473</v>
      </c>
      <c r="H105" s="596">
        <v>8.0726000000000006E-2</v>
      </c>
      <c r="I105" s="597">
        <v>350.04490599999997</v>
      </c>
      <c r="J105" s="601"/>
      <c r="K105" s="655"/>
      <c r="M105" s="581"/>
      <c r="N105" s="581"/>
      <c r="O105" s="581"/>
      <c r="P105" s="581"/>
      <c r="Q105" s="581"/>
    </row>
    <row r="106" spans="1:17" ht="12" customHeight="1" x14ac:dyDescent="0.15">
      <c r="A106" s="593"/>
      <c r="B106" s="594" t="s">
        <v>511</v>
      </c>
      <c r="C106" s="594"/>
      <c r="D106" s="595"/>
      <c r="E106" s="596" t="s">
        <v>473</v>
      </c>
      <c r="F106" s="596" t="s">
        <v>473</v>
      </c>
      <c r="G106" s="596" t="s">
        <v>473</v>
      </c>
      <c r="H106" s="596" t="s">
        <v>473</v>
      </c>
      <c r="I106" s="597" t="s">
        <v>473</v>
      </c>
      <c r="J106" s="601"/>
      <c r="K106" s="655"/>
      <c r="M106" s="581"/>
      <c r="N106" s="581"/>
      <c r="O106" s="581"/>
      <c r="P106" s="581"/>
      <c r="Q106" s="581"/>
    </row>
    <row r="107" spans="1:17" ht="12" customHeight="1" x14ac:dyDescent="0.15">
      <c r="A107" s="593" t="s">
        <v>512</v>
      </c>
      <c r="B107" s="594"/>
      <c r="C107" s="594"/>
      <c r="D107" s="595"/>
      <c r="E107" s="596">
        <v>4027.9192929999999</v>
      </c>
      <c r="F107" s="596">
        <v>1378.4309129999999</v>
      </c>
      <c r="G107" s="596">
        <v>233.28553600000001</v>
      </c>
      <c r="H107" s="596">
        <v>258.38580999999999</v>
      </c>
      <c r="I107" s="597">
        <v>24620.789401999999</v>
      </c>
      <c r="J107" s="601"/>
      <c r="K107" s="655"/>
      <c r="M107" s="581"/>
      <c r="N107" s="581"/>
      <c r="O107" s="581"/>
      <c r="P107" s="581"/>
      <c r="Q107" s="581"/>
    </row>
    <row r="108" spans="1:17" ht="12" customHeight="1" x14ac:dyDescent="0.15">
      <c r="A108" s="593"/>
      <c r="B108" s="594" t="s">
        <v>513</v>
      </c>
      <c r="C108" s="594"/>
      <c r="D108" s="595"/>
      <c r="E108" s="596">
        <v>4027.8031550000001</v>
      </c>
      <c r="F108" s="596">
        <v>1378.3779830000001</v>
      </c>
      <c r="G108" s="596">
        <v>233.28553600000001</v>
      </c>
      <c r="H108" s="596">
        <v>258.38580999999999</v>
      </c>
      <c r="I108" s="597">
        <v>24594.171791999997</v>
      </c>
      <c r="J108" s="601"/>
      <c r="K108" s="655"/>
      <c r="M108" s="581"/>
      <c r="N108" s="581"/>
      <c r="O108" s="581"/>
      <c r="P108" s="581"/>
      <c r="Q108" s="581"/>
    </row>
    <row r="109" spans="1:17" ht="12" customHeight="1" x14ac:dyDescent="0.15">
      <c r="A109" s="593"/>
      <c r="B109" s="594" t="s">
        <v>401</v>
      </c>
      <c r="C109" s="594"/>
      <c r="D109" s="595"/>
      <c r="E109" s="596">
        <v>0.11613800000000001</v>
      </c>
      <c r="F109" s="596">
        <v>5.2929999999999998E-2</v>
      </c>
      <c r="G109" s="596" t="s">
        <v>473</v>
      </c>
      <c r="H109" s="596" t="s">
        <v>473</v>
      </c>
      <c r="I109" s="597">
        <v>26.617610000001907</v>
      </c>
      <c r="J109" s="601"/>
      <c r="K109" s="655"/>
      <c r="M109" s="581"/>
      <c r="N109" s="581"/>
      <c r="O109" s="581"/>
      <c r="P109" s="581"/>
      <c r="Q109" s="581"/>
    </row>
    <row r="110" spans="1:17" ht="12" customHeight="1" x14ac:dyDescent="0.15">
      <c r="A110" s="603" t="s">
        <v>514</v>
      </c>
      <c r="B110" s="604"/>
      <c r="C110" s="604"/>
      <c r="D110" s="605"/>
      <c r="E110" s="606">
        <v>-122143.688844</v>
      </c>
      <c r="F110" s="606">
        <v>-10001.33324</v>
      </c>
      <c r="G110" s="606">
        <v>-253836.57732600003</v>
      </c>
      <c r="H110" s="606">
        <v>-386811.56741700001</v>
      </c>
      <c r="I110" s="607">
        <v>114198.85300400003</v>
      </c>
      <c r="J110" s="601"/>
      <c r="K110" s="655"/>
      <c r="M110" s="581"/>
      <c r="N110" s="581"/>
      <c r="O110" s="581"/>
      <c r="P110" s="581"/>
      <c r="Q110" s="581"/>
    </row>
    <row r="111" spans="1:17" ht="12" customHeight="1" x14ac:dyDescent="0.15">
      <c r="A111" s="642" t="s">
        <v>515</v>
      </c>
      <c r="B111" s="643"/>
      <c r="C111" s="643"/>
      <c r="D111" s="644"/>
      <c r="E111" s="645">
        <v>39612.525427</v>
      </c>
      <c r="F111" s="645">
        <v>18640.285566999999</v>
      </c>
      <c r="G111" s="645">
        <v>2572.4757549999999</v>
      </c>
      <c r="H111" s="645">
        <v>1564.436684</v>
      </c>
      <c r="I111" s="646">
        <v>71611.988928000006</v>
      </c>
      <c r="J111" s="601"/>
      <c r="K111" s="655"/>
      <c r="M111" s="581"/>
      <c r="N111" s="581"/>
      <c r="O111" s="581"/>
      <c r="P111" s="581"/>
      <c r="Q111" s="581"/>
    </row>
    <row r="112" spans="1:17" ht="12" customHeight="1" x14ac:dyDescent="0.15">
      <c r="A112" s="593" t="s">
        <v>516</v>
      </c>
      <c r="B112" s="594"/>
      <c r="C112" s="594"/>
      <c r="D112" s="595"/>
      <c r="E112" s="596">
        <v>2295.356096</v>
      </c>
      <c r="F112" s="596">
        <v>2250.2240889999998</v>
      </c>
      <c r="G112" s="596">
        <v>348.99387400000001</v>
      </c>
      <c r="H112" s="596">
        <v>1523.9206489999999</v>
      </c>
      <c r="I112" s="597">
        <v>11830.299217999998</v>
      </c>
      <c r="J112" s="601"/>
      <c r="K112" s="655"/>
      <c r="M112" s="581"/>
      <c r="N112" s="581"/>
      <c r="O112" s="581"/>
      <c r="P112" s="581"/>
      <c r="Q112" s="581"/>
    </row>
    <row r="113" spans="1:17" ht="12" customHeight="1" x14ac:dyDescent="0.15">
      <c r="A113" s="647" t="s">
        <v>517</v>
      </c>
      <c r="B113" s="648"/>
      <c r="C113" s="648"/>
      <c r="D113" s="649"/>
      <c r="E113" s="650">
        <v>37317.169330999997</v>
      </c>
      <c r="F113" s="650">
        <v>16390.061478</v>
      </c>
      <c r="G113" s="650">
        <v>2223.4818809999997</v>
      </c>
      <c r="H113" s="650">
        <v>40.516035000000002</v>
      </c>
      <c r="I113" s="651">
        <v>59781.689709999999</v>
      </c>
      <c r="J113" s="601"/>
      <c r="K113" s="655"/>
      <c r="M113" s="581"/>
      <c r="N113" s="581"/>
      <c r="O113" s="581"/>
      <c r="P113" s="581"/>
      <c r="Q113" s="581"/>
    </row>
    <row r="114" spans="1:17" ht="12" customHeight="1" x14ac:dyDescent="0.15">
      <c r="A114" s="608" t="s">
        <v>518</v>
      </c>
      <c r="B114" s="609"/>
      <c r="C114" s="609"/>
      <c r="D114" s="610"/>
      <c r="E114" s="611">
        <v>-84826.519513000007</v>
      </c>
      <c r="F114" s="611">
        <v>6388.7282379999997</v>
      </c>
      <c r="G114" s="611">
        <v>-251613.09544500004</v>
      </c>
      <c r="H114" s="611">
        <v>-386771.05138199998</v>
      </c>
      <c r="I114" s="612">
        <v>173980.54271399986</v>
      </c>
      <c r="J114" s="601"/>
      <c r="K114" s="655"/>
      <c r="M114" s="581"/>
      <c r="N114" s="581"/>
      <c r="O114" s="581"/>
      <c r="P114" s="581"/>
      <c r="Q114" s="581"/>
    </row>
    <row r="115" spans="1:17" ht="12" customHeight="1" x14ac:dyDescent="0.15">
      <c r="A115" s="608" t="s">
        <v>519</v>
      </c>
      <c r="B115" s="609"/>
      <c r="C115" s="609"/>
      <c r="D115" s="610"/>
      <c r="E115" s="611">
        <v>103460.570861</v>
      </c>
      <c r="F115" s="611">
        <v>3254.3781960000001</v>
      </c>
      <c r="G115" s="611">
        <v>248284.29290100001</v>
      </c>
      <c r="H115" s="611">
        <v>389043.34040099999</v>
      </c>
      <c r="I115" s="612" t="s">
        <v>473</v>
      </c>
      <c r="J115" s="601"/>
      <c r="K115" s="655"/>
      <c r="M115" s="581"/>
      <c r="N115" s="581"/>
      <c r="O115" s="581"/>
      <c r="P115" s="581"/>
      <c r="Q115" s="581"/>
    </row>
    <row r="116" spans="1:17" ht="14.25" customHeight="1" thickBot="1" x14ac:dyDescent="0.2">
      <c r="A116" s="652" t="s">
        <v>520</v>
      </c>
      <c r="B116" s="653"/>
      <c r="C116" s="653"/>
      <c r="D116" s="654"/>
      <c r="E116" s="617">
        <v>18634.051348000001</v>
      </c>
      <c r="F116" s="617">
        <v>9643.1064339999994</v>
      </c>
      <c r="G116" s="617">
        <v>-3328.8025440000347</v>
      </c>
      <c r="H116" s="617">
        <v>2272.2890189999998</v>
      </c>
      <c r="I116" s="618">
        <v>173980.54271400016</v>
      </c>
      <c r="J116" s="601"/>
      <c r="K116" s="655"/>
      <c r="M116" s="581"/>
      <c r="N116" s="581"/>
      <c r="O116" s="581"/>
      <c r="P116" s="581"/>
      <c r="Q116" s="581"/>
    </row>
    <row r="117" spans="1:17" ht="12" customHeight="1" x14ac:dyDescent="0.15">
      <c r="E117" s="602"/>
      <c r="F117" s="602"/>
      <c r="G117" s="602"/>
      <c r="H117" s="602"/>
      <c r="I117" s="656"/>
      <c r="J117" s="601"/>
      <c r="K117" s="581"/>
      <c r="L117" s="581"/>
      <c r="M117" s="581"/>
      <c r="N117" s="581"/>
      <c r="O117" s="581"/>
      <c r="P117" s="581"/>
      <c r="Q117" s="581"/>
    </row>
    <row r="118" spans="1:17" ht="12" customHeight="1" x14ac:dyDescent="0.15">
      <c r="E118" s="602"/>
      <c r="F118" s="602"/>
      <c r="G118" s="602"/>
      <c r="H118" s="602"/>
      <c r="I118" s="602"/>
      <c r="J118" s="602"/>
      <c r="K118" s="581"/>
      <c r="L118" s="581"/>
      <c r="M118" s="581"/>
      <c r="N118" s="581"/>
      <c r="O118" s="581"/>
      <c r="P118" s="581"/>
      <c r="Q118" s="581"/>
    </row>
    <row r="119" spans="1:17" ht="12" customHeight="1" x14ac:dyDescent="0.15">
      <c r="K119" s="581"/>
      <c r="L119" s="581"/>
      <c r="M119" s="581"/>
      <c r="N119" s="581"/>
      <c r="O119" s="581"/>
      <c r="P119" s="581"/>
      <c r="Q119" s="581"/>
    </row>
    <row r="120" spans="1:17" ht="12" customHeight="1" x14ac:dyDescent="0.15">
      <c r="K120" s="581"/>
      <c r="L120" s="581"/>
      <c r="M120" s="581"/>
      <c r="N120" s="581"/>
      <c r="O120" s="581"/>
      <c r="P120" s="581"/>
      <c r="Q120" s="581"/>
    </row>
  </sheetData>
  <mergeCells count="4">
    <mergeCell ref="A3:D3"/>
    <mergeCell ref="A29:D29"/>
    <mergeCell ref="A56:D56"/>
    <mergeCell ref="A87:D87"/>
  </mergeCells>
  <phoneticPr fontId="32"/>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2022-08-23T05:16:00Z</cp:lastPrinted>
  <dcterms:created xsi:type="dcterms:W3CDTF">2014-08-27T04:52:06Z</dcterms:created>
  <dcterms:modified xsi:type="dcterms:W3CDTF">2022-09-09T07:43:50Z</dcterms:modified>
</cp:coreProperties>
</file>