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R01\64R01財務諸表（ＨＰ・決算特別委員会）\02公表用（ホームページ）\03 事業別\25000福祉部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<sst xmlns="http://schemas.openxmlformats.org/spreadsheetml/2006/main" count="1005" uniqueCount="305">
  <si>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</si>
  <si>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</si>
  <si>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</si>
  <si>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</si>
  <si>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</si>
  <si>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</si>
  <si>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</si>
  <si>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</si>
  <si>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</si>
  <si>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</si>
  <si>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</si>
  <si>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</si>
  <si>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</si>
  <si>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</si>
  <si>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</si>
  <si>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</si>
  <si>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</si>
  <si>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</si>
  <si>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</si>
  <si>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</si>
  <si>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</si>
  <si>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</si>
  <si>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</si>
  <si>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</si>
  <si>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</si>
  <si>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</si>
  <si>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</si>
  <si>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</si>
  <si>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</si>
  <si>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</si>
  <si>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</si>
  <si>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</si>
  <si>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</si>
  <si>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</si>
  <si>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</si>
  <si>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</si>
  <si>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</si>
  <si>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</si>
  <si>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</si>
  <si>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</si>
  <si>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</si>
  <si>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</si>
  <si>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</si>
  <si>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</si>
  <si>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</si>
  <si>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</si>
  <si>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</si>
  <si>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</si>
  <si>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</si>
  <si>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</si>
  <si>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</si>
  <si>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</si>
  <si>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</si>
  <si>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</si>
  <si>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</si>
  <si>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</si>
  <si>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</si>
  <si>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</si>
  <si>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</si>
  <si>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</si>
  <si>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</si>
  <si>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</si>
  <si>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</si>
  <si>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</si>
  <si>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</si>
  <si>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</si>
  <si>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</si>
  <si>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</si>
  <si>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</si>
  <si>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</si>
  <si>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</si>
  <si>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</si>
  <si>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</si>
  <si>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</si>
  <si>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</si>
  <si>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</si>
  <si>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</si>
  <si>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</si>
  <si>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</si>
  <si>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</si>
  <si>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</si>
  <si>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</si>
  <si>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</si>
  <si>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</si>
  <si>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</si>
  <si>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</si>
  <si>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</si>
  <si>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</si>
  <si>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</si>
  <si>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</si>
  <si>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</si>
  <si>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</si>
  <si>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</si>
  <si>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</si>
  <si>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</si>
  <si>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</si>
  <si>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</si>
  <si>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</si>
  <si>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</si>
  <si>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</si>
  <si>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</si>
  <si>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</si>
  <si>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</si>
  <si>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</si>
  <si>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</si>
  <si>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</si>
  <si>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</si>
  <si>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</si>
  <si>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</si>
  <si>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</si>
  <si>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</si>
  <si>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</si>
  <si>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</si>
  <si>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</si>
  <si>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</si>
  <si>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</si>
  <si>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</si>
  <si>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</si>
  <si>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</si>
  <si>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</si>
  <si>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</si>
  <si>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</si>
  <si>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</si>
  <si>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</si>
  <si>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</si>
  <si>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</si>
  <si>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</si>
  <si>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</si>
  <si>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</si>
  <si>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</si>
  <si>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</si>
  <si>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</si>
  <si>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</si>
  <si>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</si>
  <si>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</si>
  <si>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</si>
  <si>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</si>
  <si>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</si>
  <si>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</si>
  <si>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</si>
  <si>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</si>
  <si>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</si>
  <si>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</si>
  <si>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</si>
  <si>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</si>
  <si>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</si>
  <si>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</si>
  <si>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</si>
  <si>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</si>
  <si>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</si>
  <si>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</si>
  <si>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</si>
  <si>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</si>
  <si>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</si>
  <si>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</si>
  <si>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</si>
  <si>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</si>
  <si>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</si>
  <si>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</si>
  <si>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</si>
  <si>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</si>
  <si>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</si>
  <si>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</si>
  <si>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</si>
  <si>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</si>
  <si>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</si>
  <si>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</si>
  <si>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</si>
  <si>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</si>
  <si>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</si>
  <si>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</si>
  <si>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</si>
  <si>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</si>
  <si>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</si>
  <si>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</si>
  <si>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</si>
  <si>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</si>
  <si>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</si>
  <si>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</si>
  <si>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</si>
  <si>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</si>
  <si>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</si>
  <si>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</si>
  <si>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</si>
  <si>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</si>
  <si>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</si>
  <si>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</si>
  <si>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</si>
  <si>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</si>
  <si>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</si>
  <si>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</si>
  <si>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</si>
  <si>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</si>
  <si>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</si>
  <si>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</si>
  <si>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</si>
  <si>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</si>
  <si>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</si>
  <si>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</si>
  <si>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</si>
  <si>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</si>
  <si>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</si>
  <si>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</si>
  <si>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</si>
  <si>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</si>
  <si>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</si>
  <si>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</si>
  <si>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</si>
  <si>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</si>
  <si>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</si>
  <si>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</si>
  <si>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</si>
  <si>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</si>
  <si>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</si>
  <si>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</si>
  <si>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</si>
  <si>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</si>
  <si>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</si>
  <si>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</si>
  <si>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</si>
  <si>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</si>
  <si>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</si>
  <si>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</si>
  <si>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</si>
  <si>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</si>
  <si>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</si>
  <si>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</si>
  <si>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</si>
  <si>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</si>
  <si>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</si>
  <si>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</si>
  <si>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</si>
  <si>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</si>
  <si>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</si>
  <si>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</si>
  <si>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</si>
  <si>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</si>
  <si>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</si>
  <si>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</si>
  <si>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</si>
  <si>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</si>
  <si>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</si>
  <si>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</si>
  <si>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</si>
  <si>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</si>
  <si>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</si>
  <si>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</si>
  <si>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</si>
  <si>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</si>
  <si>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</si>
  <si>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</si>
  <si>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 xml:space="preserve">（令和２年３月３１日現在）  </t>
    <rPh sb="1" eb="3">
      <t>レイワ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</si>
  <si>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5"/>
  </si>
  <si>
    <t>　　　　（自 平成３１年４月１日・至 令和２年３月３１日）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rPh sb="19" eb="21">
      <t>レイワ</t>
    </rPh>
    <phoneticPr fontId="5"/>
  </si>
  <si>
    <t>　　　（自 平成３１年４月１日・至 令和２年３月３１日）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rPh sb="18" eb="20">
      <t>レイワ</t>
    </rPh>
    <phoneticPr fontId="5"/>
  </si>
  <si>
    <t>－</t>
  </si>
  <si>
    <t>事業類型：助成・啓発・指導・公権力型　  部　　局：福祉部</t>
    <phoneticPr fontId="1"/>
  </si>
  <si>
    <t>事 業 名：地域福祉事業</t>
    <phoneticPr fontId="1"/>
  </si>
  <si>
    <t>助成・啓発・指導・公権力型  部　　局：福祉部</t>
    <phoneticPr fontId="1"/>
  </si>
  <si>
    <t>地域福祉事業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</si>
  <si>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</si>
  <si>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（地域福祉事業）</t>
    <phoneticPr fontId="43"/>
  </si>
  <si>
    <t>福祉部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</si>
  <si>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</si>
  <si>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</si>
  <si>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</si>
  <si>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</si>
  <si>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</si>
  <si>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</si>
  <si>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</si>
  <si>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</si>
  <si>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</si>
  <si>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</si>
  <si>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</si>
  <si>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</si>
  <si>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</si>
  <si>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</si>
  <si>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</si>
  <si>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</si>
  <si>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</si>
  <si>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</si>
  <si>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</si>
  <si>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</si>
  <si>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</si>
  <si>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</si>
  <si>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</si>
  <si>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</si>
  <si>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</si>
  <si>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</si>
  <si>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</si>
  <si>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</si>
  <si>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</si>
  <si>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</si>
  <si>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</si>
  <si>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</si>
  <si>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</si>
  <si>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</si>
  <si>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</si>
  <si>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</si>
  <si>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</si>
  <si>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</si>
  <si>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</si>
  <si>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</si>
  <si>
    <t>事業類型：</t>
    <rPh sb="0" eb="2">
      <t>ジギョウ</t>
    </rPh>
    <rPh sb="2" eb="4">
      <t>ルイケイ</t>
    </rPh>
    <phoneticPr fontId="1"/>
  </si>
  <si>
    <t>事 業 名：</t>
    <rPh sb="0" eb="1">
      <t>コト</t>
    </rPh>
    <rPh sb="2" eb="3">
      <t>ギョウ</t>
    </rPh>
    <rPh sb="4" eb="5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</si>
</sst>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4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251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7" t="s">
        <v>241</v>
      </c>
      <c r="B5" s="218"/>
      <c r="C5" s="218"/>
      <c r="D5" s="218"/>
      <c r="E5" s="218"/>
      <c r="F5" s="218"/>
      <c r="G5" s="219"/>
      <c r="H5" s="78" t="s">
        <v>252</v>
      </c>
      <c r="I5" s="79" t="s">
        <v>246</v>
      </c>
      <c r="J5" s="80" t="s">
        <v>219</v>
      </c>
      <c r="K5" s="217" t="s">
        <v>241</v>
      </c>
      <c r="L5" s="218"/>
      <c r="M5" s="218"/>
      <c r="N5" s="218"/>
      <c r="O5" s="218"/>
      <c r="P5" s="218"/>
      <c r="Q5" s="219"/>
      <c r="R5" s="78" t="s">
        <v>252</v>
      </c>
      <c r="S5" s="79" t="s">
        <v>246</v>
      </c>
      <c r="T5" s="80" t="s">
        <v>219</v>
      </c>
    </row>
    <row r="6" spans="1:20" ht="9" customHeight="1" thickBot="1" x14ac:dyDescent="0.2">
      <c r="A6" s="220"/>
      <c r="B6" s="221"/>
      <c r="C6" s="221"/>
      <c r="D6" s="221"/>
      <c r="E6" s="221"/>
      <c r="F6" s="221"/>
      <c r="G6" s="222"/>
      <c r="H6" s="81" t="s">
        <v>220</v>
      </c>
      <c r="I6" s="82" t="s">
        <v>221</v>
      </c>
      <c r="J6" s="83" t="s">
        <v>222</v>
      </c>
      <c r="K6" s="220"/>
      <c r="L6" s="221"/>
      <c r="M6" s="221"/>
      <c r="N6" s="221"/>
      <c r="O6" s="221"/>
      <c r="P6" s="221"/>
      <c r="Q6" s="22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>
        <v>1.3274790000000001</v>
      </c>
      <c r="I8" s="147">
        <v>2.0178919999999998</v>
      </c>
      <c r="J8" s="148">
        <v>-0.69041300000000005</v>
      </c>
      <c r="K8" s="55"/>
      <c r="L8" s="56" t="s">
        <v>5</v>
      </c>
      <c r="M8" s="56"/>
      <c r="N8" s="56"/>
      <c r="O8" s="56"/>
      <c r="P8" s="56"/>
      <c r="Q8" s="62"/>
      <c r="R8" s="146">
        <v>32.720677999999999</v>
      </c>
      <c r="S8" s="147">
        <v>24.523577</v>
      </c>
      <c r="T8" s="148">
        <v>8.197101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12.228</v>
      </c>
      <c r="S9" s="60">
        <v>6.9779999999999998</v>
      </c>
      <c r="T9" s="61">
        <v>5.25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>
        <v>1.6594800000000001</v>
      </c>
      <c r="I12" s="60">
        <v>1.768435</v>
      </c>
      <c r="J12" s="61">
        <v>-0.108955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249</v>
      </c>
      <c r="O13" s="57"/>
      <c r="P13" s="57"/>
      <c r="Q13" s="58"/>
      <c r="R13" s="59">
        <v>20.492678000000002</v>
      </c>
      <c r="S13" s="60">
        <v>17.545577000000002</v>
      </c>
      <c r="T13" s="61">
        <v>2.947101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>
        <v>1.6594800000000001</v>
      </c>
      <c r="I14" s="60">
        <v>1.768435</v>
      </c>
      <c r="J14" s="61">
        <v>-0.108955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>
        <v>-0.50326499999999996</v>
      </c>
      <c r="I15" s="60">
        <v>-0.47226699999999999</v>
      </c>
      <c r="J15" s="61">
        <v>-3.0998000000000001E-2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>
        <v>0.23699999999999999</v>
      </c>
      <c r="I19" s="60">
        <v>0.89063499999999995</v>
      </c>
      <c r="J19" s="61">
        <v>-0.65363499999999997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>
        <v>-6.5736000000000003E-2</v>
      </c>
      <c r="I20" s="60">
        <v>-0.16891100000000001</v>
      </c>
      <c r="J20" s="61">
        <v>0.103175</v>
      </c>
      <c r="K20" s="55"/>
      <c r="L20" s="56" t="s">
        <v>28</v>
      </c>
      <c r="M20" s="56"/>
      <c r="N20" s="56"/>
      <c r="O20" s="56"/>
      <c r="P20" s="56"/>
      <c r="Q20" s="62"/>
      <c r="R20" s="146">
        <v>407.09067800000003</v>
      </c>
      <c r="S20" s="147">
        <v>393.167419</v>
      </c>
      <c r="T20" s="148">
        <v>13.923259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>
        <v>180.274</v>
      </c>
      <c r="S21" s="60">
        <v>192.50200000000001</v>
      </c>
      <c r="T21" s="61">
        <v>-12.228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4595.8498010000003</v>
      </c>
      <c r="I22" s="147">
        <v>4595.8660920000002</v>
      </c>
      <c r="J22" s="148">
        <v>-1.6291E-2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>
        <v>565.11080800000002</v>
      </c>
      <c r="I23" s="60">
        <v>565.11162400000001</v>
      </c>
      <c r="J23" s="61">
        <v>-8.1599999999999999E-4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>
        <v>565.11080800000002</v>
      </c>
      <c r="I24" s="60">
        <v>565.11162400000001</v>
      </c>
      <c r="J24" s="61">
        <v>-8.1599999999999999E-4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>
        <v>565.10500000000002</v>
      </c>
      <c r="I25" s="60">
        <v>565.10500000000002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>
        <v>226.816678</v>
      </c>
      <c r="S25" s="60">
        <v>200.66541900000001</v>
      </c>
      <c r="T25" s="61">
        <v>26.151259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 t="s">
        <v>255</v>
      </c>
      <c r="I26" s="60" t="s">
        <v>255</v>
      </c>
      <c r="J26" s="61" t="s">
        <v>255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>
        <v>5.8079999999999998E-3</v>
      </c>
      <c r="I27" s="60">
        <v>6.6239999999999997E-3</v>
      </c>
      <c r="J27" s="61">
        <v>-8.1599999999999999E-4</v>
      </c>
      <c r="K27" s="63"/>
      <c r="L27" s="57"/>
      <c r="M27" s="57"/>
      <c r="N27" s="57" t="s">
        <v>24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7" t="s">
        <v>43</v>
      </c>
      <c r="L29" s="208"/>
      <c r="M29" s="208"/>
      <c r="N29" s="208"/>
      <c r="O29" s="208"/>
      <c r="P29" s="208"/>
      <c r="Q29" s="209"/>
      <c r="R29" s="153">
        <v>439.81135599999999</v>
      </c>
      <c r="S29" s="154">
        <v>417.69099599999998</v>
      </c>
      <c r="T29" s="155">
        <v>22.120360000000002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4157.3659239999997</v>
      </c>
      <c r="S31" s="147">
        <v>4180.1929879999998</v>
      </c>
      <c r="T31" s="148">
        <v>-22.827064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-22.827064</v>
      </c>
      <c r="S32" s="60">
        <v>-46.883960000000002</v>
      </c>
      <c r="T32" s="61">
        <v>24.056895999999998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 t="s">
        <v>255</v>
      </c>
      <c r="I43" s="60" t="s">
        <v>255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>
        <v>4030.7389929999999</v>
      </c>
      <c r="I48" s="60">
        <v>4030.7544680000001</v>
      </c>
      <c r="J48" s="61">
        <v>-1.5474999999999999E-2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>
        <v>250</v>
      </c>
      <c r="I49" s="60">
        <v>250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>
        <v>250</v>
      </c>
      <c r="I50" s="60">
        <v>250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>
        <v>26.404502999999998</v>
      </c>
      <c r="I52" s="60">
        <v>28.019503</v>
      </c>
      <c r="J52" s="61">
        <v>-1.615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>
        <v>-5.9102639999999997</v>
      </c>
      <c r="I53" s="60">
        <v>-5.8636559999999998</v>
      </c>
      <c r="J53" s="61">
        <v>-4.6607999999999997E-2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>
        <v>3760.2447539999998</v>
      </c>
      <c r="I54" s="60">
        <v>3758.5986210000001</v>
      </c>
      <c r="J54" s="61">
        <v>1.6461330000000001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>
        <v>3760.2447539999998</v>
      </c>
      <c r="I57" s="60">
        <v>3758.5986210000001</v>
      </c>
      <c r="J57" s="61">
        <v>1.6461330000000001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7" t="s">
        <v>64</v>
      </c>
      <c r="L59" s="210"/>
      <c r="M59" s="210"/>
      <c r="N59" s="210"/>
      <c r="O59" s="210"/>
      <c r="P59" s="210"/>
      <c r="Q59" s="211"/>
      <c r="R59" s="153">
        <v>4157.3659239999997</v>
      </c>
      <c r="S59" s="154">
        <v>4180.1929879999998</v>
      </c>
      <c r="T59" s="155">
        <v>-22.827064</v>
      </c>
    </row>
    <row r="60" spans="1:21" ht="9" customHeight="1" thickBot="1" x14ac:dyDescent="0.2">
      <c r="A60" s="212" t="s">
        <v>65</v>
      </c>
      <c r="B60" s="213"/>
      <c r="C60" s="213"/>
      <c r="D60" s="213"/>
      <c r="E60" s="213"/>
      <c r="F60" s="213"/>
      <c r="G60" s="214"/>
      <c r="H60" s="150">
        <v>4597.1772799999999</v>
      </c>
      <c r="I60" s="150">
        <v>4597.8839840000001</v>
      </c>
      <c r="J60" s="151">
        <v>-0.706704</v>
      </c>
      <c r="K60" s="212" t="s">
        <v>66</v>
      </c>
      <c r="L60" s="215"/>
      <c r="M60" s="215"/>
      <c r="N60" s="215"/>
      <c r="O60" s="215"/>
      <c r="P60" s="215"/>
      <c r="Q60" s="216"/>
      <c r="R60" s="152">
        <v>4597.1772799999999</v>
      </c>
      <c r="S60" s="150">
        <v>4597.8839840000001</v>
      </c>
      <c r="T60" s="151">
        <v>-0.706704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253</v>
      </c>
      <c r="I4" s="54"/>
      <c r="J4" s="84" t="s">
        <v>1</v>
      </c>
    </row>
    <row r="5" spans="1:21" ht="21" customHeight="1" x14ac:dyDescent="0.15">
      <c r="A5" s="223" t="s">
        <v>236</v>
      </c>
      <c r="B5" s="224"/>
      <c r="C5" s="224"/>
      <c r="D5" s="224"/>
      <c r="E5" s="224"/>
      <c r="F5" s="224"/>
      <c r="G5" s="225"/>
      <c r="H5" s="89" t="s">
        <v>252</v>
      </c>
      <c r="I5" s="89" t="s">
        <v>247</v>
      </c>
      <c r="J5" s="90" t="s">
        <v>219</v>
      </c>
      <c r="L5" s="223" t="s">
        <v>236</v>
      </c>
      <c r="M5" s="224"/>
      <c r="N5" s="224"/>
      <c r="O5" s="224"/>
      <c r="P5" s="224"/>
      <c r="Q5" s="224"/>
      <c r="R5" s="225"/>
      <c r="S5" s="89" t="s">
        <v>252</v>
      </c>
      <c r="T5" s="89" t="s">
        <v>247</v>
      </c>
      <c r="U5" s="90" t="s">
        <v>219</v>
      </c>
    </row>
    <row r="6" spans="1:21" ht="21" customHeight="1" thickBot="1" x14ac:dyDescent="0.2">
      <c r="A6" s="226"/>
      <c r="B6" s="227"/>
      <c r="C6" s="227"/>
      <c r="D6" s="227"/>
      <c r="E6" s="227"/>
      <c r="F6" s="227"/>
      <c r="G6" s="228"/>
      <c r="H6" s="87" t="s">
        <v>232</v>
      </c>
      <c r="I6" s="87" t="s">
        <v>233</v>
      </c>
      <c r="J6" s="88" t="s">
        <v>234</v>
      </c>
      <c r="L6" s="226"/>
      <c r="M6" s="227"/>
      <c r="N6" s="227"/>
      <c r="O6" s="227"/>
      <c r="P6" s="227"/>
      <c r="Q6" s="227"/>
      <c r="R6" s="22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>
        <v>1.2151700000000001</v>
      </c>
      <c r="T8" s="159">
        <v>0.940361</v>
      </c>
      <c r="U8" s="160">
        <v>0.27480900000000003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387.71142800000001</v>
      </c>
      <c r="I9" s="159">
        <v>342.43926399999998</v>
      </c>
      <c r="J9" s="160">
        <v>45.272163999999997</v>
      </c>
      <c r="L9" s="156"/>
      <c r="M9" s="11"/>
      <c r="N9" s="11"/>
      <c r="O9" s="11" t="s">
        <v>106</v>
      </c>
      <c r="P9" s="11"/>
      <c r="Q9" s="11"/>
      <c r="R9" s="11"/>
      <c r="S9" s="145">
        <v>1.2151700000000001</v>
      </c>
      <c r="T9" s="145">
        <v>0.940361</v>
      </c>
      <c r="U9" s="3">
        <v>0.27480900000000003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>
        <v>0.123611</v>
      </c>
      <c r="T10" s="159">
        <v>0.124682</v>
      </c>
      <c r="U10" s="160">
        <v>-1.0709999999999999E-3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>
        <v>0.123611</v>
      </c>
      <c r="T11" s="145">
        <v>0.124682</v>
      </c>
      <c r="U11" s="3">
        <v>-1.0709999999999999E-3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>
        <v>1.0915589999999999</v>
      </c>
      <c r="T14" s="164">
        <v>0.81567900000000004</v>
      </c>
      <c r="U14" s="165">
        <v>0.27588000000000001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-2001.7392440000001</v>
      </c>
      <c r="T15" s="164">
        <v>-2078.636994</v>
      </c>
      <c r="U15" s="165">
        <v>76.897750000000002</v>
      </c>
    </row>
    <row r="16" spans="1:21" s="1" customFormat="1" ht="21" customHeight="1" x14ac:dyDescent="0.15">
      <c r="A16" s="156"/>
      <c r="B16" s="11"/>
      <c r="C16" s="11"/>
      <c r="D16" s="11" t="s">
        <v>248</v>
      </c>
      <c r="E16" s="11"/>
      <c r="F16" s="11"/>
      <c r="G16" s="11"/>
      <c r="H16" s="196" t="s">
        <v>255</v>
      </c>
      <c r="I16" s="196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114</v>
      </c>
      <c r="N17" s="10"/>
      <c r="O17" s="10"/>
      <c r="P17" s="10"/>
      <c r="Q17" s="10"/>
      <c r="R17" s="10"/>
      <c r="S17" s="159">
        <v>26.885000000000002</v>
      </c>
      <c r="T17" s="159">
        <v>50.454000000000001</v>
      </c>
      <c r="U17" s="160">
        <v>-23.568999999999999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>
        <v>6.1543000000000001</v>
      </c>
      <c r="I18" s="145">
        <v>5.8616000000000001</v>
      </c>
      <c r="J18" s="3">
        <v>0.29270000000000002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>
        <v>331.96100000000001</v>
      </c>
      <c r="I19" s="145">
        <v>316.858</v>
      </c>
      <c r="J19" s="3">
        <v>15.103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117</v>
      </c>
      <c r="O20" s="11"/>
      <c r="P20" s="11"/>
      <c r="Q20" s="11"/>
      <c r="R20" s="11"/>
      <c r="S20" s="145">
        <v>26.885000000000002</v>
      </c>
      <c r="T20" s="145">
        <v>50.454000000000001</v>
      </c>
      <c r="U20" s="3">
        <v>-23.568999999999999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>
        <v>28.671482999999998</v>
      </c>
      <c r="I21" s="145">
        <v>14.640891999999999</v>
      </c>
      <c r="J21" s="3">
        <v>14.030590999999999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>
        <v>0.113</v>
      </c>
      <c r="T25" s="159">
        <v>0.45626</v>
      </c>
      <c r="U25" s="160">
        <v>-0.34326000000000001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255</v>
      </c>
      <c r="I26" s="145" t="s">
        <v>255</v>
      </c>
      <c r="J26" s="3" t="s">
        <v>255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20.924645000000002</v>
      </c>
      <c r="I27" s="145">
        <v>5.0787719999999998</v>
      </c>
      <c r="J27" s="3">
        <v>15.845872999999999</v>
      </c>
      <c r="L27" s="156"/>
      <c r="M27" s="11"/>
      <c r="N27" s="11" t="s">
        <v>123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2390.5422309999999</v>
      </c>
      <c r="I28" s="159">
        <v>2421.8919369999999</v>
      </c>
      <c r="J28" s="160">
        <v>-31.349706000000001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255</v>
      </c>
      <c r="I29" s="145" t="s">
        <v>255</v>
      </c>
      <c r="J29" s="3" t="s">
        <v>255</v>
      </c>
      <c r="L29" s="156"/>
      <c r="M29" s="11"/>
      <c r="N29" s="11" t="s">
        <v>245</v>
      </c>
      <c r="O29" s="11"/>
      <c r="P29" s="11"/>
      <c r="Q29" s="11"/>
      <c r="R29" s="11"/>
      <c r="S29" s="195">
        <v>0.113</v>
      </c>
      <c r="T29" s="195">
        <v>0.45626</v>
      </c>
      <c r="U29" s="3">
        <v>-0.34326000000000001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236.355975</v>
      </c>
      <c r="I30" s="145">
        <v>200.94427899999999</v>
      </c>
      <c r="J30" s="3">
        <v>35.411695999999999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215.28889799999999</v>
      </c>
      <c r="I31" s="145">
        <v>248.547921</v>
      </c>
      <c r="J31" s="3">
        <v>-33.259022999999999</v>
      </c>
      <c r="L31" s="12" t="s">
        <v>126</v>
      </c>
      <c r="M31" s="13"/>
      <c r="N31" s="13"/>
      <c r="O31" s="13"/>
      <c r="P31" s="13"/>
      <c r="Q31" s="13"/>
      <c r="R31" s="13"/>
      <c r="S31" s="164">
        <v>26.771999999999998</v>
      </c>
      <c r="T31" s="164">
        <v>49.99774</v>
      </c>
      <c r="U31" s="165">
        <v>-23.225739999999998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>
        <v>2.214E-2</v>
      </c>
      <c r="I32" s="145" t="s">
        <v>255</v>
      </c>
      <c r="J32" s="3">
        <v>2.214E-2</v>
      </c>
      <c r="L32" s="24" t="s">
        <v>127</v>
      </c>
      <c r="M32" s="25"/>
      <c r="N32" s="25"/>
      <c r="O32" s="25"/>
      <c r="P32" s="25"/>
      <c r="Q32" s="25"/>
      <c r="R32" s="25"/>
      <c r="S32" s="168">
        <v>-1974.9672439999999</v>
      </c>
      <c r="T32" s="168">
        <v>-2028.6392539999999</v>
      </c>
      <c r="U32" s="169">
        <v>53.67201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255</v>
      </c>
      <c r="I33" s="145" t="s">
        <v>255</v>
      </c>
      <c r="J33" s="3" t="s">
        <v>255</v>
      </c>
      <c r="L33" s="12" t="s">
        <v>186</v>
      </c>
      <c r="M33" s="13"/>
      <c r="N33" s="13"/>
      <c r="O33" s="13"/>
      <c r="P33" s="13"/>
      <c r="Q33" s="13"/>
      <c r="R33" s="13"/>
      <c r="S33" s="164">
        <v>1773.088532</v>
      </c>
      <c r="T33" s="170">
        <v>1801.038192</v>
      </c>
      <c r="U33" s="171">
        <v>-27.949660000000002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>
        <v>1872.6284559999999</v>
      </c>
      <c r="I34" s="145">
        <v>1925.2800460000001</v>
      </c>
      <c r="J34" s="3">
        <v>-52.651589999999999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255</v>
      </c>
      <c r="I36" s="145" t="s">
        <v>255</v>
      </c>
      <c r="J36" s="3" t="s">
        <v>255</v>
      </c>
      <c r="L36" s="14" t="s">
        <v>175</v>
      </c>
      <c r="M36" s="15"/>
      <c r="N36" s="15"/>
      <c r="O36" s="15"/>
      <c r="P36" s="15"/>
      <c r="Q36" s="15"/>
      <c r="R36" s="15"/>
      <c r="S36" s="161">
        <v>-201.87871200000001</v>
      </c>
      <c r="T36" s="172">
        <v>-227.60106200000001</v>
      </c>
      <c r="U36" s="173">
        <v>25.722349999999999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>
        <v>8.1599999999999999E-4</v>
      </c>
      <c r="I37" s="145">
        <v>8.1599999999999999E-4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>
        <v>3.0998000000000001E-2</v>
      </c>
      <c r="I39" s="145">
        <v>4.8251000000000002E-2</v>
      </c>
      <c r="J39" s="3">
        <v>-1.7253000000000001E-2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>
        <v>-5.6566999999999999E-2</v>
      </c>
      <c r="I40" s="145">
        <v>-0.11031000000000001</v>
      </c>
      <c r="J40" s="3">
        <v>5.3742999999999999E-2</v>
      </c>
    </row>
    <row r="41" spans="1:21" s="1" customFormat="1" ht="21" customHeight="1" x14ac:dyDescent="0.15">
      <c r="A41" s="156"/>
      <c r="B41" s="11"/>
      <c r="C41" s="11"/>
      <c r="D41" s="11" t="s">
        <v>250</v>
      </c>
      <c r="E41" s="11"/>
      <c r="F41" s="11"/>
      <c r="G41" s="11"/>
      <c r="H41" s="145">
        <v>20.492678000000002</v>
      </c>
      <c r="I41" s="145">
        <v>17.545577000000002</v>
      </c>
      <c r="J41" s="3">
        <v>2.947101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44.050837000000001</v>
      </c>
      <c r="I42" s="145">
        <v>29.635356999999999</v>
      </c>
      <c r="J42" s="3">
        <v>14.415480000000001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>
        <v>1.728</v>
      </c>
      <c r="I44" s="145" t="s">
        <v>255</v>
      </c>
      <c r="J44" s="3">
        <v>1.728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-2002.8308030000001</v>
      </c>
      <c r="I45" s="161">
        <v>-2079.4526729999998</v>
      </c>
      <c r="J45" s="162">
        <v>76.621870000000001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257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9" t="s">
        <v>226</v>
      </c>
      <c r="B5" s="230"/>
      <c r="C5" s="230"/>
      <c r="D5" s="230"/>
      <c r="E5" s="230"/>
      <c r="F5" s="230"/>
      <c r="G5" s="231"/>
      <c r="H5" s="44" t="s">
        <v>252</v>
      </c>
      <c r="I5" s="45" t="s">
        <v>246</v>
      </c>
      <c r="J5" s="46" t="s">
        <v>219</v>
      </c>
      <c r="K5" s="17"/>
      <c r="L5" s="229" t="s">
        <v>226</v>
      </c>
      <c r="M5" s="230"/>
      <c r="N5" s="230"/>
      <c r="O5" s="230"/>
      <c r="P5" s="230"/>
      <c r="Q5" s="230"/>
      <c r="R5" s="231"/>
      <c r="S5" s="44" t="s">
        <v>252</v>
      </c>
      <c r="T5" s="45" t="s">
        <v>246</v>
      </c>
      <c r="U5" s="46" t="s">
        <v>219</v>
      </c>
    </row>
    <row r="6" spans="1:21" ht="15.95" customHeight="1" thickBot="1" x14ac:dyDescent="0.2">
      <c r="A6" s="232"/>
      <c r="B6" s="233"/>
      <c r="C6" s="233"/>
      <c r="D6" s="233"/>
      <c r="E6" s="233"/>
      <c r="F6" s="233"/>
      <c r="G6" s="234"/>
      <c r="H6" s="47" t="s">
        <v>220</v>
      </c>
      <c r="I6" s="48" t="s">
        <v>221</v>
      </c>
      <c r="J6" s="49" t="s">
        <v>222</v>
      </c>
      <c r="K6" s="17"/>
      <c r="L6" s="232"/>
      <c r="M6" s="233"/>
      <c r="N6" s="233"/>
      <c r="O6" s="233"/>
      <c r="P6" s="233"/>
      <c r="Q6" s="233"/>
      <c r="R6" s="234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387.71142800000001</v>
      </c>
      <c r="I8" s="159">
        <v>342.43926399999998</v>
      </c>
      <c r="J8" s="160">
        <v>45.272163999999997</v>
      </c>
      <c r="K8" s="178"/>
      <c r="L8" s="9"/>
      <c r="M8" s="10" t="s">
        <v>131</v>
      </c>
      <c r="N8" s="10"/>
      <c r="O8" s="10"/>
      <c r="P8" s="10"/>
      <c r="Q8" s="10"/>
      <c r="R8" s="18"/>
      <c r="S8" s="179">
        <v>225.133588</v>
      </c>
      <c r="T8" s="159">
        <v>268.77632799999998</v>
      </c>
      <c r="U8" s="160">
        <v>-43.642740000000003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5" t="s">
        <v>255</v>
      </c>
      <c r="T9" s="235" t="s">
        <v>255</v>
      </c>
      <c r="U9" s="236" t="s">
        <v>255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7" t="s">
        <v>228</v>
      </c>
      <c r="O10" s="237"/>
      <c r="P10" s="237"/>
      <c r="Q10" s="237"/>
      <c r="R10" s="238"/>
      <c r="S10" s="235"/>
      <c r="T10" s="235"/>
      <c r="U10" s="236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>
        <v>26.885000000000002</v>
      </c>
      <c r="T11" s="145">
        <v>50.454000000000001</v>
      </c>
      <c r="U11" s="3">
        <v>-23.568999999999999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>
        <v>197.59899799999999</v>
      </c>
      <c r="T13" s="145">
        <v>217.15303599999999</v>
      </c>
      <c r="U13" s="3">
        <v>-19.554037999999998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96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 x14ac:dyDescent="0.15">
      <c r="A15" s="156"/>
      <c r="B15" s="11"/>
      <c r="C15" s="180" t="s">
        <v>248</v>
      </c>
      <c r="D15" s="11"/>
      <c r="E15" s="11"/>
      <c r="F15" s="11"/>
      <c r="G15" s="174"/>
      <c r="H15" s="50" t="s">
        <v>255</v>
      </c>
      <c r="I15" s="145" t="s">
        <v>255</v>
      </c>
      <c r="J15" s="3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>
        <v>197.59899799999999</v>
      </c>
      <c r="T15" s="145">
        <v>217.15303599999999</v>
      </c>
      <c r="U15" s="3">
        <v>-19.554037999999998</v>
      </c>
    </row>
    <row r="16" spans="1:21" ht="15.95" customHeight="1" x14ac:dyDescent="0.15">
      <c r="A16" s="156"/>
      <c r="B16" s="11"/>
      <c r="C16" s="239" t="s">
        <v>229</v>
      </c>
      <c r="D16" s="239"/>
      <c r="E16" s="239"/>
      <c r="F16" s="239"/>
      <c r="G16" s="240"/>
      <c r="H16" s="235" t="s">
        <v>255</v>
      </c>
      <c r="I16" s="235" t="s">
        <v>255</v>
      </c>
      <c r="J16" s="236" t="s">
        <v>255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>
        <v>0.64959</v>
      </c>
      <c r="T16" s="145">
        <v>1.169292</v>
      </c>
      <c r="U16" s="3">
        <v>-0.519702</v>
      </c>
    </row>
    <row r="17" spans="1:21" ht="15.95" customHeight="1" x14ac:dyDescent="0.15">
      <c r="A17" s="156"/>
      <c r="B17" s="11"/>
      <c r="C17" s="241" t="s">
        <v>230</v>
      </c>
      <c r="D17" s="241"/>
      <c r="E17" s="241"/>
      <c r="F17" s="241"/>
      <c r="G17" s="242"/>
      <c r="H17" s="235"/>
      <c r="I17" s="235"/>
      <c r="J17" s="236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>
        <v>6.1543000000000001</v>
      </c>
      <c r="I18" s="145">
        <v>5.8616000000000001</v>
      </c>
      <c r="J18" s="3">
        <v>0.29270000000000002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>
        <v>331.96100000000001</v>
      </c>
      <c r="I19" s="145">
        <v>316.858</v>
      </c>
      <c r="J19" s="3">
        <v>15.103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>
        <v>27.171482999999998</v>
      </c>
      <c r="T19" s="159">
        <v>8.1048919999999995</v>
      </c>
      <c r="U19" s="160">
        <v>19.066590999999999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 t="s">
        <v>255</v>
      </c>
      <c r="T20" s="145" t="s">
        <v>255</v>
      </c>
      <c r="U20" s="3" t="s">
        <v>255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>
        <v>28.671482999999998</v>
      </c>
      <c r="I21" s="145">
        <v>14.640891999999999</v>
      </c>
      <c r="J21" s="3">
        <v>14.030590999999999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>
        <v>27.171482999999998</v>
      </c>
      <c r="T21" s="145">
        <v>8.1048919999999995</v>
      </c>
      <c r="U21" s="3">
        <v>19.066590999999999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>
        <v>27.171482999999998</v>
      </c>
      <c r="T23" s="145">
        <v>8.1048919999999995</v>
      </c>
      <c r="U23" s="3">
        <v>19.066590999999999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255</v>
      </c>
      <c r="I26" s="145" t="s">
        <v>255</v>
      </c>
      <c r="J26" s="3" t="s">
        <v>255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20.924645000000002</v>
      </c>
      <c r="I27" s="145">
        <v>5.0787719999999998</v>
      </c>
      <c r="J27" s="3">
        <v>15.845872999999999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197.96210500000001</v>
      </c>
      <c r="T27" s="164">
        <v>260.67143600000003</v>
      </c>
      <c r="U27" s="165">
        <v>-62.709330999999999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2359.8536239999999</v>
      </c>
      <c r="I28" s="159">
        <v>2404.964571</v>
      </c>
      <c r="J28" s="160">
        <v>-45.110947000000003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-1773.088532</v>
      </c>
      <c r="T28" s="164">
        <v>-1801.038192</v>
      </c>
      <c r="U28" s="165">
        <v>27.949660000000002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255</v>
      </c>
      <c r="I29" s="145" t="s">
        <v>255</v>
      </c>
      <c r="J29" s="3" t="s">
        <v>255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271.80113</v>
      </c>
      <c r="I30" s="145">
        <v>230.68034399999999</v>
      </c>
      <c r="J30" s="3">
        <v>41.120786000000003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215.28889799999999</v>
      </c>
      <c r="I31" s="145">
        <v>248.547921</v>
      </c>
      <c r="J31" s="3">
        <v>-33.259022999999999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>
        <v>2.214E-2</v>
      </c>
      <c r="I32" s="145" t="s">
        <v>255</v>
      </c>
      <c r="J32" s="3">
        <v>2.214E-2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255</v>
      </c>
      <c r="I33" s="145" t="s">
        <v>255</v>
      </c>
      <c r="J33" s="3" t="s">
        <v>255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>
        <v>1872.741456</v>
      </c>
      <c r="I34" s="145">
        <v>1925.736306</v>
      </c>
      <c r="J34" s="3">
        <v>-52.99485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255</v>
      </c>
      <c r="I36" s="145" t="s">
        <v>255</v>
      </c>
      <c r="J36" s="3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>
        <v>1.2151700000000001</v>
      </c>
      <c r="I37" s="159">
        <v>0.940361</v>
      </c>
      <c r="J37" s="160">
        <v>0.27480900000000003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>
        <v>1.2151700000000001</v>
      </c>
      <c r="I38" s="145">
        <v>0.940361</v>
      </c>
      <c r="J38" s="3">
        <v>0.27480900000000003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>
        <v>0.123611</v>
      </c>
      <c r="I39" s="159">
        <v>0.124682</v>
      </c>
      <c r="J39" s="160">
        <v>-1.0709999999999999E-3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>
        <v>0.123611</v>
      </c>
      <c r="I40" s="145">
        <v>0.124682</v>
      </c>
      <c r="J40" s="3">
        <v>-1.0709999999999999E-3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255</v>
      </c>
      <c r="I41" s="145" t="s">
        <v>255</v>
      </c>
      <c r="J41" s="3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255</v>
      </c>
      <c r="I42" s="159" t="s">
        <v>255</v>
      </c>
      <c r="J42" s="160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255</v>
      </c>
      <c r="I45" s="145" t="s">
        <v>255</v>
      </c>
      <c r="J45" s="3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-1773.088532</v>
      </c>
      <c r="T45" s="164">
        <v>-1801.038192</v>
      </c>
      <c r="U45" s="165">
        <v>27.949660000000002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255</v>
      </c>
      <c r="I46" s="159" t="s">
        <v>255</v>
      </c>
      <c r="J46" s="160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1773.088532</v>
      </c>
      <c r="T46" s="164">
        <v>1801.038192</v>
      </c>
      <c r="U46" s="165">
        <v>-27.949660000000002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255</v>
      </c>
      <c r="I48" s="145" t="s">
        <v>255</v>
      </c>
      <c r="J48" s="3" t="s">
        <v>255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-1971.0506370000001</v>
      </c>
      <c r="I49" s="161">
        <v>-2061.7096280000001</v>
      </c>
      <c r="J49" s="162">
        <v>90.658991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C16:G16"/>
    <mergeCell ref="H16:H17"/>
    <mergeCell ref="I16:I17"/>
    <mergeCell ref="J16:J17"/>
    <mergeCell ref="C17:G17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49" t="s">
        <v>240</v>
      </c>
      <c r="B6" s="250"/>
      <c r="C6" s="250"/>
      <c r="D6" s="251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54" t="s">
        <v>181</v>
      </c>
      <c r="K6" s="255"/>
      <c r="L6" s="91" t="s">
        <v>182</v>
      </c>
    </row>
    <row r="7" spans="1:17" ht="15" customHeight="1" x14ac:dyDescent="0.15">
      <c r="A7" s="249" t="s">
        <v>183</v>
      </c>
      <c r="B7" s="250"/>
      <c r="C7" s="250"/>
      <c r="D7" s="251"/>
      <c r="E7" s="29">
        <v>6190.4985150000002</v>
      </c>
      <c r="F7" s="29">
        <v>-22574.827241999999</v>
      </c>
      <c r="G7" s="29">
        <v>-833.99662000000001</v>
      </c>
      <c r="H7" s="29">
        <v>21398.518335000001</v>
      </c>
      <c r="I7" s="29" t="s">
        <v>255</v>
      </c>
      <c r="J7" s="252" t="s">
        <v>255</v>
      </c>
      <c r="K7" s="253"/>
      <c r="L7" s="29">
        <v>4180.1929879999998</v>
      </c>
    </row>
    <row r="8" spans="1:17" ht="15" customHeight="1" x14ac:dyDescent="0.15">
      <c r="A8" s="249" t="s">
        <v>184</v>
      </c>
      <c r="B8" s="250"/>
      <c r="C8" s="250"/>
      <c r="D8" s="251"/>
      <c r="E8" s="29" t="s">
        <v>255</v>
      </c>
      <c r="F8" s="29">
        <v>-1974.9672439999999</v>
      </c>
      <c r="G8" s="29">
        <v>179.051648</v>
      </c>
      <c r="H8" s="29">
        <v>1773.088532</v>
      </c>
      <c r="I8" s="29" t="s">
        <v>255</v>
      </c>
      <c r="J8" s="252" t="s">
        <v>255</v>
      </c>
      <c r="K8" s="253"/>
      <c r="L8" s="29">
        <v>-22.827064</v>
      </c>
    </row>
    <row r="9" spans="1:17" ht="15" customHeight="1" x14ac:dyDescent="0.15">
      <c r="A9" s="249" t="s">
        <v>185</v>
      </c>
      <c r="B9" s="250"/>
      <c r="C9" s="250"/>
      <c r="D9" s="251"/>
      <c r="E9" s="29">
        <v>6190.4985150000002</v>
      </c>
      <c r="F9" s="29">
        <v>-24549.794485999999</v>
      </c>
      <c r="G9" s="29">
        <v>-654.94497200000001</v>
      </c>
      <c r="H9" s="29">
        <v>23171.606866999999</v>
      </c>
      <c r="I9" s="29" t="s">
        <v>255</v>
      </c>
      <c r="J9" s="252" t="s">
        <v>255</v>
      </c>
      <c r="K9" s="253"/>
      <c r="L9" s="29">
        <v>4157.3659239999997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43" t="s">
        <v>190</v>
      </c>
      <c r="B15" s="244"/>
      <c r="C15" s="244"/>
      <c r="D15" s="245"/>
      <c r="E15" s="33" t="s">
        <v>191</v>
      </c>
      <c r="F15" s="33" t="s">
        <v>192</v>
      </c>
      <c r="G15" s="33" t="s">
        <v>193</v>
      </c>
      <c r="H15" s="33" t="s">
        <v>239</v>
      </c>
      <c r="I15" s="243" t="s">
        <v>194</v>
      </c>
      <c r="J15" s="244"/>
      <c r="K15" s="244"/>
      <c r="L15" s="245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4180.1929879999998</v>
      </c>
      <c r="I16" s="243"/>
      <c r="J16" s="244"/>
      <c r="K16" s="244"/>
      <c r="L16" s="245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43"/>
      <c r="J17" s="244"/>
      <c r="K17" s="244"/>
      <c r="L17" s="245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43"/>
      <c r="J18" s="244"/>
      <c r="K18" s="244"/>
      <c r="L18" s="245"/>
    </row>
    <row r="19" spans="1:12" ht="15" customHeight="1" x14ac:dyDescent="0.15">
      <c r="A19" s="34"/>
      <c r="B19" s="36" t="s">
        <v>198</v>
      </c>
      <c r="C19" s="36"/>
      <c r="D19" s="35"/>
      <c r="E19" s="30"/>
      <c r="F19" s="30">
        <v>8.1599999999999999E-4</v>
      </c>
      <c r="G19" s="109"/>
      <c r="H19" s="109"/>
      <c r="I19" s="246"/>
      <c r="J19" s="247"/>
      <c r="K19" s="247"/>
      <c r="L19" s="248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46"/>
      <c r="J20" s="247"/>
      <c r="K20" s="247"/>
      <c r="L20" s="248"/>
    </row>
    <row r="21" spans="1:12" ht="15" customHeight="1" x14ac:dyDescent="0.15">
      <c r="A21" s="34"/>
      <c r="B21" s="36" t="s">
        <v>200</v>
      </c>
      <c r="C21" s="36"/>
      <c r="D21" s="35"/>
      <c r="E21" s="30">
        <v>6.9625250000000003</v>
      </c>
      <c r="F21" s="30"/>
      <c r="G21" s="109"/>
      <c r="H21" s="109"/>
      <c r="I21" s="246"/>
      <c r="J21" s="247"/>
      <c r="K21" s="247"/>
      <c r="L21" s="248"/>
    </row>
    <row r="22" spans="1:12" ht="15" customHeight="1" x14ac:dyDescent="0.15">
      <c r="A22" s="34"/>
      <c r="B22" s="105" t="s">
        <v>201</v>
      </c>
      <c r="C22" s="105"/>
      <c r="D22" s="106"/>
      <c r="E22" s="110">
        <v>6.9625250000000003</v>
      </c>
      <c r="F22" s="110">
        <v>8.1599999999999999E-4</v>
      </c>
      <c r="G22" s="110">
        <v>6.9617089999999999</v>
      </c>
      <c r="H22" s="109"/>
      <c r="I22" s="243"/>
      <c r="J22" s="244"/>
      <c r="K22" s="244"/>
      <c r="L22" s="245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43"/>
      <c r="J23" s="244"/>
      <c r="K23" s="244"/>
      <c r="L23" s="245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43"/>
      <c r="J24" s="244"/>
      <c r="K24" s="244"/>
      <c r="L24" s="245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43"/>
      <c r="J25" s="244"/>
      <c r="K25" s="244"/>
      <c r="L25" s="245"/>
    </row>
    <row r="26" spans="1:12" ht="15" customHeight="1" x14ac:dyDescent="0.15">
      <c r="A26" s="34"/>
      <c r="B26" s="36" t="s">
        <v>205</v>
      </c>
      <c r="C26" s="36"/>
      <c r="D26" s="35"/>
      <c r="E26" s="30"/>
      <c r="F26" s="30">
        <v>26.151259</v>
      </c>
      <c r="G26" s="109"/>
      <c r="H26" s="109"/>
      <c r="I26" s="243"/>
      <c r="J26" s="244"/>
      <c r="K26" s="244"/>
      <c r="L26" s="245"/>
    </row>
    <row r="27" spans="1:12" ht="15" customHeight="1" x14ac:dyDescent="0.15">
      <c r="A27" s="34"/>
      <c r="B27" s="105" t="s">
        <v>201</v>
      </c>
      <c r="C27" s="105"/>
      <c r="D27" s="106"/>
      <c r="E27" s="110"/>
      <c r="F27" s="110">
        <v>26.151259</v>
      </c>
      <c r="G27" s="110">
        <v>-26.151259</v>
      </c>
      <c r="H27" s="109"/>
      <c r="I27" s="243"/>
      <c r="J27" s="244"/>
      <c r="K27" s="244"/>
      <c r="L27" s="245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43"/>
      <c r="J28" s="244"/>
      <c r="K28" s="244"/>
      <c r="L28" s="245"/>
    </row>
    <row r="29" spans="1:12" ht="15" customHeight="1" x14ac:dyDescent="0.15">
      <c r="A29" s="34"/>
      <c r="B29" s="36" t="s">
        <v>207</v>
      </c>
      <c r="C29" s="36"/>
      <c r="D29" s="35"/>
      <c r="E29" s="30"/>
      <c r="F29" s="30">
        <v>0.69041300000000005</v>
      </c>
      <c r="G29" s="109"/>
      <c r="H29" s="109"/>
      <c r="I29" s="246"/>
      <c r="J29" s="247"/>
      <c r="K29" s="247"/>
      <c r="L29" s="248"/>
    </row>
    <row r="30" spans="1:12" ht="15" customHeight="1" x14ac:dyDescent="0.15">
      <c r="A30" s="34"/>
      <c r="B30" s="36" t="s">
        <v>208</v>
      </c>
      <c r="C30" s="36"/>
      <c r="D30" s="35"/>
      <c r="E30" s="30"/>
      <c r="F30" s="30">
        <v>2.947101</v>
      </c>
      <c r="G30" s="109"/>
      <c r="H30" s="109"/>
      <c r="I30" s="246"/>
      <c r="J30" s="247"/>
      <c r="K30" s="247"/>
      <c r="L30" s="248"/>
    </row>
    <row r="31" spans="1:12" ht="15" customHeight="1" x14ac:dyDescent="0.15">
      <c r="A31" s="34"/>
      <c r="B31" s="105" t="s">
        <v>201</v>
      </c>
      <c r="C31" s="105"/>
      <c r="D31" s="106"/>
      <c r="E31" s="110"/>
      <c r="F31" s="110">
        <v>3.6375139999999999</v>
      </c>
      <c r="G31" s="110">
        <v>-3.6375139999999999</v>
      </c>
      <c r="H31" s="109"/>
      <c r="I31" s="243"/>
      <c r="J31" s="244"/>
      <c r="K31" s="244"/>
      <c r="L31" s="245"/>
    </row>
    <row r="32" spans="1:12" ht="15" customHeight="1" x14ac:dyDescent="0.15">
      <c r="A32" s="34" t="s">
        <v>209</v>
      </c>
      <c r="B32" s="36"/>
      <c r="C32" s="36"/>
      <c r="D32" s="35"/>
      <c r="E32" s="110">
        <v>6.9625250000000003</v>
      </c>
      <c r="F32" s="110">
        <v>29.789588999999999</v>
      </c>
      <c r="G32" s="110">
        <v>-22.827064</v>
      </c>
      <c r="H32" s="109"/>
      <c r="I32" s="243"/>
      <c r="J32" s="244"/>
      <c r="K32" s="244"/>
      <c r="L32" s="245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4157.3659239999997</v>
      </c>
      <c r="I33" s="243"/>
      <c r="J33" s="244"/>
      <c r="K33" s="244"/>
      <c r="L33" s="245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BreakPreview" zoomScaleNormal="100" zoomScaleSheetLayoutView="100" workbookViewId="0"/>
  </sheetViews>
  <sheetFormatPr defaultRowHeight="13.5" x14ac:dyDescent="0.15"/>
  <cols>
    <col min="1" max="24" width="5.125" style="199" customWidth="1"/>
    <col min="25" max="25" width="9" style="199"/>
    <col min="26" max="30" width="3.625" style="199" customWidth="1"/>
    <col min="31" max="31" width="27.75" style="199" bestFit="1" customWidth="1"/>
    <col min="32" max="16384" width="9" style="199"/>
  </cols>
  <sheetData>
    <row r="1" spans="1:24" ht="14.25" x14ac:dyDescent="0.15">
      <c r="S1" s="98" t="s">
        <v>303</v>
      </c>
      <c r="T1" s="119" t="s">
        <v>258</v>
      </c>
      <c r="U1" s="141"/>
      <c r="V1" s="142"/>
      <c r="W1" s="120"/>
      <c r="X1" s="97"/>
    </row>
    <row r="2" spans="1:24" x14ac:dyDescent="0.15">
      <c r="S2" s="98" t="s">
        <v>304</v>
      </c>
      <c r="T2" s="119" t="s">
        <v>259</v>
      </c>
      <c r="U2" s="119"/>
      <c r="V2" s="141"/>
      <c r="W2" s="142"/>
      <c r="X2" s="120"/>
    </row>
    <row r="3" spans="1:24" x14ac:dyDescent="0.15">
      <c r="A3" s="197" t="s">
        <v>260</v>
      </c>
      <c r="B3" s="197"/>
      <c r="C3" s="197"/>
      <c r="D3" s="197"/>
      <c r="E3" s="197" t="s">
        <v>261</v>
      </c>
      <c r="F3" s="197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</row>
    <row r="4" spans="1:24" x14ac:dyDescent="0.15">
      <c r="A4" s="200"/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303" t="s">
        <v>262</v>
      </c>
      <c r="S4" s="303"/>
      <c r="T4" s="303"/>
      <c r="U4" s="303"/>
      <c r="V4" s="303"/>
      <c r="W4" s="303"/>
      <c r="X4" s="303"/>
    </row>
    <row r="5" spans="1:24" ht="14.25" thickBot="1" x14ac:dyDescent="0.2">
      <c r="A5" s="200" t="s">
        <v>263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77" t="s">
        <v>264</v>
      </c>
      <c r="V5" s="278"/>
      <c r="W5" s="278"/>
      <c r="X5" s="278"/>
    </row>
    <row r="6" spans="1:24" ht="40.5" customHeight="1" x14ac:dyDescent="0.15">
      <c r="A6" s="279" t="s">
        <v>265</v>
      </c>
      <c r="B6" s="280"/>
      <c r="C6" s="280"/>
      <c r="D6" s="286" t="s">
        <v>266</v>
      </c>
      <c r="E6" s="284"/>
      <c r="F6" s="285"/>
      <c r="G6" s="286" t="s">
        <v>267</v>
      </c>
      <c r="H6" s="287"/>
      <c r="I6" s="287"/>
      <c r="J6" s="286" t="s">
        <v>268</v>
      </c>
      <c r="K6" s="287"/>
      <c r="L6" s="287"/>
      <c r="M6" s="286" t="s">
        <v>269</v>
      </c>
      <c r="N6" s="287"/>
      <c r="O6" s="287"/>
      <c r="P6" s="286" t="s">
        <v>270</v>
      </c>
      <c r="Q6" s="287"/>
      <c r="R6" s="287"/>
      <c r="S6" s="286" t="s">
        <v>271</v>
      </c>
      <c r="T6" s="287"/>
      <c r="U6" s="287"/>
      <c r="V6" s="286" t="s">
        <v>272</v>
      </c>
      <c r="W6" s="287"/>
      <c r="X6" s="288"/>
    </row>
    <row r="7" spans="1:24" ht="14.25" thickBot="1" x14ac:dyDescent="0.2">
      <c r="A7" s="281"/>
      <c r="B7" s="282"/>
      <c r="C7" s="282"/>
      <c r="D7" s="300" t="s">
        <v>273</v>
      </c>
      <c r="E7" s="301"/>
      <c r="F7" s="302"/>
      <c r="G7" s="297" t="s">
        <v>274</v>
      </c>
      <c r="H7" s="298"/>
      <c r="I7" s="298"/>
      <c r="J7" s="297" t="s">
        <v>275</v>
      </c>
      <c r="K7" s="298"/>
      <c r="L7" s="298"/>
      <c r="M7" s="297" t="s">
        <v>276</v>
      </c>
      <c r="N7" s="298"/>
      <c r="O7" s="298"/>
      <c r="P7" s="297" t="s">
        <v>277</v>
      </c>
      <c r="Q7" s="298"/>
      <c r="R7" s="298"/>
      <c r="S7" s="297" t="s">
        <v>278</v>
      </c>
      <c r="T7" s="298"/>
      <c r="U7" s="298"/>
      <c r="V7" s="297" t="s">
        <v>279</v>
      </c>
      <c r="W7" s="298"/>
      <c r="X7" s="299"/>
    </row>
    <row r="8" spans="1:24" x14ac:dyDescent="0.15">
      <c r="A8" s="201" t="s">
        <v>280</v>
      </c>
      <c r="B8" s="202"/>
      <c r="C8" s="203"/>
      <c r="D8" s="273">
        <v>565.14099999999996</v>
      </c>
      <c r="E8" s="274"/>
      <c r="F8" s="275"/>
      <c r="G8" s="273" t="s">
        <v>281</v>
      </c>
      <c r="H8" s="274"/>
      <c r="I8" s="275"/>
      <c r="J8" s="273" t="s">
        <v>281</v>
      </c>
      <c r="K8" s="274"/>
      <c r="L8" s="275"/>
      <c r="M8" s="273">
        <v>565.14099999999996</v>
      </c>
      <c r="N8" s="274"/>
      <c r="O8" s="275"/>
      <c r="P8" s="273">
        <v>3.0192E-2</v>
      </c>
      <c r="Q8" s="274"/>
      <c r="R8" s="275"/>
      <c r="S8" s="273">
        <v>8.1599999999999999E-4</v>
      </c>
      <c r="T8" s="274"/>
      <c r="U8" s="275"/>
      <c r="V8" s="273">
        <v>565.11080800000002</v>
      </c>
      <c r="W8" s="274"/>
      <c r="X8" s="276"/>
    </row>
    <row r="9" spans="1:24" x14ac:dyDescent="0.15">
      <c r="A9" s="204"/>
      <c r="B9" s="205" t="s">
        <v>282</v>
      </c>
      <c r="C9" s="206"/>
      <c r="D9" s="259">
        <v>565.10500000000002</v>
      </c>
      <c r="E9" s="260"/>
      <c r="F9" s="261"/>
      <c r="G9" s="259" t="s">
        <v>281</v>
      </c>
      <c r="H9" s="260"/>
      <c r="I9" s="261"/>
      <c r="J9" s="259" t="s">
        <v>281</v>
      </c>
      <c r="K9" s="260"/>
      <c r="L9" s="261"/>
      <c r="M9" s="262">
        <v>565.10500000000002</v>
      </c>
      <c r="N9" s="263"/>
      <c r="O9" s="263"/>
      <c r="P9" s="262" t="s">
        <v>281</v>
      </c>
      <c r="Q9" s="263"/>
      <c r="R9" s="263"/>
      <c r="S9" s="262" t="s">
        <v>281</v>
      </c>
      <c r="T9" s="263"/>
      <c r="U9" s="263"/>
      <c r="V9" s="262">
        <v>565.10500000000002</v>
      </c>
      <c r="W9" s="263"/>
      <c r="X9" s="264"/>
    </row>
    <row r="10" spans="1:24" x14ac:dyDescent="0.15">
      <c r="A10" s="204"/>
      <c r="B10" s="205" t="s">
        <v>283</v>
      </c>
      <c r="C10" s="206"/>
      <c r="D10" s="259" t="s">
        <v>281</v>
      </c>
      <c r="E10" s="260"/>
      <c r="F10" s="261"/>
      <c r="G10" s="259" t="s">
        <v>281</v>
      </c>
      <c r="H10" s="260"/>
      <c r="I10" s="261"/>
      <c r="J10" s="259" t="s">
        <v>281</v>
      </c>
      <c r="K10" s="260"/>
      <c r="L10" s="261"/>
      <c r="M10" s="262" t="s">
        <v>281</v>
      </c>
      <c r="N10" s="263"/>
      <c r="O10" s="263"/>
      <c r="P10" s="294" t="s">
        <v>281</v>
      </c>
      <c r="Q10" s="295"/>
      <c r="R10" s="296"/>
      <c r="S10" s="262" t="s">
        <v>281</v>
      </c>
      <c r="T10" s="263"/>
      <c r="U10" s="263"/>
      <c r="V10" s="262" t="s">
        <v>281</v>
      </c>
      <c r="W10" s="263"/>
      <c r="X10" s="264"/>
    </row>
    <row r="11" spans="1:24" x14ac:dyDescent="0.15">
      <c r="A11" s="204"/>
      <c r="B11" s="205" t="s">
        <v>284</v>
      </c>
      <c r="C11" s="206"/>
      <c r="D11" s="259">
        <v>3.5999999999999997E-2</v>
      </c>
      <c r="E11" s="260"/>
      <c r="F11" s="261"/>
      <c r="G11" s="259" t="s">
        <v>281</v>
      </c>
      <c r="H11" s="260"/>
      <c r="I11" s="261"/>
      <c r="J11" s="259" t="s">
        <v>281</v>
      </c>
      <c r="K11" s="260"/>
      <c r="L11" s="261"/>
      <c r="M11" s="262">
        <v>3.5999999999999997E-2</v>
      </c>
      <c r="N11" s="263"/>
      <c r="O11" s="263"/>
      <c r="P11" s="259">
        <v>3.0192E-2</v>
      </c>
      <c r="Q11" s="260"/>
      <c r="R11" s="261"/>
      <c r="S11" s="262">
        <v>8.1599999999999999E-4</v>
      </c>
      <c r="T11" s="263"/>
      <c r="U11" s="263"/>
      <c r="V11" s="262">
        <v>5.8079999999999998E-3</v>
      </c>
      <c r="W11" s="263"/>
      <c r="X11" s="264"/>
    </row>
    <row r="12" spans="1:24" x14ac:dyDescent="0.15">
      <c r="A12" s="204"/>
      <c r="B12" s="205" t="s">
        <v>285</v>
      </c>
      <c r="C12" s="206"/>
      <c r="D12" s="259" t="s">
        <v>281</v>
      </c>
      <c r="E12" s="260"/>
      <c r="F12" s="261"/>
      <c r="G12" s="259" t="s">
        <v>281</v>
      </c>
      <c r="H12" s="260"/>
      <c r="I12" s="261"/>
      <c r="J12" s="259" t="s">
        <v>281</v>
      </c>
      <c r="K12" s="260"/>
      <c r="L12" s="261"/>
      <c r="M12" s="262" t="s">
        <v>281</v>
      </c>
      <c r="N12" s="263"/>
      <c r="O12" s="263"/>
      <c r="P12" s="262" t="s">
        <v>281</v>
      </c>
      <c r="Q12" s="263"/>
      <c r="R12" s="263"/>
      <c r="S12" s="262" t="s">
        <v>281</v>
      </c>
      <c r="T12" s="263"/>
      <c r="U12" s="263"/>
      <c r="V12" s="262" t="s">
        <v>281</v>
      </c>
      <c r="W12" s="263"/>
      <c r="X12" s="264"/>
    </row>
    <row r="13" spans="1:24" x14ac:dyDescent="0.15">
      <c r="A13" s="204"/>
      <c r="B13" s="205" t="s">
        <v>286</v>
      </c>
      <c r="C13" s="206"/>
      <c r="D13" s="259" t="s">
        <v>281</v>
      </c>
      <c r="E13" s="260"/>
      <c r="F13" s="261"/>
      <c r="G13" s="259" t="s">
        <v>281</v>
      </c>
      <c r="H13" s="260"/>
      <c r="I13" s="261"/>
      <c r="J13" s="259" t="s">
        <v>281</v>
      </c>
      <c r="K13" s="260"/>
      <c r="L13" s="261"/>
      <c r="M13" s="262" t="s">
        <v>281</v>
      </c>
      <c r="N13" s="263"/>
      <c r="O13" s="263"/>
      <c r="P13" s="259" t="s">
        <v>281</v>
      </c>
      <c r="Q13" s="260"/>
      <c r="R13" s="261"/>
      <c r="S13" s="262" t="s">
        <v>281</v>
      </c>
      <c r="T13" s="263"/>
      <c r="U13" s="263"/>
      <c r="V13" s="262" t="s">
        <v>281</v>
      </c>
      <c r="W13" s="263"/>
      <c r="X13" s="264"/>
    </row>
    <row r="14" spans="1:24" x14ac:dyDescent="0.15">
      <c r="A14" s="204"/>
      <c r="B14" s="205" t="s">
        <v>287</v>
      </c>
      <c r="C14" s="206"/>
      <c r="D14" s="259" t="s">
        <v>281</v>
      </c>
      <c r="E14" s="260"/>
      <c r="F14" s="261"/>
      <c r="G14" s="259" t="s">
        <v>281</v>
      </c>
      <c r="H14" s="260"/>
      <c r="I14" s="261"/>
      <c r="J14" s="259" t="s">
        <v>281</v>
      </c>
      <c r="K14" s="260"/>
      <c r="L14" s="261"/>
      <c r="M14" s="262" t="s">
        <v>281</v>
      </c>
      <c r="N14" s="263"/>
      <c r="O14" s="263"/>
      <c r="P14" s="259" t="s">
        <v>281</v>
      </c>
      <c r="Q14" s="260"/>
      <c r="R14" s="261"/>
      <c r="S14" s="262" t="s">
        <v>281</v>
      </c>
      <c r="T14" s="263"/>
      <c r="U14" s="263"/>
      <c r="V14" s="262" t="s">
        <v>281</v>
      </c>
      <c r="W14" s="263"/>
      <c r="X14" s="264"/>
    </row>
    <row r="15" spans="1:24" x14ac:dyDescent="0.15">
      <c r="A15" s="204"/>
      <c r="B15" s="205" t="s">
        <v>288</v>
      </c>
      <c r="C15" s="206"/>
      <c r="D15" s="259" t="s">
        <v>281</v>
      </c>
      <c r="E15" s="260"/>
      <c r="F15" s="261"/>
      <c r="G15" s="259" t="s">
        <v>281</v>
      </c>
      <c r="H15" s="260"/>
      <c r="I15" s="261"/>
      <c r="J15" s="259" t="s">
        <v>281</v>
      </c>
      <c r="K15" s="260"/>
      <c r="L15" s="261"/>
      <c r="M15" s="262" t="s">
        <v>281</v>
      </c>
      <c r="N15" s="263"/>
      <c r="O15" s="263"/>
      <c r="P15" s="259" t="s">
        <v>281</v>
      </c>
      <c r="Q15" s="260"/>
      <c r="R15" s="261"/>
      <c r="S15" s="262" t="s">
        <v>281</v>
      </c>
      <c r="T15" s="263"/>
      <c r="U15" s="263"/>
      <c r="V15" s="262" t="s">
        <v>281</v>
      </c>
      <c r="W15" s="263"/>
      <c r="X15" s="264"/>
    </row>
    <row r="16" spans="1:24" x14ac:dyDescent="0.15">
      <c r="A16" s="204" t="s">
        <v>289</v>
      </c>
      <c r="B16" s="205"/>
      <c r="C16" s="206"/>
      <c r="D16" s="259" t="s">
        <v>281</v>
      </c>
      <c r="E16" s="260"/>
      <c r="F16" s="261"/>
      <c r="G16" s="259" t="s">
        <v>281</v>
      </c>
      <c r="H16" s="260"/>
      <c r="I16" s="261"/>
      <c r="J16" s="259" t="s">
        <v>281</v>
      </c>
      <c r="K16" s="260"/>
      <c r="L16" s="261"/>
      <c r="M16" s="259" t="s">
        <v>281</v>
      </c>
      <c r="N16" s="260"/>
      <c r="O16" s="261"/>
      <c r="P16" s="259" t="s">
        <v>281</v>
      </c>
      <c r="Q16" s="260"/>
      <c r="R16" s="261"/>
      <c r="S16" s="259" t="s">
        <v>281</v>
      </c>
      <c r="T16" s="260"/>
      <c r="U16" s="261"/>
      <c r="V16" s="262" t="s">
        <v>281</v>
      </c>
      <c r="W16" s="263"/>
      <c r="X16" s="264"/>
    </row>
    <row r="17" spans="1:24" x14ac:dyDescent="0.15">
      <c r="A17" s="204"/>
      <c r="B17" s="205" t="s">
        <v>282</v>
      </c>
      <c r="C17" s="206"/>
      <c r="D17" s="259" t="s">
        <v>281</v>
      </c>
      <c r="E17" s="260"/>
      <c r="F17" s="261"/>
      <c r="G17" s="259" t="s">
        <v>281</v>
      </c>
      <c r="H17" s="260"/>
      <c r="I17" s="261"/>
      <c r="J17" s="259" t="s">
        <v>281</v>
      </c>
      <c r="K17" s="260"/>
      <c r="L17" s="261"/>
      <c r="M17" s="262" t="s">
        <v>281</v>
      </c>
      <c r="N17" s="263"/>
      <c r="O17" s="263"/>
      <c r="P17" s="262" t="s">
        <v>281</v>
      </c>
      <c r="Q17" s="263"/>
      <c r="R17" s="263"/>
      <c r="S17" s="262" t="s">
        <v>281</v>
      </c>
      <c r="T17" s="263"/>
      <c r="U17" s="263"/>
      <c r="V17" s="262" t="s">
        <v>281</v>
      </c>
      <c r="W17" s="263"/>
      <c r="X17" s="264"/>
    </row>
    <row r="18" spans="1:24" x14ac:dyDescent="0.15">
      <c r="A18" s="204"/>
      <c r="B18" s="205" t="s">
        <v>283</v>
      </c>
      <c r="C18" s="206"/>
      <c r="D18" s="259" t="s">
        <v>281</v>
      </c>
      <c r="E18" s="260"/>
      <c r="F18" s="261"/>
      <c r="G18" s="259" t="s">
        <v>281</v>
      </c>
      <c r="H18" s="260"/>
      <c r="I18" s="261"/>
      <c r="J18" s="259" t="s">
        <v>281</v>
      </c>
      <c r="K18" s="260"/>
      <c r="L18" s="261"/>
      <c r="M18" s="262" t="s">
        <v>281</v>
      </c>
      <c r="N18" s="263"/>
      <c r="O18" s="263"/>
      <c r="P18" s="259" t="s">
        <v>281</v>
      </c>
      <c r="Q18" s="260"/>
      <c r="R18" s="261"/>
      <c r="S18" s="262" t="s">
        <v>281</v>
      </c>
      <c r="T18" s="263"/>
      <c r="U18" s="263"/>
      <c r="V18" s="262" t="s">
        <v>281</v>
      </c>
      <c r="W18" s="263"/>
      <c r="X18" s="264"/>
    </row>
    <row r="19" spans="1:24" x14ac:dyDescent="0.15">
      <c r="A19" s="204"/>
      <c r="B19" s="205" t="s">
        <v>284</v>
      </c>
      <c r="C19" s="206"/>
      <c r="D19" s="259" t="s">
        <v>281</v>
      </c>
      <c r="E19" s="260"/>
      <c r="F19" s="261"/>
      <c r="G19" s="259" t="s">
        <v>281</v>
      </c>
      <c r="H19" s="260"/>
      <c r="I19" s="261"/>
      <c r="J19" s="259" t="s">
        <v>281</v>
      </c>
      <c r="K19" s="260"/>
      <c r="L19" s="261"/>
      <c r="M19" s="262" t="s">
        <v>281</v>
      </c>
      <c r="N19" s="263"/>
      <c r="O19" s="263"/>
      <c r="P19" s="259" t="s">
        <v>281</v>
      </c>
      <c r="Q19" s="260"/>
      <c r="R19" s="261"/>
      <c r="S19" s="262" t="s">
        <v>281</v>
      </c>
      <c r="T19" s="263"/>
      <c r="U19" s="263"/>
      <c r="V19" s="262" t="s">
        <v>281</v>
      </c>
      <c r="W19" s="263"/>
      <c r="X19" s="264"/>
    </row>
    <row r="20" spans="1:24" x14ac:dyDescent="0.15">
      <c r="A20" s="204" t="s">
        <v>290</v>
      </c>
      <c r="B20" s="205"/>
      <c r="C20" s="206"/>
      <c r="D20" s="259" t="s">
        <v>281</v>
      </c>
      <c r="E20" s="260"/>
      <c r="F20" s="261"/>
      <c r="G20" s="259" t="s">
        <v>281</v>
      </c>
      <c r="H20" s="260"/>
      <c r="I20" s="261"/>
      <c r="J20" s="259" t="s">
        <v>281</v>
      </c>
      <c r="K20" s="260"/>
      <c r="L20" s="261"/>
      <c r="M20" s="262" t="s">
        <v>281</v>
      </c>
      <c r="N20" s="263"/>
      <c r="O20" s="263"/>
      <c r="P20" s="259" t="s">
        <v>281</v>
      </c>
      <c r="Q20" s="260"/>
      <c r="R20" s="261"/>
      <c r="S20" s="262" t="s">
        <v>281</v>
      </c>
      <c r="T20" s="263"/>
      <c r="U20" s="263"/>
      <c r="V20" s="262" t="s">
        <v>281</v>
      </c>
      <c r="W20" s="263"/>
      <c r="X20" s="264"/>
    </row>
    <row r="21" spans="1:24" x14ac:dyDescent="0.15">
      <c r="A21" s="204" t="s">
        <v>291</v>
      </c>
      <c r="B21" s="205"/>
      <c r="C21" s="206"/>
      <c r="D21" s="259" t="s">
        <v>281</v>
      </c>
      <c r="E21" s="260"/>
      <c r="F21" s="261"/>
      <c r="G21" s="259" t="s">
        <v>281</v>
      </c>
      <c r="H21" s="260"/>
      <c r="I21" s="261"/>
      <c r="J21" s="259" t="s">
        <v>281</v>
      </c>
      <c r="K21" s="260"/>
      <c r="L21" s="261"/>
      <c r="M21" s="262" t="s">
        <v>281</v>
      </c>
      <c r="N21" s="263"/>
      <c r="O21" s="263"/>
      <c r="P21" s="262" t="s">
        <v>281</v>
      </c>
      <c r="Q21" s="263"/>
      <c r="R21" s="263"/>
      <c r="S21" s="262" t="s">
        <v>281</v>
      </c>
      <c r="T21" s="263"/>
      <c r="U21" s="263"/>
      <c r="V21" s="262" t="s">
        <v>281</v>
      </c>
      <c r="W21" s="263"/>
      <c r="X21" s="264"/>
    </row>
    <row r="22" spans="1:24" x14ac:dyDescent="0.15">
      <c r="A22" s="204" t="s">
        <v>292</v>
      </c>
      <c r="B22" s="205"/>
      <c r="C22" s="206"/>
      <c r="D22" s="259" t="s">
        <v>281</v>
      </c>
      <c r="E22" s="260"/>
      <c r="F22" s="261"/>
      <c r="G22" s="259" t="s">
        <v>281</v>
      </c>
      <c r="H22" s="260"/>
      <c r="I22" s="261"/>
      <c r="J22" s="259" t="s">
        <v>281</v>
      </c>
      <c r="K22" s="260"/>
      <c r="L22" s="261"/>
      <c r="M22" s="262" t="s">
        <v>281</v>
      </c>
      <c r="N22" s="263"/>
      <c r="O22" s="263"/>
      <c r="P22" s="259" t="s">
        <v>281</v>
      </c>
      <c r="Q22" s="260"/>
      <c r="R22" s="261"/>
      <c r="S22" s="262" t="s">
        <v>281</v>
      </c>
      <c r="T22" s="263"/>
      <c r="U22" s="263"/>
      <c r="V22" s="262" t="s">
        <v>281</v>
      </c>
      <c r="W22" s="263"/>
      <c r="X22" s="264"/>
    </row>
    <row r="23" spans="1:24" x14ac:dyDescent="0.15">
      <c r="A23" s="204" t="s">
        <v>293</v>
      </c>
      <c r="B23" s="205"/>
      <c r="C23" s="206"/>
      <c r="D23" s="259" t="s">
        <v>281</v>
      </c>
      <c r="E23" s="260"/>
      <c r="F23" s="261"/>
      <c r="G23" s="259" t="s">
        <v>281</v>
      </c>
      <c r="H23" s="260"/>
      <c r="I23" s="261"/>
      <c r="J23" s="259" t="s">
        <v>281</v>
      </c>
      <c r="K23" s="260"/>
      <c r="L23" s="261"/>
      <c r="M23" s="262" t="s">
        <v>281</v>
      </c>
      <c r="N23" s="263"/>
      <c r="O23" s="263"/>
      <c r="P23" s="292" t="s">
        <v>281</v>
      </c>
      <c r="Q23" s="293"/>
      <c r="R23" s="293"/>
      <c r="S23" s="262" t="s">
        <v>281</v>
      </c>
      <c r="T23" s="263"/>
      <c r="U23" s="263"/>
      <c r="V23" s="262" t="s">
        <v>281</v>
      </c>
      <c r="W23" s="263"/>
      <c r="X23" s="264"/>
    </row>
    <row r="24" spans="1:24" x14ac:dyDescent="0.15">
      <c r="A24" s="204" t="s">
        <v>294</v>
      </c>
      <c r="B24" s="205"/>
      <c r="C24" s="206"/>
      <c r="D24" s="259" t="s">
        <v>281</v>
      </c>
      <c r="E24" s="260"/>
      <c r="F24" s="261"/>
      <c r="G24" s="259" t="s">
        <v>281</v>
      </c>
      <c r="H24" s="260"/>
      <c r="I24" s="261"/>
      <c r="J24" s="259" t="s">
        <v>281</v>
      </c>
      <c r="K24" s="260"/>
      <c r="L24" s="261"/>
      <c r="M24" s="262" t="s">
        <v>281</v>
      </c>
      <c r="N24" s="263"/>
      <c r="O24" s="263"/>
      <c r="P24" s="262" t="s">
        <v>281</v>
      </c>
      <c r="Q24" s="263"/>
      <c r="R24" s="263"/>
      <c r="S24" s="262" t="s">
        <v>281</v>
      </c>
      <c r="T24" s="263"/>
      <c r="U24" s="263"/>
      <c r="V24" s="262" t="s">
        <v>281</v>
      </c>
      <c r="W24" s="263"/>
      <c r="X24" s="264"/>
    </row>
    <row r="25" spans="1:24" ht="14.25" thickBot="1" x14ac:dyDescent="0.2">
      <c r="A25" s="265" t="s">
        <v>295</v>
      </c>
      <c r="B25" s="266"/>
      <c r="C25" s="267"/>
      <c r="D25" s="256">
        <v>565.14099999999996</v>
      </c>
      <c r="E25" s="257"/>
      <c r="F25" s="268"/>
      <c r="G25" s="256" t="s">
        <v>281</v>
      </c>
      <c r="H25" s="257"/>
      <c r="I25" s="268"/>
      <c r="J25" s="256" t="s">
        <v>281</v>
      </c>
      <c r="K25" s="257"/>
      <c r="L25" s="268"/>
      <c r="M25" s="256">
        <v>565.14099999999996</v>
      </c>
      <c r="N25" s="257"/>
      <c r="O25" s="268"/>
      <c r="P25" s="256">
        <v>3.0192E-2</v>
      </c>
      <c r="Q25" s="257"/>
      <c r="R25" s="268"/>
      <c r="S25" s="256">
        <v>8.1599999999999999E-4</v>
      </c>
      <c r="T25" s="257"/>
      <c r="U25" s="268"/>
      <c r="V25" s="256">
        <v>565.11080800000002</v>
      </c>
      <c r="W25" s="257"/>
      <c r="X25" s="258"/>
    </row>
    <row r="26" spans="1:24" x14ac:dyDescent="0.15">
      <c r="A26" s="200"/>
      <c r="B26" s="200"/>
      <c r="C26" s="200"/>
      <c r="D26" s="200"/>
      <c r="E26" s="200"/>
      <c r="F26" s="200"/>
      <c r="G26" s="200" t="str">
        <f>IF($P$23="        －"," ","※ソフトウェアの減価償却は直接法により処理しておりますので、⑤列の数値は④列の数値の内数になります。")</f>
        <v xml:space="preserve"> </v>
      </c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</row>
    <row r="27" spans="1:24" ht="14.25" thickBot="1" x14ac:dyDescent="0.2">
      <c r="A27" s="200" t="s">
        <v>296</v>
      </c>
      <c r="B27" s="200"/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77" t="s">
        <v>264</v>
      </c>
      <c r="P27" s="278"/>
      <c r="Q27" s="278"/>
      <c r="R27" s="278"/>
      <c r="S27" s="200"/>
      <c r="T27" s="200"/>
      <c r="U27" s="200"/>
      <c r="V27" s="200"/>
      <c r="W27" s="200"/>
      <c r="X27" s="200"/>
    </row>
    <row r="28" spans="1:24" ht="27" customHeight="1" x14ac:dyDescent="0.15">
      <c r="A28" s="279" t="s">
        <v>265</v>
      </c>
      <c r="B28" s="280"/>
      <c r="C28" s="280"/>
      <c r="D28" s="283" t="s">
        <v>297</v>
      </c>
      <c r="E28" s="284"/>
      <c r="F28" s="285"/>
      <c r="G28" s="286" t="s">
        <v>267</v>
      </c>
      <c r="H28" s="287"/>
      <c r="I28" s="287"/>
      <c r="J28" s="286" t="s">
        <v>268</v>
      </c>
      <c r="K28" s="287"/>
      <c r="L28" s="287"/>
      <c r="M28" s="286" t="s">
        <v>298</v>
      </c>
      <c r="N28" s="287"/>
      <c r="O28" s="287"/>
      <c r="P28" s="286" t="s">
        <v>272</v>
      </c>
      <c r="Q28" s="287"/>
      <c r="R28" s="288"/>
      <c r="S28" s="200"/>
      <c r="T28" s="200"/>
      <c r="U28" s="200"/>
      <c r="V28" s="200"/>
      <c r="W28" s="200"/>
      <c r="X28" s="200"/>
    </row>
    <row r="29" spans="1:24" ht="14.25" thickBot="1" x14ac:dyDescent="0.2">
      <c r="A29" s="281"/>
      <c r="B29" s="282"/>
      <c r="C29" s="282"/>
      <c r="D29" s="289" t="s">
        <v>273</v>
      </c>
      <c r="E29" s="290"/>
      <c r="F29" s="291"/>
      <c r="G29" s="270" t="s">
        <v>274</v>
      </c>
      <c r="H29" s="271"/>
      <c r="I29" s="271"/>
      <c r="J29" s="270" t="s">
        <v>275</v>
      </c>
      <c r="K29" s="271"/>
      <c r="L29" s="271"/>
      <c r="M29" s="270" t="s">
        <v>299</v>
      </c>
      <c r="N29" s="271"/>
      <c r="O29" s="271"/>
      <c r="P29" s="270" t="s">
        <v>300</v>
      </c>
      <c r="Q29" s="271"/>
      <c r="R29" s="272"/>
      <c r="S29" s="200"/>
      <c r="T29" s="200"/>
      <c r="U29" s="200"/>
      <c r="V29" s="200"/>
      <c r="W29" s="200"/>
      <c r="X29" s="200"/>
    </row>
    <row r="30" spans="1:24" x14ac:dyDescent="0.15">
      <c r="A30" s="201" t="s">
        <v>280</v>
      </c>
      <c r="B30" s="202"/>
      <c r="C30" s="203"/>
      <c r="D30" s="273" t="s">
        <v>281</v>
      </c>
      <c r="E30" s="274"/>
      <c r="F30" s="275"/>
      <c r="G30" s="273" t="s">
        <v>281</v>
      </c>
      <c r="H30" s="274"/>
      <c r="I30" s="275"/>
      <c r="J30" s="273" t="s">
        <v>281</v>
      </c>
      <c r="K30" s="274"/>
      <c r="L30" s="275"/>
      <c r="M30" s="273" t="s">
        <v>281</v>
      </c>
      <c r="N30" s="274"/>
      <c r="O30" s="275"/>
      <c r="P30" s="273" t="s">
        <v>281</v>
      </c>
      <c r="Q30" s="274"/>
      <c r="R30" s="276"/>
      <c r="S30" s="200"/>
      <c r="T30" s="200"/>
      <c r="U30" s="200"/>
      <c r="V30" s="200"/>
      <c r="W30" s="200"/>
      <c r="X30" s="200"/>
    </row>
    <row r="31" spans="1:24" x14ac:dyDescent="0.15">
      <c r="A31" s="204"/>
      <c r="B31" s="205" t="s">
        <v>301</v>
      </c>
      <c r="C31" s="206"/>
      <c r="D31" s="259" t="s">
        <v>281</v>
      </c>
      <c r="E31" s="260"/>
      <c r="F31" s="261"/>
      <c r="G31" s="259" t="s">
        <v>281</v>
      </c>
      <c r="H31" s="260"/>
      <c r="I31" s="261"/>
      <c r="J31" s="259" t="s">
        <v>281</v>
      </c>
      <c r="K31" s="260"/>
      <c r="L31" s="261"/>
      <c r="M31" s="262" t="s">
        <v>281</v>
      </c>
      <c r="N31" s="263"/>
      <c r="O31" s="263"/>
      <c r="P31" s="262" t="s">
        <v>281</v>
      </c>
      <c r="Q31" s="263"/>
      <c r="R31" s="264"/>
      <c r="S31" s="200"/>
      <c r="T31" s="200"/>
      <c r="U31" s="200"/>
      <c r="V31" s="200"/>
      <c r="W31" s="200"/>
      <c r="X31" s="200"/>
    </row>
    <row r="32" spans="1:24" x14ac:dyDescent="0.15">
      <c r="A32" s="204"/>
      <c r="B32" s="205" t="s">
        <v>302</v>
      </c>
      <c r="C32" s="206"/>
      <c r="D32" s="259" t="s">
        <v>281</v>
      </c>
      <c r="E32" s="260"/>
      <c r="F32" s="261"/>
      <c r="G32" s="259" t="s">
        <v>281</v>
      </c>
      <c r="H32" s="260"/>
      <c r="I32" s="261"/>
      <c r="J32" s="259" t="s">
        <v>281</v>
      </c>
      <c r="K32" s="260"/>
      <c r="L32" s="261"/>
      <c r="M32" s="262" t="s">
        <v>281</v>
      </c>
      <c r="N32" s="263"/>
      <c r="O32" s="263"/>
      <c r="P32" s="262" t="s">
        <v>281</v>
      </c>
      <c r="Q32" s="263"/>
      <c r="R32" s="264"/>
      <c r="S32" s="200"/>
      <c r="T32" s="200"/>
      <c r="U32" s="200"/>
      <c r="V32" s="200"/>
      <c r="W32" s="200"/>
      <c r="X32" s="200"/>
    </row>
    <row r="33" spans="1:24" x14ac:dyDescent="0.15">
      <c r="A33" s="204" t="s">
        <v>289</v>
      </c>
      <c r="B33" s="205"/>
      <c r="C33" s="206"/>
      <c r="D33" s="259" t="s">
        <v>281</v>
      </c>
      <c r="E33" s="260"/>
      <c r="F33" s="261"/>
      <c r="G33" s="259" t="s">
        <v>281</v>
      </c>
      <c r="H33" s="260"/>
      <c r="I33" s="261"/>
      <c r="J33" s="259" t="s">
        <v>281</v>
      </c>
      <c r="K33" s="260"/>
      <c r="L33" s="261"/>
      <c r="M33" s="259" t="s">
        <v>281</v>
      </c>
      <c r="N33" s="260"/>
      <c r="O33" s="261"/>
      <c r="P33" s="259" t="s">
        <v>281</v>
      </c>
      <c r="Q33" s="260"/>
      <c r="R33" s="269"/>
      <c r="S33" s="200"/>
      <c r="T33" s="200"/>
      <c r="U33" s="200"/>
      <c r="V33" s="200"/>
      <c r="W33" s="200"/>
      <c r="X33" s="200"/>
    </row>
    <row r="34" spans="1:24" x14ac:dyDescent="0.15">
      <c r="A34" s="204"/>
      <c r="B34" s="205" t="s">
        <v>301</v>
      </c>
      <c r="C34" s="206"/>
      <c r="D34" s="259" t="s">
        <v>281</v>
      </c>
      <c r="E34" s="260"/>
      <c r="F34" s="261"/>
      <c r="G34" s="259" t="s">
        <v>281</v>
      </c>
      <c r="H34" s="260"/>
      <c r="I34" s="261"/>
      <c r="J34" s="259" t="s">
        <v>281</v>
      </c>
      <c r="K34" s="260"/>
      <c r="L34" s="261"/>
      <c r="M34" s="262" t="s">
        <v>281</v>
      </c>
      <c r="N34" s="263"/>
      <c r="O34" s="263"/>
      <c r="P34" s="262" t="s">
        <v>281</v>
      </c>
      <c r="Q34" s="263"/>
      <c r="R34" s="264"/>
      <c r="S34" s="200"/>
      <c r="T34" s="200"/>
      <c r="U34" s="200"/>
      <c r="V34" s="200"/>
      <c r="W34" s="200"/>
      <c r="X34" s="200"/>
    </row>
    <row r="35" spans="1:24" x14ac:dyDescent="0.15">
      <c r="A35" s="204"/>
      <c r="B35" s="205" t="s">
        <v>302</v>
      </c>
      <c r="C35" s="206"/>
      <c r="D35" s="259" t="s">
        <v>281</v>
      </c>
      <c r="E35" s="260"/>
      <c r="F35" s="261"/>
      <c r="G35" s="259" t="s">
        <v>281</v>
      </c>
      <c r="H35" s="260"/>
      <c r="I35" s="261"/>
      <c r="J35" s="259" t="s">
        <v>281</v>
      </c>
      <c r="K35" s="260"/>
      <c r="L35" s="261"/>
      <c r="M35" s="262" t="s">
        <v>281</v>
      </c>
      <c r="N35" s="263"/>
      <c r="O35" s="263"/>
      <c r="P35" s="262" t="s">
        <v>281</v>
      </c>
      <c r="Q35" s="263"/>
      <c r="R35" s="264"/>
      <c r="S35" s="200"/>
      <c r="T35" s="200"/>
      <c r="U35" s="200"/>
      <c r="V35" s="200"/>
      <c r="W35" s="200"/>
      <c r="X35" s="200"/>
    </row>
    <row r="36" spans="1:24" ht="14.25" thickBot="1" x14ac:dyDescent="0.2">
      <c r="A36" s="265" t="s">
        <v>295</v>
      </c>
      <c r="B36" s="266"/>
      <c r="C36" s="267"/>
      <c r="D36" s="256" t="s">
        <v>281</v>
      </c>
      <c r="E36" s="257"/>
      <c r="F36" s="268"/>
      <c r="G36" s="256" t="s">
        <v>281</v>
      </c>
      <c r="H36" s="257"/>
      <c r="I36" s="268"/>
      <c r="J36" s="256" t="s">
        <v>281</v>
      </c>
      <c r="K36" s="257"/>
      <c r="L36" s="268"/>
      <c r="M36" s="256" t="s">
        <v>281</v>
      </c>
      <c r="N36" s="257"/>
      <c r="O36" s="268"/>
      <c r="P36" s="256" t="s">
        <v>281</v>
      </c>
      <c r="Q36" s="257"/>
      <c r="R36" s="258"/>
      <c r="S36" s="200"/>
      <c r="T36" s="200"/>
      <c r="U36" s="200"/>
      <c r="V36" s="200"/>
      <c r="W36" s="200"/>
      <c r="X36" s="200"/>
    </row>
    <row r="38" spans="1:24" ht="14.25" x14ac:dyDescent="0.15">
      <c r="S38" s="98" t="s">
        <v>303</v>
      </c>
      <c r="T38" s="119" t="s">
        <v>258</v>
      </c>
      <c r="U38" s="141"/>
      <c r="V38" s="142"/>
      <c r="W38" s="120"/>
      <c r="X38" s="97"/>
    </row>
    <row r="39" spans="1:24" x14ac:dyDescent="0.15">
      <c r="S39" s="98" t="s">
        <v>304</v>
      </c>
      <c r="T39" s="119" t="s">
        <v>259</v>
      </c>
      <c r="U39" s="119"/>
      <c r="V39" s="141"/>
      <c r="W39" s="142"/>
      <c r="X39" s="120"/>
    </row>
  </sheetData>
  <mergeCells count="192"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9CC92AEA42FDB40889D1C23132A941B" ma:contentTypeVersion="1" ma:contentTypeDescription="新しいドキュメントを作成します。" ma:contentTypeScope="" ma:versionID="d269f52e19cf4e63ce08667af6bb08c0">
  <xsd:schema xmlns:xsd="http://www.w3.org/2001/XMLSchema" xmlns:xs="http://www.w3.org/2001/XMLSchema" xmlns:p="http://schemas.microsoft.com/office/2006/metadata/properties" xmlns:ns2="3c5c5928-84e7-4321-8c25-23ea19acb70a" targetNamespace="http://schemas.microsoft.com/office/2006/metadata/properties" ma:root="true" ma:fieldsID="6ef46153099e93428bbd0f8b73774697" ns2:_="">
    <xsd:import namespace="3c5c5928-84e7-4321-8c25-23ea19acb70a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5c5928-84e7-4321-8c25-23ea19acb70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DD1D645-3825-4E0D-B8C8-807F4341E1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5c5928-84e7-4321-8c25-23ea19acb7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574A4FA-51D5-4853-9AA8-E07E4A4EDC8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313FA8C-12CA-4076-B5FA-3205C0F2601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2020-09-08T07:25:10Z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0x010100A9CC92AEA42FDB40889D1C23132A941B</vt:lpwstr>
  </property>
</Properties>
</file>