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comments1.xml><?xml version="1.0" encoding="utf-8"?>
<comments xmlns="http://schemas.openxmlformats.org/spreadsheetml/2006/main">
  <authors>
    <author>大阪府</author>
  </authors>
  <commentList>
    <comment ref="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施設財務課　-759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<sst xmlns="http://schemas.openxmlformats.org/spreadsheetml/2006/main" count="1010" uniqueCount="306">
  <si>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</si>
  <si>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</si>
  <si>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</si>
  <si>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</si>
  <si>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</si>
  <si>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</si>
  <si>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</si>
  <si>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</si>
  <si>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</si>
  <si>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</si>
  <si>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</si>
  <si>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</si>
  <si>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</si>
  <si>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</si>
  <si>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</si>
  <si>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</si>
  <si>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</si>
  <si>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</si>
  <si>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</si>
  <si>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</si>
  <si>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</si>
  <si>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</si>
  <si>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</si>
  <si>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</si>
  <si>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</si>
  <si>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</si>
  <si>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</si>
  <si>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</si>
  <si>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</si>
  <si>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</si>
  <si>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</si>
  <si>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</si>
  <si>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</si>
  <si>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</si>
  <si>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</si>
  <si>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</si>
  <si>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</si>
  <si>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</si>
  <si>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</si>
  <si>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</si>
  <si>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</si>
  <si>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</si>
  <si>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</si>
  <si>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</si>
  <si>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</si>
  <si>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</si>
  <si>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</si>
  <si>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</si>
  <si>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</si>
  <si>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</si>
  <si>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</si>
  <si>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</si>
  <si>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</si>
  <si>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</si>
  <si>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</si>
  <si>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</si>
  <si>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</si>
  <si>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</si>
  <si>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</si>
  <si>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</si>
  <si>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</si>
  <si>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</si>
  <si>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</si>
  <si>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</si>
  <si>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</si>
  <si>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</si>
  <si>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</si>
  <si>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</si>
  <si>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</si>
  <si>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</si>
  <si>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</si>
  <si>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</si>
  <si>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</si>
  <si>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</si>
  <si>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</si>
  <si>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</si>
  <si>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</si>
  <si>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</si>
  <si>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</si>
  <si>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</si>
  <si>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</si>
  <si>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</si>
  <si>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</si>
  <si>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</si>
  <si>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</si>
  <si>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</si>
  <si>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</si>
  <si>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</si>
  <si>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</si>
  <si>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</si>
  <si>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</si>
  <si>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</si>
  <si>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</si>
  <si>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</si>
  <si>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</si>
  <si>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</si>
  <si>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</si>
  <si>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</si>
  <si>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</si>
  <si>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</si>
  <si>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</si>
  <si>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</si>
  <si>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</si>
  <si>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</si>
  <si>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</si>
  <si>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</si>
  <si>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</si>
  <si>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</si>
  <si>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</si>
  <si>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</si>
  <si>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</si>
  <si>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</si>
  <si>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</si>
  <si>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</si>
  <si>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</si>
  <si>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</si>
  <si>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</si>
  <si>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</si>
  <si>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</si>
  <si>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</si>
  <si>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</si>
  <si>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</si>
  <si>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</si>
  <si>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</si>
  <si>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</si>
  <si>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</si>
  <si>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</si>
  <si>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</si>
  <si>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</si>
  <si>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</si>
  <si>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</si>
  <si>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</si>
  <si>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</si>
  <si>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</si>
  <si>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</si>
  <si>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</si>
  <si>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</si>
  <si>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</si>
  <si>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</si>
  <si>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</si>
  <si>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</si>
  <si>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</si>
  <si>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</si>
  <si>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</si>
  <si>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</si>
  <si>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</si>
  <si>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</si>
  <si>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</si>
  <si>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</si>
  <si>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</si>
  <si>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</si>
  <si>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</si>
  <si>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</si>
  <si>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</si>
  <si>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</si>
  <si>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</si>
  <si>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</si>
  <si>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</si>
  <si>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</si>
  <si>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</si>
  <si>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</si>
  <si>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</si>
  <si>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</si>
  <si>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</si>
  <si>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</si>
  <si>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</si>
  <si>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</si>
  <si>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</si>
  <si>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</si>
  <si>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</si>
  <si>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</si>
  <si>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</si>
  <si>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</si>
  <si>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</si>
  <si>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</si>
  <si>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</si>
  <si>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</si>
  <si>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</si>
  <si>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</si>
  <si>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</si>
  <si>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</si>
  <si>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</si>
  <si>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</si>
  <si>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</si>
  <si>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</si>
  <si>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</si>
  <si>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</si>
  <si>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</si>
  <si>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</si>
  <si>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</si>
  <si>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</si>
  <si>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</si>
  <si>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</si>
  <si>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</si>
  <si>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</si>
  <si>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</si>
  <si>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</si>
  <si>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</si>
  <si>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</si>
  <si>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</si>
  <si>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</si>
  <si>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</si>
  <si>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</si>
  <si>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</si>
  <si>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</si>
  <si>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</si>
  <si>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</si>
  <si>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</si>
  <si>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</si>
  <si>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</si>
  <si>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</si>
  <si>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</si>
  <si>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</si>
  <si>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</si>
  <si>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</si>
  <si>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</si>
  <si>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</si>
  <si>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</si>
  <si>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</si>
  <si>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</si>
  <si>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</si>
  <si>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</si>
  <si>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</si>
  <si>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</si>
  <si>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</si>
  <si>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</si>
  <si>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</si>
  <si>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</si>
  <si>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</si>
  <si>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</si>
  <si>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</si>
  <si>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</si>
  <si>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</si>
  <si>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</si>
  <si>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</si>
  <si>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</si>
  <si>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</si>
  <si>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</si>
  <si>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</si>
  <si>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</si>
  <si>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</si>
  <si>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</si>
  <si>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</si>
  <si>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</si>
  <si>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</si>
  <si>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</si>
  <si>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</si>
  <si>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</si>
  <si>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</si>
  <si>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</si>
  <si>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</si>
  <si>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</si>
  <si>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</si>
  <si>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</si>
  <si>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</si>
  <si>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</si>
  <si>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</si>
  <si>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名：府立支援学校管理運営事業</t>
    <phoneticPr fontId="1"/>
  </si>
  <si>
    <t>施設運営型  部　　局：教育庁</t>
    <phoneticPr fontId="1"/>
  </si>
  <si>
    <t>府立支援学校管理運営事業</t>
    <phoneticPr fontId="1"/>
  </si>
  <si>
    <t>地方債の発行等により-759</t>
    <rPh sb="0" eb="3">
      <t>チホウサイ</t>
    </rPh>
    <rPh sb="4" eb="6">
      <t>ハッコウ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</si>
  <si>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</si>
  <si>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（府立支援学校管理運営事業）</t>
    <phoneticPr fontId="46"/>
  </si>
  <si>
    <t>教育庁</t>
    <phoneticPr fontId="46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</si>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</sst>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5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8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9" applyFont="1">
      <alignment vertical="center"/>
    </xf>
    <xf numFmtId="0" fontId="44" fillId="0" borderId="0" xfId="13" applyFont="1" applyAlignment="1">
      <alignment vertical="center"/>
    </xf>
    <xf numFmtId="183" fontId="44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7" fillId="0" borderId="0" xfId="13" applyFont="1">
      <alignment vertical="center"/>
    </xf>
    <xf numFmtId="0" fontId="47" fillId="0" borderId="23" xfId="13" applyFont="1" applyBorder="1">
      <alignment vertical="center"/>
    </xf>
    <xf numFmtId="0" fontId="47" fillId="0" borderId="24" xfId="13" applyFont="1" applyBorder="1">
      <alignment vertical="center"/>
    </xf>
    <xf numFmtId="0" fontId="47" fillId="0" borderId="25" xfId="13" applyFont="1" applyBorder="1">
      <alignment vertical="center"/>
    </xf>
    <xf numFmtId="0" fontId="47" fillId="0" borderId="3" xfId="13" applyFont="1" applyBorder="1">
      <alignment vertical="center"/>
    </xf>
    <xf numFmtId="0" fontId="47" fillId="0" borderId="4" xfId="13" applyFont="1" applyBorder="1">
      <alignment vertical="center"/>
    </xf>
    <xf numFmtId="0" fontId="47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7" fillId="0" borderId="29" xfId="15" applyNumberFormat="1" applyFont="1" applyBorder="1" applyAlignment="1">
      <alignment vertical="center"/>
    </xf>
    <xf numFmtId="176" fontId="47" fillId="0" borderId="6" xfId="15" applyNumberFormat="1" applyFont="1" applyBorder="1" applyAlignment="1">
      <alignment vertical="center"/>
    </xf>
    <xf numFmtId="176" fontId="47" fillId="0" borderId="28" xfId="15" applyNumberFormat="1" applyFont="1" applyBorder="1" applyAlignment="1">
      <alignment vertical="center"/>
    </xf>
    <xf numFmtId="176" fontId="47" fillId="0" borderId="13" xfId="15" applyNumberFormat="1" applyFont="1" applyBorder="1" applyAlignment="1">
      <alignment vertical="center"/>
    </xf>
    <xf numFmtId="176" fontId="47" fillId="0" borderId="4" xfId="15" applyNumberFormat="1" applyFont="1" applyBorder="1" applyAlignment="1">
      <alignment vertical="center"/>
    </xf>
    <xf numFmtId="176" fontId="47" fillId="0" borderId="8" xfId="15" applyNumberFormat="1" applyFont="1" applyBorder="1" applyAlignment="1">
      <alignment vertical="center"/>
    </xf>
    <xf numFmtId="176" fontId="47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7" fillId="0" borderId="5" xfId="13" applyFont="1" applyBorder="1" applyAlignment="1">
      <alignment horizontal="distributed" vertical="center" justifyLastLine="1"/>
    </xf>
    <xf numFmtId="0" fontId="47" fillId="0" borderId="6" xfId="13" applyFont="1" applyBorder="1" applyAlignment="1">
      <alignment horizontal="distributed" vertical="center" justifyLastLine="1"/>
    </xf>
    <xf numFmtId="0" fontId="47" fillId="0" borderId="9" xfId="13" applyFont="1" applyBorder="1" applyAlignment="1">
      <alignment horizontal="distributed" vertical="center" justifyLastLine="1"/>
    </xf>
    <xf numFmtId="176" fontId="47" fillId="0" borderId="9" xfId="15" applyNumberFormat="1" applyFont="1" applyBorder="1" applyAlignment="1">
      <alignment vertical="center"/>
    </xf>
    <xf numFmtId="176" fontId="47" fillId="0" borderId="30" xfId="15" applyNumberFormat="1" applyFont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7" fillId="0" borderId="47" xfId="15" applyNumberFormat="1" applyFont="1" applyBorder="1" applyAlignment="1">
      <alignment vertical="center"/>
    </xf>
    <xf numFmtId="176" fontId="47" fillId="0" borderId="48" xfId="15" applyNumberFormat="1" applyFont="1" applyBorder="1" applyAlignment="1">
      <alignment vertical="center"/>
    </xf>
    <xf numFmtId="176" fontId="47" fillId="0" borderId="49" xfId="15" applyNumberFormat="1" applyFont="1" applyBorder="1" applyAlignment="1">
      <alignment vertical="center"/>
    </xf>
    <xf numFmtId="176" fontId="47" fillId="0" borderId="50" xfId="15" applyNumberFormat="1" applyFont="1" applyBorder="1" applyAlignment="1">
      <alignment vertical="center"/>
    </xf>
    <xf numFmtId="0" fontId="49" fillId="0" borderId="0" xfId="13" applyFont="1" applyAlignment="1">
      <alignment horizontal="right"/>
    </xf>
    <xf numFmtId="0" fontId="29" fillId="0" borderId="0" xfId="13" applyAlignment="1"/>
    <xf numFmtId="0" fontId="47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7" fillId="0" borderId="14" xfId="13" applyFont="1" applyBorder="1" applyAlignment="1">
      <alignment horizontal="center" vertical="center" wrapText="1"/>
    </xf>
    <xf numFmtId="0" fontId="47" fillId="0" borderId="37" xfId="13" applyFont="1" applyBorder="1" applyAlignment="1">
      <alignment horizontal="center" vertical="center" wrapText="1"/>
    </xf>
    <xf numFmtId="0" fontId="47" fillId="0" borderId="38" xfId="13" applyFont="1" applyBorder="1" applyAlignment="1">
      <alignment horizontal="center" vertical="center" wrapText="1"/>
    </xf>
    <xf numFmtId="0" fontId="47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5" fontId="47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7" fillId="0" borderId="13" xfId="15" applyNumberFormat="1" applyFont="1" applyFill="1" applyBorder="1" applyAlignment="1">
      <alignment vertical="center"/>
    </xf>
    <xf numFmtId="176" fontId="47" fillId="0" borderId="4" xfId="15" applyNumberFormat="1" applyFont="1" applyFill="1" applyBorder="1" applyAlignment="1">
      <alignment vertical="center"/>
    </xf>
    <xf numFmtId="176" fontId="47" fillId="0" borderId="8" xfId="15" applyNumberFormat="1" applyFont="1" applyFill="1" applyBorder="1" applyAlignment="1">
      <alignment vertical="center"/>
    </xf>
    <xf numFmtId="0" fontId="49" fillId="0" borderId="18" xfId="13" applyFont="1" applyBorder="1" applyAlignment="1">
      <alignment horizontal="center" vertical="center" shrinkToFit="1"/>
    </xf>
    <xf numFmtId="0" fontId="41" fillId="0" borderId="18" xfId="13" applyFont="1" applyBorder="1" applyAlignment="1">
      <alignment horizontal="center" vertical="center" shrinkToFit="1"/>
    </xf>
    <xf numFmtId="0" fontId="41" fillId="0" borderId="46" xfId="13" applyFont="1" applyBorder="1" applyAlignment="1">
      <alignment horizontal="center" vertical="center" shrinkToFit="1"/>
    </xf>
    <xf numFmtId="0" fontId="49" fillId="0" borderId="17" xfId="13" applyFont="1" applyBorder="1" applyAlignment="1">
      <alignment horizontal="center" vertical="center" shrinkToFit="1"/>
    </xf>
    <xf numFmtId="0" fontId="49" fillId="0" borderId="26" xfId="13" applyFont="1" applyBorder="1" applyAlignment="1">
      <alignment horizontal="center" vertical="center" shrinkToFit="1"/>
    </xf>
    <xf numFmtId="0" fontId="49" fillId="0" borderId="40" xfId="13" applyFont="1" applyBorder="1" applyAlignment="1">
      <alignment horizontal="center" vertical="center" shrinkToFit="1"/>
    </xf>
    <xf numFmtId="184" fontId="47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8" t="s">
        <v>241</v>
      </c>
      <c r="B5" s="219"/>
      <c r="C5" s="219"/>
      <c r="D5" s="219"/>
      <c r="E5" s="219"/>
      <c r="F5" s="219"/>
      <c r="G5" s="220"/>
      <c r="H5" s="78" t="s">
        <v>252</v>
      </c>
      <c r="I5" s="79" t="s">
        <v>246</v>
      </c>
      <c r="J5" s="80" t="s">
        <v>219</v>
      </c>
      <c r="K5" s="218" t="s">
        <v>241</v>
      </c>
      <c r="L5" s="219"/>
      <c r="M5" s="219"/>
      <c r="N5" s="219"/>
      <c r="O5" s="219"/>
      <c r="P5" s="219"/>
      <c r="Q5" s="220"/>
      <c r="R5" s="78" t="s">
        <v>252</v>
      </c>
      <c r="S5" s="79" t="s">
        <v>246</v>
      </c>
      <c r="T5" s="80" t="s">
        <v>219</v>
      </c>
    </row>
    <row r="6" spans="1:20" ht="9" customHeight="1" thickBot="1">
      <c r="A6" s="221"/>
      <c r="B6" s="222"/>
      <c r="C6" s="222"/>
      <c r="D6" s="222"/>
      <c r="E6" s="222"/>
      <c r="F6" s="222"/>
      <c r="G6" s="223"/>
      <c r="H6" s="81" t="s">
        <v>220</v>
      </c>
      <c r="I6" s="82" t="s">
        <v>221</v>
      </c>
      <c r="J6" s="83" t="s">
        <v>222</v>
      </c>
      <c r="K6" s="221"/>
      <c r="L6" s="222"/>
      <c r="M6" s="222"/>
      <c r="N6" s="222"/>
      <c r="O6" s="222"/>
      <c r="P6" s="222"/>
      <c r="Q6" s="223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8.0000000000000004E-4</v>
      </c>
      <c r="J8" s="148">
        <v>-8.0000000000000004E-4</v>
      </c>
      <c r="K8" s="55"/>
      <c r="L8" s="56" t="s">
        <v>5</v>
      </c>
      <c r="M8" s="56"/>
      <c r="N8" s="56"/>
      <c r="O8" s="56"/>
      <c r="P8" s="56"/>
      <c r="Q8" s="62"/>
      <c r="R8" s="146">
        <v>1336.8920069999999</v>
      </c>
      <c r="S8" s="147">
        <v>1715.1950420000001</v>
      </c>
      <c r="T8" s="148">
        <v>-378.30303500000002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1329.32927</v>
      </c>
      <c r="S9" s="60">
        <v>1707.7981890000001</v>
      </c>
      <c r="T9" s="61">
        <v>-378.46891900000003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8.0000000000000004E-4</v>
      </c>
      <c r="J12" s="61">
        <v>-8.0000000000000004E-4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6.302289</v>
      </c>
      <c r="S13" s="60">
        <v>5.5061809999999998</v>
      </c>
      <c r="T13" s="61">
        <v>0.79610800000000004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8.0000000000000004E-4</v>
      </c>
      <c r="J14" s="61">
        <v>-8.0000000000000004E-4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1.260448</v>
      </c>
      <c r="S18" s="60">
        <v>1.8906719999999999</v>
      </c>
      <c r="T18" s="61">
        <v>-0.63022400000000001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11861.148647</v>
      </c>
      <c r="S20" s="147">
        <v>11630.835036</v>
      </c>
      <c r="T20" s="148">
        <v>230.31361100000001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11787.981976999999</v>
      </c>
      <c r="S21" s="60">
        <v>11562.406247000001</v>
      </c>
      <c r="T21" s="61">
        <v>225.57572999999999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85990.312191999998</v>
      </c>
      <c r="I22" s="147">
        <v>87021.753245</v>
      </c>
      <c r="J22" s="148">
        <v>-1031.441053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85931.349575999993</v>
      </c>
      <c r="I23" s="60">
        <v>86959.717950000006</v>
      </c>
      <c r="J23" s="61">
        <v>-1028.3683739999999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85931.349575999993</v>
      </c>
      <c r="I24" s="60">
        <v>86959.717950000006</v>
      </c>
      <c r="J24" s="61">
        <v>-1028.3683739999999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55908.296239000003</v>
      </c>
      <c r="I25" s="60">
        <v>55907.889238999996</v>
      </c>
      <c r="J25" s="61">
        <v>0.40699999999999997</v>
      </c>
      <c r="K25" s="63"/>
      <c r="L25" s="57"/>
      <c r="M25" s="57"/>
      <c r="N25" s="57" t="s">
        <v>36</v>
      </c>
      <c r="O25" s="57"/>
      <c r="P25" s="57"/>
      <c r="Q25" s="58"/>
      <c r="R25" s="59">
        <v>73.166669999999996</v>
      </c>
      <c r="S25" s="60">
        <v>67.168340999999998</v>
      </c>
      <c r="T25" s="61">
        <v>5.998329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28665.624082999999</v>
      </c>
      <c r="I26" s="60">
        <v>29635.251367000001</v>
      </c>
      <c r="J26" s="61">
        <v>-969.62728400000003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1357.4292539999999</v>
      </c>
      <c r="I27" s="60">
        <v>1416.577344</v>
      </c>
      <c r="J27" s="61">
        <v>-59.148090000000003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1.260448</v>
      </c>
      <c r="T27" s="61">
        <v>-1.260448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8" t="s">
        <v>43</v>
      </c>
      <c r="L29" s="209"/>
      <c r="M29" s="209"/>
      <c r="N29" s="209"/>
      <c r="O29" s="209"/>
      <c r="P29" s="209"/>
      <c r="Q29" s="210"/>
      <c r="R29" s="153">
        <v>13198.040654</v>
      </c>
      <c r="S29" s="154">
        <v>13346.030078</v>
      </c>
      <c r="T29" s="155">
        <v>-147.98942400000001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72792.271538000001</v>
      </c>
      <c r="S31" s="147">
        <v>73675.723966999998</v>
      </c>
      <c r="T31" s="148">
        <v>-883.45242900000005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-883.45242900000005</v>
      </c>
      <c r="S32" s="60">
        <v>-804.18207199999995</v>
      </c>
      <c r="T32" s="61">
        <v>-79.270357000000004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57.375618000000003</v>
      </c>
      <c r="I43" s="60">
        <v>58.557625000000002</v>
      </c>
      <c r="J43" s="61">
        <v>-1.182007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1.260448</v>
      </c>
      <c r="I45" s="60">
        <v>3.1511200000000001</v>
      </c>
      <c r="J45" s="61">
        <v>-1.8906719999999999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0.32655000000000001</v>
      </c>
      <c r="I47" s="60">
        <v>0.32655000000000001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8" t="s">
        <v>64</v>
      </c>
      <c r="L59" s="211"/>
      <c r="M59" s="211"/>
      <c r="N59" s="211"/>
      <c r="O59" s="211"/>
      <c r="P59" s="211"/>
      <c r="Q59" s="212"/>
      <c r="R59" s="153">
        <v>72792.271538000001</v>
      </c>
      <c r="S59" s="154">
        <v>73675.723966999998</v>
      </c>
      <c r="T59" s="155">
        <v>-883.45242900000005</v>
      </c>
    </row>
    <row r="60" spans="1:21" ht="9" customHeight="1" thickBot="1">
      <c r="A60" s="213" t="s">
        <v>65</v>
      </c>
      <c r="B60" s="214"/>
      <c r="C60" s="214"/>
      <c r="D60" s="214"/>
      <c r="E60" s="214"/>
      <c r="F60" s="214"/>
      <c r="G60" s="215"/>
      <c r="H60" s="150">
        <v>85990.312191999998</v>
      </c>
      <c r="I60" s="150">
        <v>87021.754044999994</v>
      </c>
      <c r="J60" s="151">
        <v>-1031.441853</v>
      </c>
      <c r="K60" s="213" t="s">
        <v>66</v>
      </c>
      <c r="L60" s="216"/>
      <c r="M60" s="216"/>
      <c r="N60" s="216"/>
      <c r="O60" s="216"/>
      <c r="P60" s="216"/>
      <c r="Q60" s="217"/>
      <c r="R60" s="152">
        <v>85990.312191999998</v>
      </c>
      <c r="S60" s="150">
        <v>87021.754044999994</v>
      </c>
      <c r="T60" s="151">
        <v>-1031.441853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>
      <c r="A5" s="224" t="s">
        <v>236</v>
      </c>
      <c r="B5" s="225"/>
      <c r="C5" s="225"/>
      <c r="D5" s="225"/>
      <c r="E5" s="225"/>
      <c r="F5" s="225"/>
      <c r="G5" s="226"/>
      <c r="H5" s="89" t="s">
        <v>252</v>
      </c>
      <c r="I5" s="89" t="s">
        <v>247</v>
      </c>
      <c r="J5" s="90" t="s">
        <v>219</v>
      </c>
      <c r="L5" s="224" t="s">
        <v>236</v>
      </c>
      <c r="M5" s="225"/>
      <c r="N5" s="225"/>
      <c r="O5" s="225"/>
      <c r="P5" s="225"/>
      <c r="Q5" s="225"/>
      <c r="R5" s="226"/>
      <c r="S5" s="89" t="s">
        <v>252</v>
      </c>
      <c r="T5" s="89" t="s">
        <v>247</v>
      </c>
      <c r="U5" s="90" t="s">
        <v>219</v>
      </c>
    </row>
    <row r="6" spans="1:21" ht="21" customHeight="1" thickBot="1">
      <c r="A6" s="227"/>
      <c r="B6" s="228"/>
      <c r="C6" s="228"/>
      <c r="D6" s="228"/>
      <c r="E6" s="228"/>
      <c r="F6" s="228"/>
      <c r="G6" s="229"/>
      <c r="H6" s="87" t="s">
        <v>232</v>
      </c>
      <c r="I6" s="87" t="s">
        <v>233</v>
      </c>
      <c r="J6" s="88" t="s">
        <v>234</v>
      </c>
      <c r="L6" s="227"/>
      <c r="M6" s="228"/>
      <c r="N6" s="228"/>
      <c r="O6" s="228"/>
      <c r="P6" s="228"/>
      <c r="Q6" s="228"/>
      <c r="R6" s="229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19.831530000000001</v>
      </c>
      <c r="I9" s="159">
        <v>414.27092399999998</v>
      </c>
      <c r="J9" s="160">
        <v>-394.43939399999999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72.376772000000003</v>
      </c>
      <c r="T10" s="159">
        <v>91.490582000000003</v>
      </c>
      <c r="U10" s="160">
        <v>-19.113810000000001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72.376772000000003</v>
      </c>
      <c r="T11" s="145">
        <v>91.490582000000003</v>
      </c>
      <c r="U11" s="3">
        <v>-19.113810000000001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-72.376772000000003</v>
      </c>
      <c r="T14" s="164">
        <v>-91.490582000000003</v>
      </c>
      <c r="U14" s="165">
        <v>19.113810000000001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-5848.521076</v>
      </c>
      <c r="T15" s="164">
        <v>-5935.6332819999998</v>
      </c>
      <c r="U15" s="165">
        <v>87.112206</v>
      </c>
    </row>
    <row r="16" spans="1:21" s="1" customFormat="1" ht="21" customHeight="1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7.1981080000000004</v>
      </c>
      <c r="T17" s="159">
        <v>21.270405</v>
      </c>
      <c r="U17" s="160">
        <v>-14.072297000000001</v>
      </c>
    </row>
    <row r="18" spans="1:21" s="1" customFormat="1" ht="21" customHeight="1">
      <c r="A18" s="156"/>
      <c r="B18" s="11"/>
      <c r="C18" s="11"/>
      <c r="D18" s="11" t="s">
        <v>77</v>
      </c>
      <c r="E18" s="11"/>
      <c r="F18" s="11"/>
      <c r="G18" s="11"/>
      <c r="H18" s="145">
        <v>2.94428</v>
      </c>
      <c r="I18" s="145">
        <v>2.4917699999999998</v>
      </c>
      <c r="J18" s="3">
        <v>0.45251000000000002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78</v>
      </c>
      <c r="E19" s="11"/>
      <c r="F19" s="11"/>
      <c r="G19" s="11"/>
      <c r="H19" s="145">
        <v>3.8285089999999999</v>
      </c>
      <c r="I19" s="145">
        <v>397.65589799999998</v>
      </c>
      <c r="J19" s="3">
        <v>-393.82738899999998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79</v>
      </c>
      <c r="E20" s="11"/>
      <c r="F20" s="11"/>
      <c r="G20" s="11"/>
      <c r="H20" s="145">
        <v>0.14000000000000001</v>
      </c>
      <c r="I20" s="145" t="s">
        <v>255</v>
      </c>
      <c r="J20" s="3">
        <v>0.14000000000000001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1.9733080000000001</v>
      </c>
      <c r="T23" s="195" t="s">
        <v>255</v>
      </c>
      <c r="U23" s="3">
        <v>1.9733080000000001</v>
      </c>
    </row>
    <row r="24" spans="1:21" s="1" customFormat="1" ht="21" customHeight="1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5.2248000000000001</v>
      </c>
      <c r="T24" s="145">
        <v>21.270405</v>
      </c>
      <c r="U24" s="3">
        <v>-16.045604999999998</v>
      </c>
    </row>
    <row r="25" spans="1:21" s="1" customFormat="1" ht="21" customHeight="1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107.334969</v>
      </c>
      <c r="T25" s="159">
        <v>37.760750999999999</v>
      </c>
      <c r="U25" s="160">
        <v>69.574218000000002</v>
      </c>
    </row>
    <row r="26" spans="1:21" s="1" customFormat="1" ht="21" customHeight="1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156"/>
      <c r="B27" s="11"/>
      <c r="C27" s="11"/>
      <c r="D27" s="11" t="s">
        <v>86</v>
      </c>
      <c r="E27" s="11"/>
      <c r="F27" s="11"/>
      <c r="G27" s="11"/>
      <c r="H27" s="145">
        <v>12.918741000000001</v>
      </c>
      <c r="I27" s="145">
        <v>14.123256</v>
      </c>
      <c r="J27" s="3">
        <v>-1.204515</v>
      </c>
      <c r="L27" s="156"/>
      <c r="M27" s="11"/>
      <c r="N27" s="11" t="s">
        <v>123</v>
      </c>
      <c r="O27" s="11"/>
      <c r="P27" s="11"/>
      <c r="Q27" s="11"/>
      <c r="R27" s="11"/>
      <c r="S27" s="145">
        <v>104.51953</v>
      </c>
      <c r="T27" s="145">
        <v>2.4741520000000001</v>
      </c>
      <c r="U27" s="3">
        <v>102.045378</v>
      </c>
    </row>
    <row r="28" spans="1:21" s="1" customFormat="1" ht="21" customHeight="1">
      <c r="A28" s="9"/>
      <c r="B28" s="10"/>
      <c r="C28" s="10" t="s">
        <v>87</v>
      </c>
      <c r="D28" s="10"/>
      <c r="E28" s="10"/>
      <c r="F28" s="10"/>
      <c r="G28" s="10"/>
      <c r="H28" s="159">
        <v>5795.9758339999998</v>
      </c>
      <c r="I28" s="159">
        <v>6258.4136239999998</v>
      </c>
      <c r="J28" s="160">
        <v>-462.43779000000001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2.815439</v>
      </c>
      <c r="T29" s="195">
        <v>35.286599000000002</v>
      </c>
      <c r="U29" s="3">
        <v>-32.471159999999998</v>
      </c>
    </row>
    <row r="30" spans="1:21" s="1" customFormat="1" ht="21" customHeight="1">
      <c r="A30" s="156"/>
      <c r="B30" s="11"/>
      <c r="C30" s="11"/>
      <c r="D30" s="11" t="s">
        <v>89</v>
      </c>
      <c r="E30" s="11"/>
      <c r="F30" s="11"/>
      <c r="G30" s="11"/>
      <c r="H30" s="145">
        <v>65.772130000000004</v>
      </c>
      <c r="I30" s="145">
        <v>66.487708999999995</v>
      </c>
      <c r="J30" s="3">
        <v>-0.71557899999999997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90</v>
      </c>
      <c r="E31" s="11"/>
      <c r="F31" s="11"/>
      <c r="G31" s="11"/>
      <c r="H31" s="145">
        <v>2951.808313</v>
      </c>
      <c r="I31" s="145">
        <v>3176.6583150000001</v>
      </c>
      <c r="J31" s="3">
        <v>-224.85000199999999</v>
      </c>
      <c r="L31" s="12" t="s">
        <v>126</v>
      </c>
      <c r="M31" s="13"/>
      <c r="N31" s="13"/>
      <c r="O31" s="13"/>
      <c r="P31" s="13"/>
      <c r="Q31" s="13"/>
      <c r="R31" s="13"/>
      <c r="S31" s="164">
        <v>-100.136861</v>
      </c>
      <c r="T31" s="164">
        <v>-16.490345999999999</v>
      </c>
      <c r="U31" s="165">
        <v>-83.646514999999994</v>
      </c>
    </row>
    <row r="32" spans="1:21" s="1" customFormat="1" ht="21" customHeight="1">
      <c r="A32" s="156"/>
      <c r="B32" s="11"/>
      <c r="C32" s="11"/>
      <c r="D32" s="11" t="s">
        <v>91</v>
      </c>
      <c r="E32" s="11"/>
      <c r="F32" s="11"/>
      <c r="G32" s="11"/>
      <c r="H32" s="145">
        <v>974.78669200000002</v>
      </c>
      <c r="I32" s="145">
        <v>1249.5862</v>
      </c>
      <c r="J32" s="3">
        <v>-274.799508</v>
      </c>
      <c r="L32" s="24" t="s">
        <v>127</v>
      </c>
      <c r="M32" s="25"/>
      <c r="N32" s="25"/>
      <c r="O32" s="25"/>
      <c r="P32" s="25"/>
      <c r="Q32" s="25"/>
      <c r="R32" s="25"/>
      <c r="S32" s="168">
        <v>-5948.6579369999999</v>
      </c>
      <c r="T32" s="168">
        <v>-5952.1236280000003</v>
      </c>
      <c r="U32" s="169">
        <v>3.4656910000000001</v>
      </c>
    </row>
    <row r="33" spans="1:21" s="1" customFormat="1" ht="21" customHeight="1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4833.4039919999996</v>
      </c>
      <c r="T33" s="170">
        <v>4806.9339470000004</v>
      </c>
      <c r="U33" s="171">
        <v>26.470044999999999</v>
      </c>
    </row>
    <row r="34" spans="1:21" s="1" customFormat="1" ht="21" customHeight="1">
      <c r="A34" s="156"/>
      <c r="B34" s="11"/>
      <c r="C34" s="11"/>
      <c r="D34" s="11" t="s">
        <v>93</v>
      </c>
      <c r="E34" s="11"/>
      <c r="F34" s="11"/>
      <c r="G34" s="11"/>
      <c r="H34" s="145">
        <v>6.147551</v>
      </c>
      <c r="I34" s="145">
        <v>6.377599</v>
      </c>
      <c r="J34" s="3">
        <v>-0.230048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-1115.2539449999999</v>
      </c>
      <c r="T36" s="172">
        <v>-1145.1896810000001</v>
      </c>
      <c r="U36" s="173">
        <v>29.935735999999999</v>
      </c>
    </row>
    <row r="37" spans="1:21" s="1" customFormat="1" ht="21" customHeight="1">
      <c r="A37" s="156"/>
      <c r="B37" s="11"/>
      <c r="C37" s="11"/>
      <c r="D37" s="11" t="s">
        <v>96</v>
      </c>
      <c r="E37" s="11"/>
      <c r="F37" s="11"/>
      <c r="G37" s="11"/>
      <c r="H37" s="145">
        <v>1779.8914380000001</v>
      </c>
      <c r="I37" s="145">
        <v>1771.3689260000001</v>
      </c>
      <c r="J37" s="3">
        <v>8.5225120000000008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>
      <c r="A41" s="156"/>
      <c r="B41" s="11"/>
      <c r="C41" s="11"/>
      <c r="D41" s="11" t="s">
        <v>250</v>
      </c>
      <c r="E41" s="11"/>
      <c r="F41" s="11"/>
      <c r="G41" s="11"/>
      <c r="H41" s="145">
        <v>6.302289</v>
      </c>
      <c r="I41" s="145">
        <v>5.5061809999999998</v>
      </c>
      <c r="J41" s="3">
        <v>0.79610800000000004</v>
      </c>
    </row>
    <row r="42" spans="1:21" s="1" customFormat="1" ht="21" customHeight="1">
      <c r="A42" s="156"/>
      <c r="B42" s="11"/>
      <c r="C42" s="11"/>
      <c r="D42" s="11" t="s">
        <v>100</v>
      </c>
      <c r="E42" s="11"/>
      <c r="F42" s="11"/>
      <c r="G42" s="11"/>
      <c r="H42" s="145">
        <v>11.267421000000001</v>
      </c>
      <c r="I42" s="145">
        <v>-17.571306</v>
      </c>
      <c r="J42" s="3">
        <v>28.838726999999999</v>
      </c>
    </row>
    <row r="43" spans="1:21" s="1" customFormat="1" ht="21" customHeight="1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>
      <c r="A45" s="14" t="s">
        <v>103</v>
      </c>
      <c r="B45" s="15"/>
      <c r="C45" s="15"/>
      <c r="D45" s="15"/>
      <c r="E45" s="15"/>
      <c r="F45" s="15"/>
      <c r="G45" s="15"/>
      <c r="H45" s="161">
        <v>-5776.1443040000004</v>
      </c>
      <c r="I45" s="161">
        <v>-5844.1427000000003</v>
      </c>
      <c r="J45" s="162">
        <v>67.998396</v>
      </c>
      <c r="L45" s="1"/>
      <c r="M45" s="1"/>
      <c r="N45" s="1"/>
      <c r="O45" s="1"/>
      <c r="P45" s="1"/>
    </row>
    <row r="46" spans="1:21" ht="21" customHeight="1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G48" s="123"/>
      <c r="H48" s="123"/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6" t="s">
        <v>226</v>
      </c>
      <c r="B5" s="237"/>
      <c r="C5" s="237"/>
      <c r="D5" s="237"/>
      <c r="E5" s="237"/>
      <c r="F5" s="237"/>
      <c r="G5" s="238"/>
      <c r="H5" s="44" t="s">
        <v>252</v>
      </c>
      <c r="I5" s="45" t="s">
        <v>246</v>
      </c>
      <c r="J5" s="46" t="s">
        <v>219</v>
      </c>
      <c r="K5" s="17"/>
      <c r="L5" s="236" t="s">
        <v>226</v>
      </c>
      <c r="M5" s="237"/>
      <c r="N5" s="237"/>
      <c r="O5" s="237"/>
      <c r="P5" s="237"/>
      <c r="Q5" s="237"/>
      <c r="R5" s="238"/>
      <c r="S5" s="44" t="s">
        <v>252</v>
      </c>
      <c r="T5" s="45" t="s">
        <v>246</v>
      </c>
      <c r="U5" s="46" t="s">
        <v>219</v>
      </c>
    </row>
    <row r="6" spans="1:21" ht="15.95" customHeight="1" thickBot="1">
      <c r="A6" s="239"/>
      <c r="B6" s="240"/>
      <c r="C6" s="240"/>
      <c r="D6" s="240"/>
      <c r="E6" s="240"/>
      <c r="F6" s="240"/>
      <c r="G6" s="241"/>
      <c r="H6" s="47" t="s">
        <v>220</v>
      </c>
      <c r="I6" s="48" t="s">
        <v>221</v>
      </c>
      <c r="J6" s="49" t="s">
        <v>222</v>
      </c>
      <c r="K6" s="17"/>
      <c r="L6" s="239"/>
      <c r="M6" s="240"/>
      <c r="N6" s="240"/>
      <c r="O6" s="240"/>
      <c r="P6" s="240"/>
      <c r="Q6" s="240"/>
      <c r="R6" s="241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19.831530000000001</v>
      </c>
      <c r="I8" s="159">
        <v>414.27012400000001</v>
      </c>
      <c r="J8" s="160">
        <v>-394.43859400000002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2" t="s">
        <v>255</v>
      </c>
      <c r="T9" s="232" t="s">
        <v>255</v>
      </c>
      <c r="U9" s="233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2" t="s">
        <v>228</v>
      </c>
      <c r="O10" s="242"/>
      <c r="P10" s="242"/>
      <c r="Q10" s="242"/>
      <c r="R10" s="243"/>
      <c r="S10" s="232"/>
      <c r="T10" s="232"/>
      <c r="U10" s="233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229</v>
      </c>
      <c r="D16" s="230"/>
      <c r="E16" s="230"/>
      <c r="F16" s="230"/>
      <c r="G16" s="231"/>
      <c r="H16" s="232" t="s">
        <v>255</v>
      </c>
      <c r="I16" s="232" t="s">
        <v>255</v>
      </c>
      <c r="J16" s="233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234" t="s">
        <v>230</v>
      </c>
      <c r="D17" s="234"/>
      <c r="E17" s="234"/>
      <c r="F17" s="234"/>
      <c r="G17" s="235"/>
      <c r="H17" s="232"/>
      <c r="I17" s="232"/>
      <c r="J17" s="233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1" t="s">
        <v>77</v>
      </c>
      <c r="D18" s="11"/>
      <c r="E18" s="11"/>
      <c r="F18" s="11"/>
      <c r="G18" s="174"/>
      <c r="H18" s="50">
        <v>2.94428</v>
      </c>
      <c r="I18" s="145">
        <v>2.4909699999999999</v>
      </c>
      <c r="J18" s="3">
        <v>0.45330999999999999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81" t="s">
        <v>136</v>
      </c>
      <c r="D19" s="11"/>
      <c r="E19" s="11"/>
      <c r="F19" s="11"/>
      <c r="G19" s="174"/>
      <c r="H19" s="50">
        <v>3.8285089999999999</v>
      </c>
      <c r="I19" s="145">
        <v>397.65589799999998</v>
      </c>
      <c r="J19" s="3">
        <v>-393.82738899999998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769.67811900000004</v>
      </c>
      <c r="T19" s="159">
        <v>614.40540899999996</v>
      </c>
      <c r="U19" s="160">
        <v>155.27270999999999</v>
      </c>
    </row>
    <row r="20" spans="1:21" ht="15.95" customHeight="1">
      <c r="A20" s="156"/>
      <c r="B20" s="11"/>
      <c r="C20" s="11" t="s">
        <v>79</v>
      </c>
      <c r="D20" s="11"/>
      <c r="E20" s="11"/>
      <c r="F20" s="11"/>
      <c r="G20" s="174"/>
      <c r="H20" s="50">
        <v>0.14000000000000001</v>
      </c>
      <c r="I20" s="145" t="s">
        <v>255</v>
      </c>
      <c r="J20" s="3">
        <v>0.14000000000000001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769.67811900000004</v>
      </c>
      <c r="T20" s="145">
        <v>614.40540899999996</v>
      </c>
      <c r="U20" s="3">
        <v>155.27270999999999</v>
      </c>
    </row>
    <row r="21" spans="1:21" ht="15.95" customHeight="1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156"/>
      <c r="B27" s="11"/>
      <c r="C27" s="11" t="s">
        <v>86</v>
      </c>
      <c r="D27" s="11"/>
      <c r="E27" s="11"/>
      <c r="F27" s="11"/>
      <c r="G27" s="11"/>
      <c r="H27" s="51">
        <v>12.918741000000001</v>
      </c>
      <c r="I27" s="145">
        <v>14.123256</v>
      </c>
      <c r="J27" s="3">
        <v>-1.204515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-769.67811900000004</v>
      </c>
      <c r="T27" s="164">
        <v>-614.40540899999996</v>
      </c>
      <c r="U27" s="165">
        <v>-155.27270999999999</v>
      </c>
    </row>
    <row r="28" spans="1:21" ht="15.95" customHeight="1">
      <c r="A28" s="9"/>
      <c r="B28" s="10" t="s">
        <v>144</v>
      </c>
      <c r="C28" s="10"/>
      <c r="D28" s="10"/>
      <c r="E28" s="10"/>
      <c r="F28" s="10"/>
      <c r="G28" s="10"/>
      <c r="H28" s="183">
        <v>4009.2899590000002</v>
      </c>
      <c r="I28" s="159">
        <v>4511.3587749999997</v>
      </c>
      <c r="J28" s="160">
        <v>-502.06881600000003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-4831.51332</v>
      </c>
      <c r="T28" s="164">
        <v>-4802.9846420000003</v>
      </c>
      <c r="U28" s="165">
        <v>-28.528677999999999</v>
      </c>
    </row>
    <row r="29" spans="1:21" ht="15.95" customHeight="1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89</v>
      </c>
      <c r="D30" s="11"/>
      <c r="E30" s="11"/>
      <c r="F30" s="11"/>
      <c r="G30" s="11"/>
      <c r="H30" s="51">
        <v>76.547403000000003</v>
      </c>
      <c r="I30" s="145">
        <v>78.736660999999998</v>
      </c>
      <c r="J30" s="3">
        <v>-2.1892580000000001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90</v>
      </c>
      <c r="D31" s="11"/>
      <c r="E31" s="11"/>
      <c r="F31" s="11"/>
      <c r="G31" s="11"/>
      <c r="H31" s="51">
        <v>2951.808313</v>
      </c>
      <c r="I31" s="145">
        <v>3176.6583150000001</v>
      </c>
      <c r="J31" s="3">
        <v>-224.85000199999999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91</v>
      </c>
      <c r="D32" s="11"/>
      <c r="E32" s="11"/>
      <c r="F32" s="11"/>
      <c r="G32" s="11"/>
      <c r="H32" s="51">
        <v>974.78669200000002</v>
      </c>
      <c r="I32" s="145">
        <v>1249.5862</v>
      </c>
      <c r="J32" s="3">
        <v>-274.799508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80" t="s">
        <v>93</v>
      </c>
      <c r="D34" s="11"/>
      <c r="E34" s="11"/>
      <c r="F34" s="11"/>
      <c r="G34" s="11"/>
      <c r="H34" s="51">
        <v>6.147551</v>
      </c>
      <c r="I34" s="145">
        <v>6.377599</v>
      </c>
      <c r="J34" s="3">
        <v>-0.230048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1.8906719999999999</v>
      </c>
      <c r="T37" s="159">
        <v>3.9493049999999998</v>
      </c>
      <c r="U37" s="160">
        <v>-2.0586329999999999</v>
      </c>
    </row>
    <row r="38" spans="1:21" ht="15.95" customHeight="1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9"/>
      <c r="B39" s="10" t="s">
        <v>155</v>
      </c>
      <c r="C39" s="10"/>
      <c r="D39" s="10"/>
      <c r="E39" s="10"/>
      <c r="F39" s="10"/>
      <c r="G39" s="10"/>
      <c r="H39" s="183">
        <v>72.376772000000003</v>
      </c>
      <c r="I39" s="159">
        <v>91.490582000000003</v>
      </c>
      <c r="J39" s="160">
        <v>-19.113810000000001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157</v>
      </c>
      <c r="D40" s="11"/>
      <c r="E40" s="11"/>
      <c r="F40" s="11"/>
      <c r="G40" s="11"/>
      <c r="H40" s="51">
        <v>72.376772000000003</v>
      </c>
      <c r="I40" s="145">
        <v>91.490582000000003</v>
      </c>
      <c r="J40" s="3">
        <v>-19.113810000000001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1.8906719999999999</v>
      </c>
      <c r="T40" s="145">
        <v>3.9493049999999998</v>
      </c>
      <c r="U40" s="3">
        <v>-2.0586329999999999</v>
      </c>
    </row>
    <row r="41" spans="1:21" ht="15.95" customHeight="1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-1.8906719999999999</v>
      </c>
      <c r="T44" s="164">
        <v>-3.9493049999999998</v>
      </c>
      <c r="U44" s="165">
        <v>2.0586329999999999</v>
      </c>
    </row>
    <row r="45" spans="1:21" ht="15.95" customHeight="1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-4833.4039919999996</v>
      </c>
      <c r="T45" s="164">
        <v>-4806.9339470000004</v>
      </c>
      <c r="U45" s="165">
        <v>-26.470044999999999</v>
      </c>
    </row>
    <row r="46" spans="1:21" ht="15.95" customHeight="1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4833.4039919999996</v>
      </c>
      <c r="T46" s="164">
        <v>4806.9339470000004</v>
      </c>
      <c r="U46" s="165">
        <v>26.470044999999999</v>
      </c>
    </row>
    <row r="47" spans="1:21" ht="15.95" customHeight="1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>
      <c r="A49" s="14" t="s">
        <v>172</v>
      </c>
      <c r="B49" s="15"/>
      <c r="C49" s="15"/>
      <c r="D49" s="15"/>
      <c r="E49" s="15"/>
      <c r="F49" s="15"/>
      <c r="G49" s="22"/>
      <c r="H49" s="185">
        <v>-4061.8352009999999</v>
      </c>
      <c r="I49" s="161">
        <v>-4188.5792330000004</v>
      </c>
      <c r="J49" s="162">
        <v>126.744032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4" t="s">
        <v>240</v>
      </c>
      <c r="B6" s="245"/>
      <c r="C6" s="245"/>
      <c r="D6" s="246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7" t="s">
        <v>181</v>
      </c>
      <c r="K6" s="248"/>
      <c r="L6" s="91" t="s">
        <v>182</v>
      </c>
    </row>
    <row r="7" spans="1:17" ht="15" customHeight="1">
      <c r="A7" s="244" t="s">
        <v>183</v>
      </c>
      <c r="B7" s="245"/>
      <c r="C7" s="245"/>
      <c r="D7" s="246"/>
      <c r="E7" s="29">
        <v>39370.234515999997</v>
      </c>
      <c r="F7" s="29">
        <v>-6525.137847</v>
      </c>
      <c r="G7" s="29">
        <v>12528.631015000001</v>
      </c>
      <c r="H7" s="29">
        <v>28301.996283</v>
      </c>
      <c r="I7" s="29" t="s">
        <v>255</v>
      </c>
      <c r="J7" s="249" t="s">
        <v>255</v>
      </c>
      <c r="K7" s="250"/>
      <c r="L7" s="29">
        <v>73675.723966999998</v>
      </c>
    </row>
    <row r="8" spans="1:17" ht="15" customHeight="1">
      <c r="A8" s="244" t="s">
        <v>184</v>
      </c>
      <c r="B8" s="245"/>
      <c r="C8" s="245"/>
      <c r="D8" s="246"/>
      <c r="E8" s="29" t="s">
        <v>255</v>
      </c>
      <c r="F8" s="29">
        <v>-5948.6579369999999</v>
      </c>
      <c r="G8" s="29">
        <v>231.80151599999999</v>
      </c>
      <c r="H8" s="29">
        <v>4833.4039919999996</v>
      </c>
      <c r="I8" s="29" t="s">
        <v>255</v>
      </c>
      <c r="J8" s="249" t="s">
        <v>255</v>
      </c>
      <c r="K8" s="250"/>
      <c r="L8" s="29">
        <v>-883.45242900000005</v>
      </c>
    </row>
    <row r="9" spans="1:17" ht="15" customHeight="1">
      <c r="A9" s="244" t="s">
        <v>185</v>
      </c>
      <c r="B9" s="245"/>
      <c r="C9" s="245"/>
      <c r="D9" s="246"/>
      <c r="E9" s="29">
        <v>39370.234515999997</v>
      </c>
      <c r="F9" s="29">
        <v>-12473.795784</v>
      </c>
      <c r="G9" s="29">
        <v>12760.432531</v>
      </c>
      <c r="H9" s="29">
        <v>33135.400275</v>
      </c>
      <c r="I9" s="29" t="s">
        <v>255</v>
      </c>
      <c r="J9" s="249" t="s">
        <v>255</v>
      </c>
      <c r="K9" s="250"/>
      <c r="L9" s="29">
        <v>72792.271538000001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51" t="s">
        <v>190</v>
      </c>
      <c r="B15" s="252"/>
      <c r="C15" s="252"/>
      <c r="D15" s="253"/>
      <c r="E15" s="33" t="s">
        <v>191</v>
      </c>
      <c r="F15" s="33" t="s">
        <v>192</v>
      </c>
      <c r="G15" s="33" t="s">
        <v>193</v>
      </c>
      <c r="H15" s="33" t="s">
        <v>239</v>
      </c>
      <c r="I15" s="251" t="s">
        <v>194</v>
      </c>
      <c r="J15" s="252"/>
      <c r="K15" s="252"/>
      <c r="L15" s="253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73675.723966999998</v>
      </c>
      <c r="I16" s="251"/>
      <c r="J16" s="252"/>
      <c r="K16" s="252"/>
      <c r="L16" s="253"/>
    </row>
    <row r="17" spans="1:13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51"/>
      <c r="J17" s="252"/>
      <c r="K17" s="252"/>
      <c r="L17" s="253"/>
    </row>
    <row r="18" spans="1:13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51"/>
      <c r="J18" s="252"/>
      <c r="K18" s="252"/>
      <c r="L18" s="253"/>
    </row>
    <row r="19" spans="1:13" ht="15" customHeight="1">
      <c r="A19" s="34"/>
      <c r="B19" s="36" t="s">
        <v>198</v>
      </c>
      <c r="C19" s="36"/>
      <c r="D19" s="35"/>
      <c r="E19" s="30"/>
      <c r="F19" s="30">
        <v>875.47518500000001</v>
      </c>
      <c r="G19" s="109"/>
      <c r="H19" s="109"/>
      <c r="I19" s="254" t="s">
        <v>260</v>
      </c>
      <c r="J19" s="255"/>
      <c r="K19" s="255"/>
      <c r="L19" s="256"/>
      <c r="M19" s="197"/>
    </row>
    <row r="20" spans="1:13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7"/>
      <c r="J20" s="258"/>
      <c r="K20" s="258"/>
      <c r="L20" s="259"/>
    </row>
    <row r="21" spans="1:13" ht="15" customHeight="1">
      <c r="A21" s="34"/>
      <c r="B21" s="36" t="s">
        <v>200</v>
      </c>
      <c r="C21" s="36"/>
      <c r="D21" s="35"/>
      <c r="E21" s="30"/>
      <c r="F21" s="30">
        <v>3.0726789999999999</v>
      </c>
      <c r="G21" s="109"/>
      <c r="H21" s="109"/>
      <c r="I21" s="257"/>
      <c r="J21" s="258"/>
      <c r="K21" s="258"/>
      <c r="L21" s="259"/>
    </row>
    <row r="22" spans="1:13" ht="15" customHeight="1">
      <c r="A22" s="34"/>
      <c r="B22" s="105" t="s">
        <v>201</v>
      </c>
      <c r="C22" s="105"/>
      <c r="D22" s="106"/>
      <c r="E22" s="110"/>
      <c r="F22" s="110">
        <v>878.547864</v>
      </c>
      <c r="G22" s="110">
        <v>-878.547864</v>
      </c>
      <c r="H22" s="109"/>
      <c r="I22" s="251"/>
      <c r="J22" s="252"/>
      <c r="K22" s="252"/>
      <c r="L22" s="253"/>
    </row>
    <row r="23" spans="1:13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51"/>
      <c r="J23" s="252"/>
      <c r="K23" s="252"/>
      <c r="L23" s="253"/>
    </row>
    <row r="24" spans="1:13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51"/>
      <c r="J24" s="252"/>
      <c r="K24" s="252"/>
      <c r="L24" s="253"/>
    </row>
    <row r="25" spans="1:13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51"/>
      <c r="J25" s="252"/>
      <c r="K25" s="252"/>
      <c r="L25" s="253"/>
    </row>
    <row r="26" spans="1:13" ht="15" customHeight="1">
      <c r="A26" s="34"/>
      <c r="B26" s="36" t="s">
        <v>205</v>
      </c>
      <c r="C26" s="36"/>
      <c r="D26" s="35"/>
      <c r="E26" s="30"/>
      <c r="F26" s="30">
        <v>4.7378809999999998</v>
      </c>
      <c r="G26" s="109"/>
      <c r="H26" s="109"/>
      <c r="I26" s="251"/>
      <c r="J26" s="252"/>
      <c r="K26" s="252"/>
      <c r="L26" s="253"/>
    </row>
    <row r="27" spans="1:13" ht="15" customHeight="1">
      <c r="A27" s="34"/>
      <c r="B27" s="105" t="s">
        <v>201</v>
      </c>
      <c r="C27" s="105"/>
      <c r="D27" s="106"/>
      <c r="E27" s="110"/>
      <c r="F27" s="110">
        <v>4.7378809999999998</v>
      </c>
      <c r="G27" s="110">
        <v>-4.7378809999999998</v>
      </c>
      <c r="H27" s="109"/>
      <c r="I27" s="251"/>
      <c r="J27" s="252"/>
      <c r="K27" s="252"/>
      <c r="L27" s="253"/>
    </row>
    <row r="28" spans="1:13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51"/>
      <c r="J28" s="252"/>
      <c r="K28" s="252"/>
      <c r="L28" s="253"/>
    </row>
    <row r="29" spans="1:13" ht="15" customHeight="1">
      <c r="A29" s="34"/>
      <c r="B29" s="36" t="s">
        <v>207</v>
      </c>
      <c r="C29" s="36"/>
      <c r="D29" s="35"/>
      <c r="E29" s="30"/>
      <c r="F29" s="30">
        <v>8.0000000000000004E-4</v>
      </c>
      <c r="G29" s="109"/>
      <c r="H29" s="109"/>
      <c r="I29" s="257"/>
      <c r="J29" s="258"/>
      <c r="K29" s="258"/>
      <c r="L29" s="259"/>
    </row>
    <row r="30" spans="1:13" ht="15" customHeight="1">
      <c r="A30" s="34"/>
      <c r="B30" s="36" t="s">
        <v>208</v>
      </c>
      <c r="C30" s="36"/>
      <c r="D30" s="35"/>
      <c r="E30" s="30"/>
      <c r="F30" s="30">
        <v>0.165884</v>
      </c>
      <c r="G30" s="109"/>
      <c r="H30" s="109"/>
      <c r="I30" s="257"/>
      <c r="J30" s="258"/>
      <c r="K30" s="258"/>
      <c r="L30" s="259"/>
    </row>
    <row r="31" spans="1:13" ht="15" customHeight="1">
      <c r="A31" s="34"/>
      <c r="B31" s="105" t="s">
        <v>201</v>
      </c>
      <c r="C31" s="105"/>
      <c r="D31" s="106"/>
      <c r="E31" s="110"/>
      <c r="F31" s="110">
        <v>0.166684</v>
      </c>
      <c r="G31" s="110">
        <v>-0.166684</v>
      </c>
      <c r="H31" s="109"/>
      <c r="I31" s="251"/>
      <c r="J31" s="252"/>
      <c r="K31" s="252"/>
      <c r="L31" s="253"/>
    </row>
    <row r="32" spans="1:13" ht="15" customHeight="1">
      <c r="A32" s="34" t="s">
        <v>209</v>
      </c>
      <c r="B32" s="36"/>
      <c r="C32" s="36"/>
      <c r="D32" s="35"/>
      <c r="E32" s="110"/>
      <c r="F32" s="110">
        <v>883.45242900000005</v>
      </c>
      <c r="G32" s="110">
        <v>-883.45242900000005</v>
      </c>
      <c r="H32" s="109"/>
      <c r="I32" s="251"/>
      <c r="J32" s="252"/>
      <c r="K32" s="252"/>
      <c r="L32" s="253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72792.271538000001</v>
      </c>
      <c r="I33" s="251"/>
      <c r="J33" s="252"/>
      <c r="K33" s="252"/>
      <c r="L33" s="25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6">
      <c r="U1" s="98" t="s">
        <v>304</v>
      </c>
      <c r="V1" s="119" t="s">
        <v>258</v>
      </c>
      <c r="W1" s="119"/>
      <c r="X1" s="141"/>
      <c r="Y1" s="142"/>
      <c r="Z1" s="120"/>
    </row>
    <row r="2" spans="1:26">
      <c r="U2" s="98" t="s">
        <v>305</v>
      </c>
      <c r="V2" s="119" t="s">
        <v>259</v>
      </c>
      <c r="W2" s="119"/>
      <c r="X2" s="119"/>
      <c r="Y2" s="141"/>
      <c r="Z2" s="142"/>
    </row>
    <row r="3" spans="1:26">
      <c r="A3" s="198" t="s">
        <v>261</v>
      </c>
      <c r="B3" s="198"/>
      <c r="C3" s="198"/>
      <c r="D3" s="198"/>
      <c r="E3" s="198" t="s">
        <v>262</v>
      </c>
      <c r="F3" s="198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</row>
    <row r="4" spans="1:26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307" t="s">
        <v>263</v>
      </c>
      <c r="S4" s="307"/>
      <c r="T4" s="307"/>
      <c r="U4" s="307"/>
      <c r="V4" s="307"/>
      <c r="W4" s="307"/>
      <c r="X4" s="307"/>
    </row>
    <row r="5" spans="1:26" ht="14.25" thickBot="1">
      <c r="A5" s="201" t="s">
        <v>264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81" t="s">
        <v>265</v>
      </c>
      <c r="V5" s="282"/>
      <c r="W5" s="282"/>
      <c r="X5" s="282"/>
    </row>
    <row r="6" spans="1:26" ht="40.5" customHeight="1">
      <c r="A6" s="283" t="s">
        <v>266</v>
      </c>
      <c r="B6" s="284"/>
      <c r="C6" s="284"/>
      <c r="D6" s="290" t="s">
        <v>267</v>
      </c>
      <c r="E6" s="288"/>
      <c r="F6" s="289"/>
      <c r="G6" s="290" t="s">
        <v>268</v>
      </c>
      <c r="H6" s="291"/>
      <c r="I6" s="291"/>
      <c r="J6" s="290" t="s">
        <v>269</v>
      </c>
      <c r="K6" s="291"/>
      <c r="L6" s="291"/>
      <c r="M6" s="290" t="s">
        <v>270</v>
      </c>
      <c r="N6" s="291"/>
      <c r="O6" s="291"/>
      <c r="P6" s="290" t="s">
        <v>271</v>
      </c>
      <c r="Q6" s="291"/>
      <c r="R6" s="291"/>
      <c r="S6" s="290" t="s">
        <v>272</v>
      </c>
      <c r="T6" s="291"/>
      <c r="U6" s="291"/>
      <c r="V6" s="290" t="s">
        <v>273</v>
      </c>
      <c r="W6" s="291"/>
      <c r="X6" s="292"/>
    </row>
    <row r="7" spans="1:26" ht="14.25" thickBot="1">
      <c r="A7" s="285"/>
      <c r="B7" s="286"/>
      <c r="C7" s="286"/>
      <c r="D7" s="304" t="s">
        <v>274</v>
      </c>
      <c r="E7" s="305"/>
      <c r="F7" s="306"/>
      <c r="G7" s="301" t="s">
        <v>275</v>
      </c>
      <c r="H7" s="302"/>
      <c r="I7" s="302"/>
      <c r="J7" s="301" t="s">
        <v>276</v>
      </c>
      <c r="K7" s="302"/>
      <c r="L7" s="302"/>
      <c r="M7" s="301" t="s">
        <v>277</v>
      </c>
      <c r="N7" s="302"/>
      <c r="O7" s="302"/>
      <c r="P7" s="301" t="s">
        <v>278</v>
      </c>
      <c r="Q7" s="302"/>
      <c r="R7" s="302"/>
      <c r="S7" s="301" t="s">
        <v>279</v>
      </c>
      <c r="T7" s="302"/>
      <c r="U7" s="302"/>
      <c r="V7" s="301" t="s">
        <v>280</v>
      </c>
      <c r="W7" s="302"/>
      <c r="X7" s="303"/>
    </row>
    <row r="8" spans="1:26">
      <c r="A8" s="202" t="s">
        <v>281</v>
      </c>
      <c r="B8" s="203"/>
      <c r="C8" s="204"/>
      <c r="D8" s="277">
        <v>127089.608278</v>
      </c>
      <c r="E8" s="278"/>
      <c r="F8" s="279"/>
      <c r="G8" s="277">
        <v>865.7088950000001</v>
      </c>
      <c r="H8" s="278"/>
      <c r="I8" s="279"/>
      <c r="J8" s="277">
        <v>184.60294699999304</v>
      </c>
      <c r="K8" s="278"/>
      <c r="L8" s="279"/>
      <c r="M8" s="277">
        <v>127770.714226</v>
      </c>
      <c r="N8" s="278"/>
      <c r="O8" s="279"/>
      <c r="P8" s="277">
        <v>41839.364650000003</v>
      </c>
      <c r="Q8" s="278"/>
      <c r="R8" s="279"/>
      <c r="S8" s="277">
        <v>1768.4312790000001</v>
      </c>
      <c r="T8" s="278"/>
      <c r="U8" s="279"/>
      <c r="V8" s="277">
        <v>85931.349576000008</v>
      </c>
      <c r="W8" s="278"/>
      <c r="X8" s="280"/>
    </row>
    <row r="9" spans="1:26">
      <c r="A9" s="205"/>
      <c r="B9" s="206" t="s">
        <v>282</v>
      </c>
      <c r="C9" s="207"/>
      <c r="D9" s="263">
        <v>55907.889238999996</v>
      </c>
      <c r="E9" s="264"/>
      <c r="F9" s="265"/>
      <c r="G9" s="263">
        <v>1.6279999999999999</v>
      </c>
      <c r="H9" s="264"/>
      <c r="I9" s="265"/>
      <c r="J9" s="263">
        <v>1.2209999999904539</v>
      </c>
      <c r="K9" s="264"/>
      <c r="L9" s="265"/>
      <c r="M9" s="266">
        <v>55908.296239000003</v>
      </c>
      <c r="N9" s="267"/>
      <c r="O9" s="267"/>
      <c r="P9" s="266" t="s">
        <v>283</v>
      </c>
      <c r="Q9" s="267"/>
      <c r="R9" s="267"/>
      <c r="S9" s="266" t="s">
        <v>283</v>
      </c>
      <c r="T9" s="267"/>
      <c r="U9" s="267"/>
      <c r="V9" s="266">
        <v>55908.296239000003</v>
      </c>
      <c r="W9" s="267"/>
      <c r="X9" s="268"/>
    </row>
    <row r="10" spans="1:26">
      <c r="A10" s="205"/>
      <c r="B10" s="206" t="s">
        <v>284</v>
      </c>
      <c r="C10" s="207"/>
      <c r="D10" s="263">
        <v>64623.720109000002</v>
      </c>
      <c r="E10" s="264"/>
      <c r="F10" s="265"/>
      <c r="G10" s="263">
        <v>798.76727700000004</v>
      </c>
      <c r="H10" s="264"/>
      <c r="I10" s="265"/>
      <c r="J10" s="263">
        <v>175.61286400000245</v>
      </c>
      <c r="K10" s="264"/>
      <c r="L10" s="265"/>
      <c r="M10" s="266">
        <v>65246.874521999998</v>
      </c>
      <c r="N10" s="267"/>
      <c r="O10" s="267"/>
      <c r="P10" s="298">
        <v>36581.250439000003</v>
      </c>
      <c r="Q10" s="299"/>
      <c r="R10" s="300"/>
      <c r="S10" s="266">
        <v>1646.84265</v>
      </c>
      <c r="T10" s="267"/>
      <c r="U10" s="267"/>
      <c r="V10" s="266">
        <v>28665.624082999999</v>
      </c>
      <c r="W10" s="267"/>
      <c r="X10" s="268"/>
    </row>
    <row r="11" spans="1:26">
      <c r="A11" s="205"/>
      <c r="B11" s="206" t="s">
        <v>285</v>
      </c>
      <c r="C11" s="207"/>
      <c r="D11" s="263">
        <v>6557.9989299999997</v>
      </c>
      <c r="E11" s="264"/>
      <c r="F11" s="265"/>
      <c r="G11" s="263">
        <v>65.313618000000005</v>
      </c>
      <c r="H11" s="264"/>
      <c r="I11" s="265"/>
      <c r="J11" s="263">
        <v>7.769083000000137</v>
      </c>
      <c r="K11" s="264"/>
      <c r="L11" s="265"/>
      <c r="M11" s="266">
        <v>6615.5434649999997</v>
      </c>
      <c r="N11" s="267"/>
      <c r="O11" s="267"/>
      <c r="P11" s="263">
        <v>5258.1142110000001</v>
      </c>
      <c r="Q11" s="264"/>
      <c r="R11" s="265"/>
      <c r="S11" s="266">
        <v>121.588629</v>
      </c>
      <c r="T11" s="267"/>
      <c r="U11" s="267"/>
      <c r="V11" s="266">
        <v>1357.4292539999999</v>
      </c>
      <c r="W11" s="267"/>
      <c r="X11" s="268"/>
    </row>
    <row r="12" spans="1:26">
      <c r="A12" s="205"/>
      <c r="B12" s="206" t="s">
        <v>286</v>
      </c>
      <c r="C12" s="207"/>
      <c r="D12" s="263" t="s">
        <v>283</v>
      </c>
      <c r="E12" s="264"/>
      <c r="F12" s="265"/>
      <c r="G12" s="263" t="s">
        <v>283</v>
      </c>
      <c r="H12" s="264"/>
      <c r="I12" s="265"/>
      <c r="J12" s="263" t="s">
        <v>283</v>
      </c>
      <c r="K12" s="264"/>
      <c r="L12" s="265"/>
      <c r="M12" s="266" t="s">
        <v>283</v>
      </c>
      <c r="N12" s="267"/>
      <c r="O12" s="267"/>
      <c r="P12" s="266" t="s">
        <v>283</v>
      </c>
      <c r="Q12" s="267"/>
      <c r="R12" s="267"/>
      <c r="S12" s="266" t="s">
        <v>283</v>
      </c>
      <c r="T12" s="267"/>
      <c r="U12" s="267"/>
      <c r="V12" s="266" t="s">
        <v>283</v>
      </c>
      <c r="W12" s="267"/>
      <c r="X12" s="268"/>
    </row>
    <row r="13" spans="1:26">
      <c r="A13" s="205"/>
      <c r="B13" s="206" t="s">
        <v>287</v>
      </c>
      <c r="C13" s="207"/>
      <c r="D13" s="263" t="s">
        <v>283</v>
      </c>
      <c r="E13" s="264"/>
      <c r="F13" s="265"/>
      <c r="G13" s="263" t="s">
        <v>283</v>
      </c>
      <c r="H13" s="264"/>
      <c r="I13" s="265"/>
      <c r="J13" s="263" t="s">
        <v>283</v>
      </c>
      <c r="K13" s="264"/>
      <c r="L13" s="265"/>
      <c r="M13" s="266" t="s">
        <v>283</v>
      </c>
      <c r="N13" s="267"/>
      <c r="O13" s="267"/>
      <c r="P13" s="263" t="s">
        <v>283</v>
      </c>
      <c r="Q13" s="264"/>
      <c r="R13" s="265"/>
      <c r="S13" s="266" t="s">
        <v>283</v>
      </c>
      <c r="T13" s="267"/>
      <c r="U13" s="267"/>
      <c r="V13" s="266" t="s">
        <v>283</v>
      </c>
      <c r="W13" s="267"/>
      <c r="X13" s="268"/>
    </row>
    <row r="14" spans="1:26">
      <c r="A14" s="205"/>
      <c r="B14" s="206" t="s">
        <v>288</v>
      </c>
      <c r="C14" s="207"/>
      <c r="D14" s="263" t="s">
        <v>283</v>
      </c>
      <c r="E14" s="264"/>
      <c r="F14" s="265"/>
      <c r="G14" s="263" t="s">
        <v>283</v>
      </c>
      <c r="H14" s="264"/>
      <c r="I14" s="265"/>
      <c r="J14" s="263" t="s">
        <v>283</v>
      </c>
      <c r="K14" s="264"/>
      <c r="L14" s="265"/>
      <c r="M14" s="266" t="s">
        <v>283</v>
      </c>
      <c r="N14" s="267"/>
      <c r="O14" s="267"/>
      <c r="P14" s="263" t="s">
        <v>283</v>
      </c>
      <c r="Q14" s="264"/>
      <c r="R14" s="265"/>
      <c r="S14" s="266" t="s">
        <v>283</v>
      </c>
      <c r="T14" s="267"/>
      <c r="U14" s="267"/>
      <c r="V14" s="266" t="s">
        <v>283</v>
      </c>
      <c r="W14" s="267"/>
      <c r="X14" s="268"/>
    </row>
    <row r="15" spans="1:26">
      <c r="A15" s="205"/>
      <c r="B15" s="206" t="s">
        <v>289</v>
      </c>
      <c r="C15" s="207"/>
      <c r="D15" s="263" t="s">
        <v>283</v>
      </c>
      <c r="E15" s="264"/>
      <c r="F15" s="265"/>
      <c r="G15" s="263" t="s">
        <v>283</v>
      </c>
      <c r="H15" s="264"/>
      <c r="I15" s="265"/>
      <c r="J15" s="263" t="s">
        <v>283</v>
      </c>
      <c r="K15" s="264"/>
      <c r="L15" s="265"/>
      <c r="M15" s="266" t="s">
        <v>283</v>
      </c>
      <c r="N15" s="267"/>
      <c r="O15" s="267"/>
      <c r="P15" s="263" t="s">
        <v>283</v>
      </c>
      <c r="Q15" s="264"/>
      <c r="R15" s="265"/>
      <c r="S15" s="266" t="s">
        <v>283</v>
      </c>
      <c r="T15" s="267"/>
      <c r="U15" s="267"/>
      <c r="V15" s="266" t="s">
        <v>283</v>
      </c>
      <c r="W15" s="267"/>
      <c r="X15" s="268"/>
    </row>
    <row r="16" spans="1:26">
      <c r="A16" s="205" t="s">
        <v>290</v>
      </c>
      <c r="B16" s="206"/>
      <c r="C16" s="207"/>
      <c r="D16" s="263" t="s">
        <v>283</v>
      </c>
      <c r="E16" s="264"/>
      <c r="F16" s="265"/>
      <c r="G16" s="263" t="s">
        <v>283</v>
      </c>
      <c r="H16" s="264"/>
      <c r="I16" s="265"/>
      <c r="J16" s="263" t="s">
        <v>283</v>
      </c>
      <c r="K16" s="264"/>
      <c r="L16" s="265"/>
      <c r="M16" s="263" t="s">
        <v>283</v>
      </c>
      <c r="N16" s="264"/>
      <c r="O16" s="265"/>
      <c r="P16" s="263" t="s">
        <v>283</v>
      </c>
      <c r="Q16" s="264"/>
      <c r="R16" s="265"/>
      <c r="S16" s="263" t="s">
        <v>283</v>
      </c>
      <c r="T16" s="264"/>
      <c r="U16" s="265"/>
      <c r="V16" s="266" t="s">
        <v>283</v>
      </c>
      <c r="W16" s="267"/>
      <c r="X16" s="268"/>
    </row>
    <row r="17" spans="1:24">
      <c r="A17" s="205"/>
      <c r="B17" s="206" t="s">
        <v>282</v>
      </c>
      <c r="C17" s="207"/>
      <c r="D17" s="263" t="s">
        <v>283</v>
      </c>
      <c r="E17" s="264"/>
      <c r="F17" s="265"/>
      <c r="G17" s="263" t="s">
        <v>283</v>
      </c>
      <c r="H17" s="264"/>
      <c r="I17" s="265"/>
      <c r="J17" s="263" t="s">
        <v>283</v>
      </c>
      <c r="K17" s="264"/>
      <c r="L17" s="265"/>
      <c r="M17" s="266" t="s">
        <v>283</v>
      </c>
      <c r="N17" s="267"/>
      <c r="O17" s="267"/>
      <c r="P17" s="266" t="s">
        <v>283</v>
      </c>
      <c r="Q17" s="267"/>
      <c r="R17" s="267"/>
      <c r="S17" s="266" t="s">
        <v>283</v>
      </c>
      <c r="T17" s="267"/>
      <c r="U17" s="267"/>
      <c r="V17" s="266" t="s">
        <v>283</v>
      </c>
      <c r="W17" s="267"/>
      <c r="X17" s="268"/>
    </row>
    <row r="18" spans="1:24">
      <c r="A18" s="205"/>
      <c r="B18" s="206" t="s">
        <v>284</v>
      </c>
      <c r="C18" s="207"/>
      <c r="D18" s="263" t="s">
        <v>283</v>
      </c>
      <c r="E18" s="264"/>
      <c r="F18" s="265"/>
      <c r="G18" s="263" t="s">
        <v>283</v>
      </c>
      <c r="H18" s="264"/>
      <c r="I18" s="265"/>
      <c r="J18" s="263" t="s">
        <v>283</v>
      </c>
      <c r="K18" s="264"/>
      <c r="L18" s="265"/>
      <c r="M18" s="266" t="s">
        <v>283</v>
      </c>
      <c r="N18" s="267"/>
      <c r="O18" s="267"/>
      <c r="P18" s="263" t="s">
        <v>283</v>
      </c>
      <c r="Q18" s="264"/>
      <c r="R18" s="265"/>
      <c r="S18" s="266" t="s">
        <v>283</v>
      </c>
      <c r="T18" s="267"/>
      <c r="U18" s="267"/>
      <c r="V18" s="266" t="s">
        <v>283</v>
      </c>
      <c r="W18" s="267"/>
      <c r="X18" s="268"/>
    </row>
    <row r="19" spans="1:24">
      <c r="A19" s="205"/>
      <c r="B19" s="206" t="s">
        <v>285</v>
      </c>
      <c r="C19" s="207"/>
      <c r="D19" s="263" t="s">
        <v>283</v>
      </c>
      <c r="E19" s="264"/>
      <c r="F19" s="265"/>
      <c r="G19" s="263" t="s">
        <v>283</v>
      </c>
      <c r="H19" s="264"/>
      <c r="I19" s="265"/>
      <c r="J19" s="263" t="s">
        <v>283</v>
      </c>
      <c r="K19" s="264"/>
      <c r="L19" s="265"/>
      <c r="M19" s="266" t="s">
        <v>283</v>
      </c>
      <c r="N19" s="267"/>
      <c r="O19" s="267"/>
      <c r="P19" s="263" t="s">
        <v>283</v>
      </c>
      <c r="Q19" s="264"/>
      <c r="R19" s="265"/>
      <c r="S19" s="266" t="s">
        <v>283</v>
      </c>
      <c r="T19" s="267"/>
      <c r="U19" s="267"/>
      <c r="V19" s="266" t="s">
        <v>283</v>
      </c>
      <c r="W19" s="267"/>
      <c r="X19" s="268"/>
    </row>
    <row r="20" spans="1:24">
      <c r="A20" s="205" t="s">
        <v>291</v>
      </c>
      <c r="B20" s="206"/>
      <c r="C20" s="207"/>
      <c r="D20" s="263">
        <v>258.92734100000001</v>
      </c>
      <c r="E20" s="264"/>
      <c r="F20" s="265"/>
      <c r="G20" s="263">
        <v>13.245169000000001</v>
      </c>
      <c r="H20" s="264"/>
      <c r="I20" s="265"/>
      <c r="J20" s="263">
        <v>4.9819870000000037</v>
      </c>
      <c r="K20" s="264"/>
      <c r="L20" s="265"/>
      <c r="M20" s="266">
        <v>267.19052299999998</v>
      </c>
      <c r="N20" s="267"/>
      <c r="O20" s="267"/>
      <c r="P20" s="263">
        <v>209.81490500000001</v>
      </c>
      <c r="Q20" s="264"/>
      <c r="R20" s="265"/>
      <c r="S20" s="266">
        <v>9.5694870000000005</v>
      </c>
      <c r="T20" s="267"/>
      <c r="U20" s="267"/>
      <c r="V20" s="266">
        <v>57.375617999999967</v>
      </c>
      <c r="W20" s="267"/>
      <c r="X20" s="268"/>
    </row>
    <row r="21" spans="1:24">
      <c r="A21" s="205" t="s">
        <v>292</v>
      </c>
      <c r="B21" s="206"/>
      <c r="C21" s="207"/>
      <c r="D21" s="263" t="s">
        <v>283</v>
      </c>
      <c r="E21" s="264"/>
      <c r="F21" s="265"/>
      <c r="G21" s="263" t="s">
        <v>283</v>
      </c>
      <c r="H21" s="264"/>
      <c r="I21" s="265"/>
      <c r="J21" s="263" t="s">
        <v>283</v>
      </c>
      <c r="K21" s="264"/>
      <c r="L21" s="265"/>
      <c r="M21" s="266" t="s">
        <v>283</v>
      </c>
      <c r="N21" s="267"/>
      <c r="O21" s="267"/>
      <c r="P21" s="266" t="s">
        <v>283</v>
      </c>
      <c r="Q21" s="267"/>
      <c r="R21" s="267"/>
      <c r="S21" s="266" t="s">
        <v>283</v>
      </c>
      <c r="T21" s="267"/>
      <c r="U21" s="267"/>
      <c r="V21" s="266" t="s">
        <v>283</v>
      </c>
      <c r="W21" s="267"/>
      <c r="X21" s="268"/>
    </row>
    <row r="22" spans="1:24">
      <c r="A22" s="205" t="s">
        <v>293</v>
      </c>
      <c r="B22" s="206"/>
      <c r="C22" s="207"/>
      <c r="D22" s="263">
        <v>14.865456</v>
      </c>
      <c r="E22" s="264"/>
      <c r="F22" s="265"/>
      <c r="G22" s="263" t="s">
        <v>283</v>
      </c>
      <c r="H22" s="264"/>
      <c r="I22" s="265"/>
      <c r="J22" s="263">
        <v>5.412096</v>
      </c>
      <c r="K22" s="264"/>
      <c r="L22" s="265"/>
      <c r="M22" s="266">
        <v>9.45336</v>
      </c>
      <c r="N22" s="267"/>
      <c r="O22" s="267"/>
      <c r="P22" s="263">
        <v>8.1929119999999998</v>
      </c>
      <c r="Q22" s="264"/>
      <c r="R22" s="265"/>
      <c r="S22" s="266">
        <v>1.8906719999999999</v>
      </c>
      <c r="T22" s="267"/>
      <c r="U22" s="267"/>
      <c r="V22" s="266">
        <v>1.260448</v>
      </c>
      <c r="W22" s="267"/>
      <c r="X22" s="268"/>
    </row>
    <row r="23" spans="1:24">
      <c r="A23" s="205" t="s">
        <v>294</v>
      </c>
      <c r="B23" s="206"/>
      <c r="C23" s="207"/>
      <c r="D23" s="263" t="s">
        <v>283</v>
      </c>
      <c r="E23" s="264"/>
      <c r="F23" s="265"/>
      <c r="G23" s="263" t="s">
        <v>283</v>
      </c>
      <c r="H23" s="264"/>
      <c r="I23" s="265"/>
      <c r="J23" s="263" t="s">
        <v>283</v>
      </c>
      <c r="K23" s="264"/>
      <c r="L23" s="265"/>
      <c r="M23" s="266" t="s">
        <v>283</v>
      </c>
      <c r="N23" s="267"/>
      <c r="O23" s="267"/>
      <c r="P23" s="296" t="s">
        <v>283</v>
      </c>
      <c r="Q23" s="297"/>
      <c r="R23" s="297"/>
      <c r="S23" s="266" t="s">
        <v>283</v>
      </c>
      <c r="T23" s="267"/>
      <c r="U23" s="267"/>
      <c r="V23" s="266" t="s">
        <v>283</v>
      </c>
      <c r="W23" s="267"/>
      <c r="X23" s="268"/>
    </row>
    <row r="24" spans="1:24">
      <c r="A24" s="205" t="s">
        <v>295</v>
      </c>
      <c r="B24" s="206"/>
      <c r="C24" s="207"/>
      <c r="D24" s="263">
        <v>0.32655000000000001</v>
      </c>
      <c r="E24" s="264"/>
      <c r="F24" s="265"/>
      <c r="G24" s="263">
        <v>780.41205000000002</v>
      </c>
      <c r="H24" s="264"/>
      <c r="I24" s="265"/>
      <c r="J24" s="263">
        <v>780.41205000000002</v>
      </c>
      <c r="K24" s="264"/>
      <c r="L24" s="265"/>
      <c r="M24" s="266">
        <v>0.32655000000000001</v>
      </c>
      <c r="N24" s="267"/>
      <c r="O24" s="267"/>
      <c r="P24" s="266" t="s">
        <v>283</v>
      </c>
      <c r="Q24" s="267"/>
      <c r="R24" s="267"/>
      <c r="S24" s="266" t="s">
        <v>283</v>
      </c>
      <c r="T24" s="267"/>
      <c r="U24" s="267"/>
      <c r="V24" s="266">
        <v>0.32655000000000001</v>
      </c>
      <c r="W24" s="267"/>
      <c r="X24" s="268"/>
    </row>
    <row r="25" spans="1:24" ht="14.25" thickBot="1">
      <c r="A25" s="269" t="s">
        <v>296</v>
      </c>
      <c r="B25" s="270"/>
      <c r="C25" s="271"/>
      <c r="D25" s="260">
        <v>127363.727625</v>
      </c>
      <c r="E25" s="261"/>
      <c r="F25" s="272"/>
      <c r="G25" s="260">
        <v>1659.3661140000002</v>
      </c>
      <c r="H25" s="261"/>
      <c r="I25" s="272"/>
      <c r="J25" s="260">
        <v>975.40907999999308</v>
      </c>
      <c r="K25" s="261"/>
      <c r="L25" s="272"/>
      <c r="M25" s="260">
        <v>128047.68465899999</v>
      </c>
      <c r="N25" s="261"/>
      <c r="O25" s="272"/>
      <c r="P25" s="260">
        <v>42057.372467000001</v>
      </c>
      <c r="Q25" s="261"/>
      <c r="R25" s="272"/>
      <c r="S25" s="260">
        <v>1779.8914380000001</v>
      </c>
      <c r="T25" s="261"/>
      <c r="U25" s="272"/>
      <c r="V25" s="260">
        <v>85990.312192000012</v>
      </c>
      <c r="W25" s="261"/>
      <c r="X25" s="262"/>
    </row>
    <row r="26" spans="1:24">
      <c r="A26" s="201"/>
      <c r="B26" s="201"/>
      <c r="C26" s="201"/>
      <c r="D26" s="201"/>
      <c r="E26" s="201"/>
      <c r="F26" s="201"/>
      <c r="G26" s="201" t="str">
        <f>IF($P$23="        －"," ","※ソフトウェアの減価償却は直接法により処理しておりますので、⑤列の数値は④列の数値の内数になります。")</f>
        <v xml:space="preserve"> </v>
      </c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>
      <c r="A27" s="201" t="s">
        <v>297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1" t="s">
        <v>265</v>
      </c>
      <c r="P27" s="282"/>
      <c r="Q27" s="282"/>
      <c r="R27" s="282"/>
      <c r="S27" s="201"/>
      <c r="T27" s="201"/>
      <c r="U27" s="201"/>
      <c r="V27" s="201"/>
      <c r="W27" s="201"/>
      <c r="X27" s="201"/>
    </row>
    <row r="28" spans="1:24" ht="27" customHeight="1">
      <c r="A28" s="283" t="s">
        <v>266</v>
      </c>
      <c r="B28" s="284"/>
      <c r="C28" s="284"/>
      <c r="D28" s="287" t="s">
        <v>298</v>
      </c>
      <c r="E28" s="288"/>
      <c r="F28" s="289"/>
      <c r="G28" s="290" t="s">
        <v>268</v>
      </c>
      <c r="H28" s="291"/>
      <c r="I28" s="291"/>
      <c r="J28" s="290" t="s">
        <v>269</v>
      </c>
      <c r="K28" s="291"/>
      <c r="L28" s="291"/>
      <c r="M28" s="290" t="s">
        <v>299</v>
      </c>
      <c r="N28" s="291"/>
      <c r="O28" s="291"/>
      <c r="P28" s="290" t="s">
        <v>273</v>
      </c>
      <c r="Q28" s="291"/>
      <c r="R28" s="292"/>
      <c r="S28" s="201"/>
      <c r="T28" s="201"/>
      <c r="U28" s="201"/>
      <c r="V28" s="201"/>
      <c r="W28" s="201"/>
      <c r="X28" s="201"/>
    </row>
    <row r="29" spans="1:24" ht="14.25" thickBot="1">
      <c r="A29" s="285"/>
      <c r="B29" s="286"/>
      <c r="C29" s="286"/>
      <c r="D29" s="293" t="s">
        <v>274</v>
      </c>
      <c r="E29" s="294"/>
      <c r="F29" s="295"/>
      <c r="G29" s="274" t="s">
        <v>275</v>
      </c>
      <c r="H29" s="275"/>
      <c r="I29" s="275"/>
      <c r="J29" s="274" t="s">
        <v>276</v>
      </c>
      <c r="K29" s="275"/>
      <c r="L29" s="275"/>
      <c r="M29" s="274" t="s">
        <v>300</v>
      </c>
      <c r="N29" s="275"/>
      <c r="O29" s="275"/>
      <c r="P29" s="274" t="s">
        <v>301</v>
      </c>
      <c r="Q29" s="275"/>
      <c r="R29" s="276"/>
      <c r="S29" s="201"/>
      <c r="T29" s="201"/>
      <c r="U29" s="201"/>
      <c r="V29" s="201"/>
      <c r="W29" s="201"/>
      <c r="X29" s="201"/>
    </row>
    <row r="30" spans="1:24">
      <c r="A30" s="202" t="s">
        <v>281</v>
      </c>
      <c r="B30" s="203"/>
      <c r="C30" s="204"/>
      <c r="D30" s="277" t="s">
        <v>283</v>
      </c>
      <c r="E30" s="278"/>
      <c r="F30" s="279"/>
      <c r="G30" s="277" t="s">
        <v>283</v>
      </c>
      <c r="H30" s="278"/>
      <c r="I30" s="279"/>
      <c r="J30" s="277" t="s">
        <v>283</v>
      </c>
      <c r="K30" s="278"/>
      <c r="L30" s="279"/>
      <c r="M30" s="277" t="s">
        <v>283</v>
      </c>
      <c r="N30" s="278"/>
      <c r="O30" s="279"/>
      <c r="P30" s="277" t="s">
        <v>283</v>
      </c>
      <c r="Q30" s="278"/>
      <c r="R30" s="280"/>
      <c r="S30" s="201"/>
      <c r="T30" s="201"/>
      <c r="U30" s="201"/>
      <c r="V30" s="201"/>
      <c r="W30" s="201"/>
      <c r="X30" s="201"/>
    </row>
    <row r="31" spans="1:24">
      <c r="A31" s="205"/>
      <c r="B31" s="206" t="s">
        <v>302</v>
      </c>
      <c r="C31" s="207"/>
      <c r="D31" s="263" t="s">
        <v>283</v>
      </c>
      <c r="E31" s="264"/>
      <c r="F31" s="265"/>
      <c r="G31" s="263" t="s">
        <v>283</v>
      </c>
      <c r="H31" s="264"/>
      <c r="I31" s="265"/>
      <c r="J31" s="263" t="s">
        <v>283</v>
      </c>
      <c r="K31" s="264"/>
      <c r="L31" s="265"/>
      <c r="M31" s="266" t="s">
        <v>283</v>
      </c>
      <c r="N31" s="267"/>
      <c r="O31" s="267"/>
      <c r="P31" s="266" t="s">
        <v>283</v>
      </c>
      <c r="Q31" s="267"/>
      <c r="R31" s="268"/>
      <c r="S31" s="201"/>
      <c r="T31" s="201"/>
      <c r="U31" s="201"/>
      <c r="V31" s="201"/>
      <c r="W31" s="201"/>
      <c r="X31" s="201"/>
    </row>
    <row r="32" spans="1:24">
      <c r="A32" s="205"/>
      <c r="B32" s="206" t="s">
        <v>303</v>
      </c>
      <c r="C32" s="207"/>
      <c r="D32" s="263" t="s">
        <v>283</v>
      </c>
      <c r="E32" s="264"/>
      <c r="F32" s="265"/>
      <c r="G32" s="263" t="s">
        <v>283</v>
      </c>
      <c r="H32" s="264"/>
      <c r="I32" s="265"/>
      <c r="J32" s="263" t="s">
        <v>283</v>
      </c>
      <c r="K32" s="264"/>
      <c r="L32" s="265"/>
      <c r="M32" s="266" t="s">
        <v>283</v>
      </c>
      <c r="N32" s="267"/>
      <c r="O32" s="267"/>
      <c r="P32" s="266" t="s">
        <v>283</v>
      </c>
      <c r="Q32" s="267"/>
      <c r="R32" s="268"/>
      <c r="S32" s="201"/>
      <c r="T32" s="201"/>
      <c r="U32" s="201"/>
      <c r="V32" s="201"/>
      <c r="W32" s="201"/>
      <c r="X32" s="201"/>
    </row>
    <row r="33" spans="1:26">
      <c r="A33" s="205" t="s">
        <v>290</v>
      </c>
      <c r="B33" s="206"/>
      <c r="C33" s="207"/>
      <c r="D33" s="263" t="s">
        <v>283</v>
      </c>
      <c r="E33" s="264"/>
      <c r="F33" s="265"/>
      <c r="G33" s="263" t="s">
        <v>283</v>
      </c>
      <c r="H33" s="264"/>
      <c r="I33" s="265"/>
      <c r="J33" s="263" t="s">
        <v>283</v>
      </c>
      <c r="K33" s="264"/>
      <c r="L33" s="265"/>
      <c r="M33" s="263" t="s">
        <v>283</v>
      </c>
      <c r="N33" s="264"/>
      <c r="O33" s="265"/>
      <c r="P33" s="263" t="s">
        <v>283</v>
      </c>
      <c r="Q33" s="264"/>
      <c r="R33" s="273"/>
      <c r="S33" s="201"/>
      <c r="T33" s="201"/>
      <c r="U33" s="201"/>
      <c r="V33" s="201"/>
      <c r="W33" s="201"/>
      <c r="X33" s="201"/>
    </row>
    <row r="34" spans="1:26">
      <c r="A34" s="205"/>
      <c r="B34" s="206" t="s">
        <v>302</v>
      </c>
      <c r="C34" s="207"/>
      <c r="D34" s="263" t="s">
        <v>283</v>
      </c>
      <c r="E34" s="264"/>
      <c r="F34" s="265"/>
      <c r="G34" s="263" t="s">
        <v>283</v>
      </c>
      <c r="H34" s="264"/>
      <c r="I34" s="265"/>
      <c r="J34" s="263" t="s">
        <v>283</v>
      </c>
      <c r="K34" s="264"/>
      <c r="L34" s="265"/>
      <c r="M34" s="266" t="s">
        <v>283</v>
      </c>
      <c r="N34" s="267"/>
      <c r="O34" s="267"/>
      <c r="P34" s="266" t="s">
        <v>283</v>
      </c>
      <c r="Q34" s="267"/>
      <c r="R34" s="268"/>
      <c r="S34" s="201"/>
      <c r="T34" s="201"/>
      <c r="U34" s="201"/>
      <c r="V34" s="201"/>
      <c r="W34" s="201"/>
      <c r="X34" s="201"/>
    </row>
    <row r="35" spans="1:26">
      <c r="A35" s="205"/>
      <c r="B35" s="206" t="s">
        <v>303</v>
      </c>
      <c r="C35" s="207"/>
      <c r="D35" s="263" t="s">
        <v>283</v>
      </c>
      <c r="E35" s="264"/>
      <c r="F35" s="265"/>
      <c r="G35" s="263" t="s">
        <v>283</v>
      </c>
      <c r="H35" s="264"/>
      <c r="I35" s="265"/>
      <c r="J35" s="263" t="s">
        <v>283</v>
      </c>
      <c r="K35" s="264"/>
      <c r="L35" s="265"/>
      <c r="M35" s="266" t="s">
        <v>283</v>
      </c>
      <c r="N35" s="267"/>
      <c r="O35" s="267"/>
      <c r="P35" s="266" t="s">
        <v>283</v>
      </c>
      <c r="Q35" s="267"/>
      <c r="R35" s="268"/>
      <c r="S35" s="201"/>
      <c r="T35" s="201"/>
      <c r="U35" s="201"/>
      <c r="V35" s="201"/>
      <c r="W35" s="201"/>
      <c r="X35" s="201"/>
    </row>
    <row r="36" spans="1:26" ht="14.25" thickBot="1">
      <c r="A36" s="269" t="s">
        <v>296</v>
      </c>
      <c r="B36" s="270"/>
      <c r="C36" s="271"/>
      <c r="D36" s="260" t="s">
        <v>283</v>
      </c>
      <c r="E36" s="261"/>
      <c r="F36" s="272"/>
      <c r="G36" s="260" t="s">
        <v>283</v>
      </c>
      <c r="H36" s="261"/>
      <c r="I36" s="272"/>
      <c r="J36" s="260" t="s">
        <v>283</v>
      </c>
      <c r="K36" s="261"/>
      <c r="L36" s="272"/>
      <c r="M36" s="260" t="s">
        <v>283</v>
      </c>
      <c r="N36" s="261"/>
      <c r="O36" s="272"/>
      <c r="P36" s="260" t="s">
        <v>283</v>
      </c>
      <c r="Q36" s="261"/>
      <c r="R36" s="262"/>
      <c r="S36" s="201"/>
      <c r="T36" s="201"/>
      <c r="U36" s="201"/>
      <c r="V36" s="201"/>
      <c r="W36" s="201"/>
      <c r="X36" s="201"/>
    </row>
    <row r="38" spans="1:26">
      <c r="U38" s="98" t="s">
        <v>304</v>
      </c>
      <c r="V38" s="119" t="s">
        <v>258</v>
      </c>
      <c r="W38" s="119"/>
      <c r="X38" s="141"/>
      <c r="Y38" s="142"/>
      <c r="Z38" s="120"/>
    </row>
    <row r="39" spans="1:26">
      <c r="U39" s="98" t="s">
        <v>305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5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E7030-D774-4239-A926-5968B1AE3E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22F7A5-C982-437D-B878-D1581A6B6CC5}">
  <ds:schemaRefs>
    <ds:schemaRef ds:uri="3c5c5928-84e7-4321-8c25-23ea19acb70a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8D3F8D-23E2-4617-A410-D64960838A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2020-08-05T08:56:17Z</cp:lastPrinted>
  <dcterms:created xsi:type="dcterms:W3CDTF">2012-10-18T04:18:38Z</dcterms:created>
  <dcterms:modified xsi:type="dcterms:W3CDTF">2020-09-08T04:43:10Z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