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3決算概要等報告書\歳入歳出決算書\財務諸表　縦\02_特別会計（様式タテ版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法人等出資金明細表ほか" sheetId="8" r:id="rId6"/>
    <sheet name="収支差額調整表" sheetId="9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4">固定資産附属明細表!$A$1:$X$38</definedName>
    <definedName name="_xlnm.Print_Area" localSheetId="1">行政コスト計算書!$B$1:$K$78</definedName>
    <definedName name="_xlnm.Print_Area" localSheetId="3">純資産変動計算書・分析表!$A$1:$Y$35</definedName>
    <definedName name="_xlnm.Print_Area" localSheetId="0">貸借対照表!$B$1:$U$64</definedName>
    <definedName name="_xlnm.Print_Area" localSheetId="5">法人等出資金明細表ほか!$A$1:$Y$19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A25" i="7" l="1"/>
  <c r="A24" i="7"/>
</calcChain>
</file>

<file path=xl/sharedStrings.xml><?xml version="1.0" encoding="utf-8"?>
<sst xmlns="http://schemas.openxmlformats.org/spreadsheetml/2006/main" count="1007" uniqueCount="362">
  <si>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</si>
  <si>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</si>
  <si>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</si>
  <si>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</si>
  <si>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</si>
  <si>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</si>
  <si>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</si>
  <si>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</si>
  <si>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</si>
  <si>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</si>
  <si>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</si>
  <si>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</si>
  <si>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</si>
  <si>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</si>
  <si>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</si>
  <si>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</si>
  <si>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</si>
  <si>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</si>
  <si>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</si>
  <si>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</si>
  <si>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</si>
  <si>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</si>
  <si>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</si>
  <si>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</si>
  <si>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</si>
  <si>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</si>
  <si>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</si>
  <si>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</si>
  <si>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</si>
  <si>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</si>
  <si>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</si>
  <si>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</si>
  <si>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</si>
  <si>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</si>
  <si>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</si>
  <si>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</si>
  <si>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</si>
  <si>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</si>
  <si>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</si>
  <si>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</si>
  <si>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</si>
  <si>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</si>
  <si>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</si>
  <si>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</si>
  <si>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</si>
  <si>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</si>
  <si>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</si>
  <si>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</si>
  <si>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</si>
  <si>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</si>
  <si>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</si>
  <si>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</si>
  <si>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</si>
  <si>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</si>
  <si>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</si>
  <si>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</si>
  <si>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</si>
  <si>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</si>
  <si>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</si>
  <si>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</si>
  <si>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</si>
  <si>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</si>
  <si>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</si>
  <si>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</si>
  <si>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</si>
  <si>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</si>
  <si>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</si>
  <si>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</si>
  <si>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</si>
  <si>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</si>
  <si>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</si>
  <si>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</si>
  <si>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</si>
  <si>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</si>
  <si>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</si>
  <si>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</si>
  <si>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</si>
  <si>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</si>
  <si>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</si>
  <si>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</si>
  <si>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</si>
  <si>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</si>
  <si>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</si>
  <si>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</si>
  <si>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</si>
  <si>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</si>
  <si>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</si>
  <si>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</si>
  <si>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</si>
  <si>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</si>
  <si>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</si>
  <si>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</si>
  <si>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</si>
  <si>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</si>
  <si>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</si>
  <si>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</si>
  <si>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</si>
  <si>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</si>
  <si>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</si>
  <si>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</si>
  <si>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</si>
  <si>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</si>
  <si>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</si>
  <si>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</si>
  <si>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</si>
  <si>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</si>
  <si>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</si>
  <si>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</si>
  <si>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</si>
  <si>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</si>
  <si>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</si>
  <si>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</si>
  <si>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</si>
  <si>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</si>
  <si>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</si>
  <si>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</si>
  <si>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</si>
  <si>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</si>
  <si>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</si>
  <si>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</si>
  <si>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</si>
  <si>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</si>
  <si>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</si>
  <si>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</si>
  <si>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</si>
  <si>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</si>
  <si>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</si>
  <si>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</si>
  <si>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</si>
  <si>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</si>
  <si>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</si>
  <si>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</si>
  <si>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</si>
  <si>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</si>
  <si>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</si>
  <si>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</si>
  <si>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</si>
  <si>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</si>
  <si>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</si>
  <si>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</si>
  <si>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</si>
  <si>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</si>
  <si>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</si>
  <si>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</si>
  <si>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</si>
  <si>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</si>
  <si>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</si>
  <si>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</si>
  <si>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</si>
  <si>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</si>
  <si>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</si>
  <si>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</si>
  <si>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</si>
  <si>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</si>
  <si>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</si>
  <si>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</si>
  <si>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</si>
  <si>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</si>
  <si>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</si>
  <si>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</si>
  <si>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</si>
  <si>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</si>
  <si>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</si>
  <si>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</si>
  <si>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</si>
  <si>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</si>
  <si>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</si>
  <si>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</si>
  <si>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</si>
  <si>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</si>
  <si>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</si>
  <si>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</si>
  <si>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</si>
  <si>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</si>
  <si>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</si>
  <si>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</si>
  <si>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</si>
  <si>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</si>
  <si>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</si>
  <si>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</si>
  <si>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</si>
  <si>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</si>
  <si>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</si>
  <si>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</si>
  <si>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</si>
  <si>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</si>
  <si>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</si>
  <si>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</si>
  <si>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</si>
  <si>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</si>
  <si>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</si>
  <si>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</si>
  <si>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</si>
  <si>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</si>
  <si>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</si>
  <si>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</si>
  <si>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</si>
  <si>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</si>
  <si>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</si>
  <si>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</si>
  <si>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</si>
  <si>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</si>
  <si>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</si>
  <si>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</si>
  <si>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</si>
  <si>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</si>
  <si>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</si>
  <si>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</si>
  <si>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</si>
  <si>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</si>
  <si>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</si>
  <si>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</si>
  <si>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</si>
  <si>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</si>
  <si>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</si>
  <si>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</si>
  <si>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</si>
  <si>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</si>
  <si>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</si>
  <si>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</si>
  <si>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</si>
  <si>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</si>
  <si>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</si>
  <si>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</si>
  <si>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</si>
  <si>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</si>
  <si>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</si>
  <si>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</si>
  <si>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</si>
  <si>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</si>
  <si>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</si>
  <si>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</si>
  <si>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</si>
  <si>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</si>
  <si>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</si>
  <si>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</si>
  <si>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</si>
  <si>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</si>
  <si>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</si>
  <si>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</si>
  <si>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</si>
  <si>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</si>
  <si>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</si>
  <si>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</si>
  <si>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</si>
  <si>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</si>
  <si>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平成30年度</t>
    <rPh sb="0" eb="2">
      <t>ヘイセイ</t>
    </rPh>
    <rPh sb="4" eb="5">
      <t>ネン</t>
    </rPh>
    <rPh sb="5" eb="6">
      <t>ド</t>
    </rPh>
    <phoneticPr fontId="4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</si>
  <si>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</si>
  <si>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国民健康保険交付金</t>
    <rPh sb="0" eb="2">
      <t>コクミン</t>
    </rPh>
    <rPh sb="2" eb="4">
      <t>ケンコウ</t>
    </rPh>
    <rPh sb="4" eb="6">
      <t>ホケン</t>
    </rPh>
    <rPh sb="6" eb="9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</si>
  <si>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</si>
  <si>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賞与等引当金繰入額</t>
    <rPh sb="2" eb="3">
      <t>トウ</t>
    </rPh>
    <phoneticPr fontId="4"/>
  </si>
  <si>
    <t>（令和２年３月３１日現在）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</si>
  <si>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</si>
  <si>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自　平成３１年４月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</si>
  <si>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令和元年度　（Ａ）</t>
    <rPh sb="0" eb="2">
      <t>レイワ</t>
    </rPh>
    <rPh sb="2" eb="4">
      <t>ガンネン</t>
    </rPh>
    <rPh sb="4" eb="5">
      <t>ド</t>
    </rPh>
    <rPh sb="5" eb="7">
      <t>ヘイネンド</t>
    </rPh>
    <phoneticPr fontId="4"/>
  </si>
  <si>
    <t>平成30年度　（Ｂ）</t>
    <rPh sb="0" eb="2">
      <t>ヘイセイ</t>
    </rPh>
    <rPh sb="4" eb="6">
      <t>ネンド</t>
    </rPh>
    <phoneticPr fontId="4"/>
  </si>
  <si>
    <t>至　令和　２年３月３１日</t>
    <rPh sb="0" eb="1">
      <t>イタ</t>
    </rPh>
    <rPh sb="2" eb="4">
      <t>レイワ</t>
    </rPh>
    <rPh sb="6" eb="7">
      <t>ネン</t>
    </rPh>
    <rPh sb="7" eb="8">
      <t>ヘイネン</t>
    </rPh>
    <rPh sb="8" eb="9">
      <t>ガツ</t>
    </rPh>
    <rPh sb="11" eb="12">
      <t>ヒ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</si>
  <si>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</si>
  <si>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－</t>
  </si>
  <si>
    <t>港湾整備事業特別会計</t>
    <phoneticPr fontId="3"/>
  </si>
  <si>
    <t>管理する資産の減価償却等　-146
地方債の償還等により　+903</t>
    <phoneticPr fontId="3"/>
  </si>
  <si>
    <t>地方債の償還等により　+518</t>
    <rPh sb="0" eb="3">
      <t>チホウサイ</t>
    </rPh>
    <rPh sb="4" eb="6">
      <t>ショウカン</t>
    </rPh>
    <rPh sb="6" eb="7">
      <t>トウ</t>
    </rPh>
    <phoneticPr fontId="3"/>
  </si>
  <si>
    <t>歳計現金の増　-2,966</t>
    <rPh sb="0" eb="2">
      <t>サイケイ</t>
    </rPh>
    <rPh sb="2" eb="4">
      <t>ゲンキン</t>
    </rPh>
    <rPh sb="5" eb="6">
      <t>ゾウ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</si>
  <si>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</si>
  <si>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（港湾整備事業特別会計）</t>
    <phoneticPr fontId="35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</si>
  <si>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</si>
  <si>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</si>
  <si>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</si>
  <si>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</si>
  <si>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</si>
  <si>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</si>
  <si>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</si>
  <si>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</si>
  <si>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</si>
  <si>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</si>
  <si>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</si>
  <si>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</si>
  <si>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</si>
  <si>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</si>
  <si>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</si>
  <si>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</si>
  <si>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</si>
  <si>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</si>
  <si>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</si>
  <si>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   -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</si>
  <si>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</si>
  <si>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</si>
  <si>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</si>
  <si>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</si>
  <si>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</si>
  <si>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</si>
  <si>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</si>
  <si>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</si>
  <si>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</si>
  <si>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</si>
  <si>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</si>
  <si>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</si>
  <si>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</si>
  <si>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</si>
  <si>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</si>
  <si>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</si>
  <si>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</si>
  <si>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</si>
  <si>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</si>
  <si>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</si>
  <si>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【港湾整備事業特別会計】</t>
    <rPh sb="1" eb="3">
      <t>コウワン</t>
    </rPh>
    <rPh sb="3" eb="5">
      <t>セイビ</t>
    </rPh>
    <rPh sb="5" eb="7">
      <t>ジギョウ</t>
    </rPh>
    <rPh sb="7" eb="9">
      <t>トクベツ</t>
    </rPh>
    <rPh sb="9" eb="11">
      <t>カイケイ</t>
    </rPh>
    <phoneticPr fontId="3"/>
  </si>
  <si>
    <t>出資先</t>
    <rPh sb="0" eb="3">
      <t>シュッシサキ</t>
    </rPh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</si>
  <si>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</si>
  <si>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</si>
  <si>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</si>
  <si>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phoneticPr fontId="3"/>
  </si>
  <si>
    <t>(公財)大阪府漁業振興基金</t>
    <phoneticPr fontId="3"/>
  </si>
  <si>
    <t>地方公共団体金融機構</t>
    <phoneticPr fontId="3"/>
  </si>
  <si>
    <t>－</t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</si>
  <si>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</si>
  <si>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</si>
  <si>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</si>
  <si>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</si>
  <si>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</si>
  <si>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</si>
  <si>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</si>
  <si>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</si>
  <si>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</si>
  <si>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</si>
  <si>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</si>
  <si>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【港湾整備事業特別会計】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</si>
  <si>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</si>
  <si>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41"/>
  </si>
  <si>
    <t>減価償却費</t>
    <rPh sb="0" eb="2">
      <t>ゲンカ</t>
    </rPh>
    <rPh sb="2" eb="4">
      <t>ショウキャク</t>
    </rPh>
    <rPh sb="4" eb="5">
      <t>ヒ</t>
    </rPh>
    <phoneticPr fontId="41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</si>
  <si>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41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</si>
  <si>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41"/>
  </si>
  <si>
    <t>減損損失</t>
    <rPh sb="0" eb="2">
      <t>ゲンソン</t>
    </rPh>
    <rPh sb="2" eb="4">
      <t>ソンシツ</t>
    </rPh>
    <phoneticPr fontId="41"/>
  </si>
  <si>
    <t>出資金評価減</t>
    <rPh sb="0" eb="3">
      <t>シュッシキン</t>
    </rPh>
    <rPh sb="3" eb="5">
      <t>ヒョウカ</t>
    </rPh>
    <rPh sb="5" eb="6">
      <t>ゲン</t>
    </rPh>
    <phoneticPr fontId="41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</si>
  <si>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41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</si>
  <si>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41"/>
  </si>
  <si>
    <t>重要物品の受入</t>
    <rPh sb="0" eb="2">
      <t>ジュウヨウ</t>
    </rPh>
    <rPh sb="2" eb="4">
      <t>ブッピン</t>
    </rPh>
    <rPh sb="5" eb="7">
      <t>ウケイ</t>
    </rPh>
    <phoneticPr fontId="41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</si>
  <si>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41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</si>
  <si>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41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</si>
  <si>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41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</si>
  <si>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41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</si>
  <si>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41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</si>
  <si>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41"/>
  </si>
  <si>
    <t>賞与等引当金繰入・取崩・戻入額</t>
    <rPh sb="0" eb="2">
      <t>ショウヨ</t>
    </rPh>
    <rPh sb="2" eb="3">
      <t>トウ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41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</si>
  <si>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41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</si>
  <si>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41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</si>
  <si>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41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</si>
  <si>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41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</si>
  <si>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41"/>
  </si>
  <si>
    <t>その他引当金繰入額</t>
    <rPh sb="2" eb="3">
      <t>タ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</si>
  <si>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41"/>
  </si>
  <si>
    <t>エ　投資的経費の財源</t>
    <rPh sb="2" eb="5">
      <t>トウシテキ</t>
    </rPh>
    <rPh sb="5" eb="7">
      <t>ケイヒ</t>
    </rPh>
    <rPh sb="8" eb="10">
      <t>ザイゲン</t>
    </rPh>
    <phoneticPr fontId="41"/>
  </si>
  <si>
    <t>国庫支出金</t>
    <rPh sb="0" eb="2">
      <t>コッコ</t>
    </rPh>
    <rPh sb="2" eb="5">
      <t>シシュツキン</t>
    </rPh>
    <phoneticPr fontId="41"/>
  </si>
  <si>
    <t>分担金及び負担金</t>
    <rPh sb="0" eb="3">
      <t>ブンタンキン</t>
    </rPh>
    <rPh sb="3" eb="4">
      <t>オヨ</t>
    </rPh>
    <rPh sb="5" eb="8">
      <t>フタンキン</t>
    </rPh>
    <phoneticPr fontId="41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</si>
  <si>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41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</si>
  <si>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41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</si>
  <si>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41"/>
  </si>
  <si>
    <t>キ　その他の取引項目</t>
    <rPh sb="4" eb="5">
      <t>タ</t>
    </rPh>
    <rPh sb="6" eb="8">
      <t>トリヒキ</t>
    </rPh>
    <rPh sb="8" eb="10">
      <t>コウモク</t>
    </rPh>
    <phoneticPr fontId="41"/>
  </si>
  <si>
    <t>その他の行政収入</t>
    <rPh sb="2" eb="3">
      <t>タ</t>
    </rPh>
    <rPh sb="4" eb="6">
      <t>ギョウセイ</t>
    </rPh>
    <rPh sb="6" eb="8">
      <t>シュウニュウ</t>
    </rPh>
    <phoneticPr fontId="41"/>
  </si>
  <si>
    <t>その他の行政費用</t>
    <rPh sb="2" eb="3">
      <t>タ</t>
    </rPh>
    <rPh sb="4" eb="6">
      <t>ギョウセイ</t>
    </rPh>
    <rPh sb="6" eb="8">
      <t>ヒヨウ</t>
    </rPh>
    <phoneticPr fontId="41"/>
  </si>
  <si>
    <t>その他の特別収入</t>
    <rPh sb="2" eb="3">
      <t>タ</t>
    </rPh>
    <rPh sb="4" eb="6">
      <t>トクベツ</t>
    </rPh>
    <rPh sb="6" eb="8">
      <t>シュウニュウ</t>
    </rPh>
    <phoneticPr fontId="41"/>
  </si>
  <si>
    <t>その他の特別費用</t>
    <rPh sb="2" eb="3">
      <t>タ</t>
    </rPh>
    <rPh sb="4" eb="6">
      <t>トクベツ</t>
    </rPh>
    <rPh sb="6" eb="8">
      <t>ヒヨウ</t>
    </rPh>
    <phoneticPr fontId="41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</si>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</sst>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▲ &quot;#,##0"/>
    <numFmt numFmtId="177" formatCode="#,##0;&quot;△ &quot;#,##0"/>
    <numFmt numFmtId="178" formatCode="\(General\)"/>
    <numFmt numFmtId="179" formatCode="&quot;※&quot;\ \ \ \ \ \ \ 000"/>
    <numFmt numFmtId="180" formatCode="0;&quot;▲ &quot;0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91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4" fillId="0" borderId="0" xfId="4" applyFont="1" applyBorder="1" applyAlignment="1">
      <alignment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33" xfId="7" applyFont="1" applyBorder="1" applyAlignment="1">
      <alignment vertical="center" wrapText="1"/>
    </xf>
    <xf numFmtId="0" fontId="27" fillId="0" borderId="11" xfId="7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10" applyFont="1" applyFill="1" applyBorder="1" applyAlignment="1">
      <alignment horizontal="left" vertical="center" wrapText="1"/>
    </xf>
    <xf numFmtId="0" fontId="27" fillId="0" borderId="23" xfId="10" applyFont="1" applyFill="1" applyBorder="1" applyAlignment="1">
      <alignment horizontal="left" vertical="center" wrapText="1"/>
    </xf>
    <xf numFmtId="0" fontId="27" fillId="0" borderId="33" xfId="10" applyFont="1" applyFill="1" applyBorder="1" applyAlignment="1">
      <alignment horizontal="left" vertical="center" wrapText="1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33" fillId="0" borderId="0" xfId="5" applyFont="1" applyAlignment="1">
      <alignment horizontal="left" vertical="center"/>
    </xf>
    <xf numFmtId="178" fontId="33" fillId="0" borderId="0" xfId="5" applyNumberFormat="1" applyFont="1" applyAlignment="1">
      <alignment horizontal="left" vertical="center"/>
    </xf>
    <xf numFmtId="0" fontId="27" fillId="0" borderId="0" xfId="5">
      <alignment vertical="center"/>
    </xf>
    <xf numFmtId="0" fontId="36" fillId="0" borderId="0" xfId="5" applyFont="1">
      <alignment vertical="center"/>
    </xf>
    <xf numFmtId="0" fontId="37" fillId="0" borderId="0" xfId="5" applyFont="1" applyAlignment="1">
      <alignment horizontal="right"/>
    </xf>
    <xf numFmtId="0" fontId="27" fillId="0" borderId="0" xfId="5" applyAlignment="1"/>
    <xf numFmtId="0" fontId="36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36" fillId="0" borderId="2" xfId="5" applyFont="1" applyBorder="1" applyAlignment="1">
      <alignment horizontal="center" vertical="center" wrapText="1"/>
    </xf>
    <xf numFmtId="0" fontId="36" fillId="0" borderId="38" xfId="5" applyFont="1" applyBorder="1" applyAlignment="1">
      <alignment horizontal="center" vertical="center" wrapText="1"/>
    </xf>
    <xf numFmtId="0" fontId="36" fillId="0" borderId="39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0" fontId="37" fillId="0" borderId="5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8" fillId="0" borderId="50" xfId="5" applyFont="1" applyBorder="1" applyAlignment="1">
      <alignment horizontal="center" vertical="center" shrinkToFit="1"/>
    </xf>
    <xf numFmtId="0" fontId="36" fillId="0" borderId="14" xfId="5" applyFont="1" applyBorder="1">
      <alignment vertical="center"/>
    </xf>
    <xf numFmtId="0" fontId="36" fillId="0" borderId="15" xfId="5" applyFont="1" applyBorder="1">
      <alignment vertical="center"/>
    </xf>
    <xf numFmtId="0" fontId="36" fillId="0" borderId="16" xfId="5" applyFont="1" applyBorder="1">
      <alignment vertical="center"/>
    </xf>
    <xf numFmtId="176" fontId="36" fillId="0" borderId="51" xfId="15" applyNumberFormat="1" applyFont="1" applyBorder="1" applyAlignment="1">
      <alignment vertical="center"/>
    </xf>
    <xf numFmtId="176" fontId="36" fillId="0" borderId="52" xfId="15" applyNumberFormat="1" applyFont="1" applyBorder="1" applyAlignment="1">
      <alignment vertical="center"/>
    </xf>
    <xf numFmtId="176" fontId="36" fillId="0" borderId="53" xfId="15" applyNumberFormat="1" applyFont="1" applyBorder="1" applyAlignment="1">
      <alignment vertical="center"/>
    </xf>
    <xf numFmtId="176" fontId="36" fillId="0" borderId="51" xfId="15" applyNumberFormat="1" applyFont="1" applyFill="1" applyBorder="1" applyAlignment="1">
      <alignment vertical="center"/>
    </xf>
    <xf numFmtId="176" fontId="36" fillId="0" borderId="52" xfId="15" applyNumberFormat="1" applyFont="1" applyFill="1" applyBorder="1" applyAlignment="1">
      <alignment vertical="center"/>
    </xf>
    <xf numFmtId="176" fontId="36" fillId="0" borderId="53" xfId="15" applyNumberFormat="1" applyFont="1" applyFill="1" applyBorder="1" applyAlignment="1">
      <alignment vertical="center"/>
    </xf>
    <xf numFmtId="176" fontId="36" fillId="0" borderId="54" xfId="15" applyNumberFormat="1" applyFont="1" applyBorder="1" applyAlignment="1">
      <alignment vertical="center"/>
    </xf>
    <xf numFmtId="0" fontId="36" fillId="0" borderId="22" xfId="5" applyFont="1" applyBorder="1">
      <alignment vertical="center"/>
    </xf>
    <xf numFmtId="0" fontId="36" fillId="0" borderId="23" xfId="5" applyFont="1" applyBorder="1">
      <alignment vertical="center"/>
    </xf>
    <xf numFmtId="0" fontId="36" fillId="0" borderId="33" xfId="5" applyFont="1" applyBorder="1">
      <alignment vertical="center"/>
    </xf>
    <xf numFmtId="176" fontId="36" fillId="0" borderId="11" xfId="15" applyNumberFormat="1" applyFont="1" applyBorder="1" applyAlignment="1">
      <alignment vertical="center"/>
    </xf>
    <xf numFmtId="176" fontId="36" fillId="0" borderId="23" xfId="15" applyNumberFormat="1" applyFont="1" applyBorder="1" applyAlignment="1">
      <alignment vertical="center"/>
    </xf>
    <xf numFmtId="176" fontId="36" fillId="0" borderId="33" xfId="15" applyNumberFormat="1" applyFont="1" applyBorder="1" applyAlignment="1">
      <alignment vertical="center"/>
    </xf>
    <xf numFmtId="176" fontId="36" fillId="0" borderId="12" xfId="15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6" fillId="0" borderId="12" xfId="15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6" fillId="0" borderId="11" xfId="15" applyNumberFormat="1" applyFont="1" applyFill="1" applyBorder="1" applyAlignment="1">
      <alignment vertical="center"/>
    </xf>
    <xf numFmtId="176" fontId="36" fillId="0" borderId="23" xfId="15" applyNumberFormat="1" applyFont="1" applyFill="1" applyBorder="1" applyAlignment="1">
      <alignment vertical="center"/>
    </xf>
    <xf numFmtId="176" fontId="36" fillId="0" borderId="33" xfId="15" applyNumberFormat="1" applyFont="1" applyFill="1" applyBorder="1" applyAlignment="1">
      <alignment vertical="center"/>
    </xf>
    <xf numFmtId="176" fontId="36" fillId="0" borderId="13" xfId="15" applyNumberFormat="1" applyFont="1" applyBorder="1" applyAlignment="1">
      <alignment vertical="center"/>
    </xf>
    <xf numFmtId="179" fontId="36" fillId="0" borderId="12" xfId="15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6" fillId="0" borderId="29" xfId="5" applyFont="1" applyBorder="1" applyAlignment="1">
      <alignment horizontal="distributed" vertical="center" justifyLastLine="1"/>
    </xf>
    <xf numFmtId="0" fontId="36" fillId="0" borderId="30" xfId="5" applyFont="1" applyBorder="1" applyAlignment="1">
      <alignment horizontal="distributed" vertical="center" justifyLastLine="1"/>
    </xf>
    <xf numFmtId="0" fontId="36" fillId="0" borderId="34" xfId="5" applyFont="1" applyBorder="1" applyAlignment="1">
      <alignment horizontal="distributed" vertical="center" justifyLastLine="1"/>
    </xf>
    <xf numFmtId="176" fontId="36" fillId="0" borderId="19" xfId="15" applyNumberFormat="1" applyFont="1" applyBorder="1" applyAlignment="1">
      <alignment vertical="center"/>
    </xf>
    <xf numFmtId="176" fontId="36" fillId="0" borderId="30" xfId="15" applyNumberFormat="1" applyFont="1" applyBorder="1" applyAlignment="1">
      <alignment vertical="center"/>
    </xf>
    <xf numFmtId="176" fontId="36" fillId="0" borderId="34" xfId="15" applyNumberFormat="1" applyFont="1" applyBorder="1" applyAlignment="1">
      <alignment vertical="center"/>
    </xf>
    <xf numFmtId="176" fontId="36" fillId="0" borderId="19" xfId="15" applyNumberFormat="1" applyFont="1" applyFill="1" applyBorder="1" applyAlignment="1">
      <alignment vertical="center"/>
    </xf>
    <xf numFmtId="176" fontId="36" fillId="0" borderId="30" xfId="15" applyNumberFormat="1" applyFont="1" applyFill="1" applyBorder="1" applyAlignment="1">
      <alignment vertical="center"/>
    </xf>
    <xf numFmtId="176" fontId="36" fillId="0" borderId="34" xfId="15" applyNumberFormat="1" applyFont="1" applyFill="1" applyBorder="1" applyAlignment="1">
      <alignment vertical="center"/>
    </xf>
    <xf numFmtId="176" fontId="36" fillId="0" borderId="18" xfId="15" applyNumberFormat="1" applyFont="1" applyBorder="1" applyAlignment="1">
      <alignment vertical="center"/>
    </xf>
    <xf numFmtId="0" fontId="36" fillId="0" borderId="1" xfId="5" applyFont="1" applyBorder="1" applyAlignment="1">
      <alignment horizontal="center" vertical="center" wrapText="1"/>
    </xf>
    <xf numFmtId="0" fontId="36" fillId="0" borderId="4" xfId="5" applyFont="1" applyBorder="1" applyAlignment="1">
      <alignment horizontal="center" vertical="center" shrinkToFit="1"/>
    </xf>
    <xf numFmtId="0" fontId="36" fillId="0" borderId="41" xfId="5" applyFont="1" applyBorder="1" applyAlignment="1">
      <alignment horizontal="center" vertical="center" shrinkToFit="1"/>
    </xf>
    <xf numFmtId="0" fontId="36" fillId="0" borderId="42" xfId="5" applyFont="1" applyBorder="1" applyAlignment="1">
      <alignment horizontal="center" vertical="center" shrinkToFit="1"/>
    </xf>
    <xf numFmtId="0" fontId="36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0" fontId="24" fillId="0" borderId="0" xfId="0" applyFont="1" applyFill="1">
      <alignment vertical="center"/>
    </xf>
    <xf numFmtId="0" fontId="8" fillId="0" borderId="0" xfId="0" applyFont="1" applyFill="1" applyAlignment="1">
      <alignment horizontal="distributed" vertical="center" justifyLastLine="1"/>
    </xf>
    <xf numFmtId="0" fontId="40" fillId="0" borderId="0" xfId="0" applyFont="1" applyFill="1" applyAlignment="1">
      <alignment horizontal="distributed" vertical="center" justifyLastLine="1"/>
    </xf>
    <xf numFmtId="176" fontId="8" fillId="0" borderId="0" xfId="0" applyNumberFormat="1" applyFont="1" applyFill="1" applyAlignment="1">
      <alignment vertical="center"/>
    </xf>
    <xf numFmtId="176" fontId="40" fillId="0" borderId="0" xfId="0" applyNumberFormat="1" applyFont="1" applyFill="1" applyAlignment="1">
      <alignment vertical="center"/>
    </xf>
    <xf numFmtId="0" fontId="8" fillId="0" borderId="0" xfId="0" applyFont="1" applyFill="1">
      <alignment vertical="center"/>
    </xf>
    <xf numFmtId="176" fontId="41" fillId="0" borderId="4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176" fontId="41" fillId="0" borderId="41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176" fontId="8" fillId="0" borderId="43" xfId="0" applyNumberFormat="1" applyFont="1" applyFill="1" applyBorder="1" applyAlignment="1">
      <alignment horizontal="distributed" vertical="center" justifyLastLine="1"/>
    </xf>
    <xf numFmtId="0" fontId="40" fillId="0" borderId="44" xfId="0" applyFont="1" applyFill="1" applyBorder="1" applyAlignment="1">
      <alignment horizontal="distributed" vertical="center" justifyLastLine="1"/>
    </xf>
    <xf numFmtId="0" fontId="40" fillId="0" borderId="55" xfId="0" applyFont="1" applyFill="1" applyBorder="1" applyAlignment="1">
      <alignment horizontal="distributed" vertical="center" justifyLastLine="1"/>
    </xf>
    <xf numFmtId="0" fontId="8" fillId="0" borderId="56" xfId="0" applyFont="1" applyFill="1" applyBorder="1" applyAlignment="1">
      <alignment horizontal="distributed" vertical="center" justifyLastLine="1"/>
    </xf>
    <xf numFmtId="176" fontId="8" fillId="0" borderId="56" xfId="0" applyNumberFormat="1" applyFont="1" applyFill="1" applyBorder="1" applyAlignment="1">
      <alignment horizontal="center" vertical="center"/>
    </xf>
    <xf numFmtId="0" fontId="40" fillId="0" borderId="44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/>
    </xf>
    <xf numFmtId="176" fontId="42" fillId="0" borderId="37" xfId="5" applyNumberFormat="1" applyFont="1" applyFill="1" applyBorder="1" applyAlignment="1">
      <alignment horizontal="distributed" vertical="center"/>
    </xf>
    <xf numFmtId="176" fontId="42" fillId="0" borderId="38" xfId="5" applyNumberFormat="1" applyFont="1" applyFill="1" applyBorder="1" applyAlignment="1">
      <alignment horizontal="distributed" vertical="center"/>
    </xf>
    <xf numFmtId="176" fontId="42" fillId="0" borderId="39" xfId="5" applyNumberFormat="1" applyFont="1" applyFill="1" applyBorder="1" applyAlignment="1">
      <alignment horizontal="distributed" vertical="center"/>
    </xf>
    <xf numFmtId="0" fontId="8" fillId="0" borderId="47" xfId="0" applyFont="1" applyFill="1" applyBorder="1" applyAlignment="1">
      <alignment vertical="center"/>
    </xf>
    <xf numFmtId="0" fontId="40" fillId="0" borderId="47" xfId="0" applyFont="1" applyFill="1" applyBorder="1" applyAlignment="1">
      <alignment vertical="center"/>
    </xf>
    <xf numFmtId="176" fontId="43" fillId="0" borderId="47" xfId="0" applyNumberFormat="1" applyFont="1" applyFill="1" applyBorder="1" applyAlignment="1">
      <alignment vertical="center"/>
    </xf>
    <xf numFmtId="176" fontId="43" fillId="0" borderId="47" xfId="0" applyNumberFormat="1" applyFont="1" applyFill="1" applyBorder="1" applyAlignment="1">
      <alignment horizontal="right" vertical="center"/>
    </xf>
    <xf numFmtId="0" fontId="40" fillId="0" borderId="47" xfId="0" applyFont="1" applyFill="1" applyBorder="1" applyAlignment="1">
      <alignment horizontal="right" vertical="center"/>
    </xf>
    <xf numFmtId="176" fontId="44" fillId="0" borderId="47" xfId="0" applyNumberFormat="1" applyFont="1" applyFill="1" applyBorder="1" applyAlignment="1">
      <alignment vertical="center"/>
    </xf>
    <xf numFmtId="0" fontId="45" fillId="0" borderId="47" xfId="0" applyFont="1" applyFill="1" applyBorder="1" applyAlignment="1">
      <alignment vertical="center"/>
    </xf>
    <xf numFmtId="0" fontId="45" fillId="0" borderId="57" xfId="0" applyFont="1" applyFill="1" applyBorder="1" applyAlignment="1">
      <alignment vertical="center"/>
    </xf>
    <xf numFmtId="0" fontId="40" fillId="0" borderId="40" xfId="0" applyFont="1" applyFill="1" applyBorder="1" applyAlignment="1">
      <alignment horizontal="distributed" vertical="center"/>
    </xf>
    <xf numFmtId="0" fontId="40" fillId="0" borderId="41" xfId="0" applyFont="1" applyFill="1" applyBorder="1" applyAlignment="1">
      <alignment horizontal="distributed" vertical="center"/>
    </xf>
    <xf numFmtId="0" fontId="40" fillId="0" borderId="42" xfId="0" applyFont="1" applyFill="1" applyBorder="1" applyAlignment="1">
      <alignment horizontal="distributed" vertical="center"/>
    </xf>
    <xf numFmtId="0" fontId="8" fillId="0" borderId="5" xfId="0" applyFont="1" applyFill="1" applyBorder="1" applyAlignment="1">
      <alignment vertical="center"/>
    </xf>
    <xf numFmtId="0" fontId="40" fillId="0" borderId="5" xfId="0" applyFont="1" applyFill="1" applyBorder="1" applyAlignment="1">
      <alignment vertical="center"/>
    </xf>
    <xf numFmtId="176" fontId="43" fillId="0" borderId="5" xfId="0" applyNumberFormat="1" applyFont="1" applyFill="1" applyBorder="1" applyAlignment="1">
      <alignment vertical="center"/>
    </xf>
    <xf numFmtId="176" fontId="43" fillId="0" borderId="5" xfId="0" applyNumberFormat="1" applyFont="1" applyFill="1" applyBorder="1" applyAlignment="1">
      <alignment horizontal="right" vertical="center"/>
    </xf>
    <xf numFmtId="0" fontId="40" fillId="0" borderId="5" xfId="0" applyFont="1" applyFill="1" applyBorder="1" applyAlignment="1">
      <alignment horizontal="right" vertical="center"/>
    </xf>
    <xf numFmtId="176" fontId="44" fillId="0" borderId="5" xfId="0" applyNumberFormat="1" applyFont="1" applyFill="1" applyBorder="1" applyAlignment="1">
      <alignment vertical="center"/>
    </xf>
    <xf numFmtId="0" fontId="45" fillId="0" borderId="5" xfId="0" applyFont="1" applyFill="1" applyBorder="1" applyAlignment="1">
      <alignment vertical="center"/>
    </xf>
    <xf numFmtId="0" fontId="45" fillId="0" borderId="50" xfId="0" applyFont="1" applyFill="1" applyBorder="1" applyAlignment="1">
      <alignment vertical="center"/>
    </xf>
    <xf numFmtId="0" fontId="8" fillId="0" borderId="40" xfId="0" applyFont="1" applyFill="1" applyBorder="1" applyAlignment="1">
      <alignment horizontal="distributed" vertical="center" justifyLastLine="1"/>
    </xf>
    <xf numFmtId="0" fontId="40" fillId="0" borderId="41" xfId="0" applyFont="1" applyFill="1" applyBorder="1" applyAlignment="1">
      <alignment horizontal="distributed" vertical="center" justifyLastLine="1"/>
    </xf>
    <xf numFmtId="0" fontId="40" fillId="0" borderId="42" xfId="0" applyFont="1" applyFill="1" applyBorder="1" applyAlignment="1">
      <alignment horizontal="distributed" vertical="center" justifyLastLine="1"/>
    </xf>
    <xf numFmtId="176" fontId="18" fillId="0" borderId="5" xfId="0" applyNumberFormat="1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176" fontId="40" fillId="0" borderId="4" xfId="0" applyNumberFormat="1" applyFont="1" applyFill="1" applyBorder="1" applyAlignment="1">
      <alignment horizontal="right" vertical="center"/>
    </xf>
    <xf numFmtId="0" fontId="40" fillId="0" borderId="41" xfId="0" applyFont="1" applyFill="1" applyBorder="1" applyAlignment="1">
      <alignment horizontal="right" vertical="center"/>
    </xf>
    <xf numFmtId="0" fontId="40" fillId="0" borderId="42" xfId="0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>
      <alignment vertical="center"/>
    </xf>
    <xf numFmtId="0" fontId="40" fillId="0" borderId="50" xfId="0" applyFont="1" applyFill="1" applyBorder="1" applyAlignment="1">
      <alignment vertical="center"/>
    </xf>
    <xf numFmtId="0" fontId="41" fillId="0" borderId="0" xfId="0" applyFont="1" applyFill="1" applyAlignment="1">
      <alignment horizontal="right"/>
    </xf>
    <xf numFmtId="0" fontId="40" fillId="0" borderId="0" xfId="0" applyFont="1" applyFill="1" applyAlignment="1"/>
    <xf numFmtId="0" fontId="8" fillId="0" borderId="37" xfId="0" applyFont="1" applyFill="1" applyBorder="1" applyAlignment="1">
      <alignment horizontal="distributed" vertical="center" justifyLastLine="1"/>
    </xf>
    <xf numFmtId="0" fontId="40" fillId="0" borderId="38" xfId="0" applyFont="1" applyFill="1" applyBorder="1" applyAlignment="1">
      <alignment horizontal="distributed" vertical="center" justifyLastLine="1"/>
    </xf>
    <xf numFmtId="0" fontId="40" fillId="0" borderId="39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center" vertical="center" wrapText="1"/>
    </xf>
    <xf numFmtId="0" fontId="40" fillId="0" borderId="38" xfId="0" applyFont="1" applyFill="1" applyBorder="1" applyAlignment="1">
      <alignment horizontal="center" vertical="center" wrapText="1"/>
    </xf>
    <xf numFmtId="0" fontId="40" fillId="0" borderId="39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40" fillId="0" borderId="52" xfId="0" applyFont="1" applyFill="1" applyBorder="1" applyAlignment="1">
      <alignment horizontal="center" vertical="center" wrapText="1"/>
    </xf>
    <xf numFmtId="0" fontId="40" fillId="0" borderId="53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14" xfId="0" applyFont="1" applyFill="1" applyBorder="1" applyAlignment="1">
      <alignment horizontal="distributed" vertical="center" justifyLastLine="1"/>
    </xf>
    <xf numFmtId="0" fontId="40" fillId="0" borderId="15" xfId="0" applyFont="1" applyFill="1" applyBorder="1" applyAlignment="1">
      <alignment horizontal="distributed" vertical="center" justifyLastLine="1"/>
    </xf>
    <xf numFmtId="0" fontId="40" fillId="0" borderId="16" xfId="0" applyFont="1" applyFill="1" applyBorder="1" applyAlignment="1">
      <alignment horizontal="distributed" vertical="center" justifyLastLine="1"/>
    </xf>
    <xf numFmtId="0" fontId="40" fillId="0" borderId="58" xfId="0" applyFont="1" applyFill="1" applyBorder="1" applyAlignment="1">
      <alignment vertical="center"/>
    </xf>
    <xf numFmtId="0" fontId="40" fillId="0" borderId="15" xfId="0" applyFont="1" applyFill="1" applyBorder="1" applyAlignment="1">
      <alignment vertical="center"/>
    </xf>
    <xf numFmtId="0" fontId="40" fillId="0" borderId="16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40" fillId="0" borderId="33" xfId="0" applyFont="1" applyFill="1" applyBorder="1" applyAlignment="1">
      <alignment horizontal="center" vertical="center" wrapText="1"/>
    </xf>
    <xf numFmtId="0" fontId="40" fillId="0" borderId="59" xfId="0" applyFont="1" applyFill="1" applyBorder="1" applyAlignment="1">
      <alignment vertical="center"/>
    </xf>
    <xf numFmtId="0" fontId="8" fillId="0" borderId="60" xfId="0" applyFont="1" applyFill="1" applyBorder="1" applyAlignment="1">
      <alignment horizontal="distributed" vertical="center"/>
    </xf>
    <xf numFmtId="0" fontId="40" fillId="0" borderId="12" xfId="0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right" vertical="center"/>
    </xf>
    <xf numFmtId="176" fontId="18" fillId="0" borderId="27" xfId="0" applyNumberFormat="1" applyFont="1" applyFill="1" applyBorder="1" applyAlignment="1">
      <alignment horizontal="right" vertical="center"/>
    </xf>
    <xf numFmtId="176" fontId="18" fillId="0" borderId="35" xfId="0" applyNumberFormat="1" applyFont="1" applyFill="1" applyBorder="1" applyAlignment="1">
      <alignment horizontal="right" vertical="center"/>
    </xf>
    <xf numFmtId="180" fontId="18" fillId="0" borderId="36" xfId="0" applyNumberFormat="1" applyFont="1" applyFill="1" applyBorder="1" applyAlignment="1">
      <alignment horizontal="right" vertical="center"/>
    </xf>
    <xf numFmtId="0" fontId="1" fillId="0" borderId="27" xfId="0" applyFont="1" applyFill="1" applyBorder="1" applyAlignment="1">
      <alignment horizontal="right" vertical="center"/>
    </xf>
    <xf numFmtId="0" fontId="1" fillId="0" borderId="35" xfId="0" applyFont="1" applyFill="1" applyBorder="1" applyAlignment="1">
      <alignment horizontal="right" vertical="center"/>
    </xf>
    <xf numFmtId="176" fontId="18" fillId="0" borderId="11" xfId="0" applyNumberFormat="1" applyFont="1" applyFill="1" applyBorder="1" applyAlignment="1">
      <alignment horizontal="right" vertical="center"/>
    </xf>
    <xf numFmtId="0" fontId="18" fillId="0" borderId="23" xfId="0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right" vertical="center"/>
    </xf>
    <xf numFmtId="176" fontId="18" fillId="0" borderId="12" xfId="0" applyNumberFormat="1" applyFont="1" applyFill="1" applyBorder="1" applyAlignment="1">
      <alignment horizontal="right" vertical="center"/>
    </xf>
    <xf numFmtId="176" fontId="18" fillId="0" borderId="28" xfId="0" applyNumberFormat="1" applyFont="1" applyFill="1" applyBorder="1" applyAlignment="1">
      <alignment horizontal="right" vertical="center"/>
    </xf>
    <xf numFmtId="38" fontId="8" fillId="0" borderId="0" xfId="14" applyFont="1" applyFill="1">
      <alignment vertical="center"/>
    </xf>
    <xf numFmtId="0" fontId="8" fillId="0" borderId="49" xfId="0" applyFont="1" applyFill="1" applyBorder="1" applyAlignment="1">
      <alignment horizontal="distributed" vertical="center"/>
    </xf>
    <xf numFmtId="0" fontId="40" fillId="0" borderId="17" xfId="0" applyFont="1" applyFill="1" applyBorder="1" applyAlignment="1">
      <alignment horizontal="distributed" vertical="center"/>
    </xf>
    <xf numFmtId="176" fontId="18" fillId="0" borderId="17" xfId="0" applyNumberFormat="1" applyFont="1" applyFill="1" applyBorder="1" applyAlignment="1">
      <alignment horizontal="right" vertical="center"/>
    </xf>
    <xf numFmtId="176" fontId="18" fillId="0" borderId="31" xfId="0" applyNumberFormat="1" applyFont="1" applyFill="1" applyBorder="1" applyAlignment="1">
      <alignment horizontal="right" vertical="center"/>
    </xf>
    <xf numFmtId="176" fontId="8" fillId="0" borderId="0" xfId="0" applyNumberFormat="1" applyFont="1" applyFill="1">
      <alignment vertical="center"/>
    </xf>
    <xf numFmtId="0" fontId="40" fillId="0" borderId="0" xfId="0" applyFont="1" applyFill="1" applyAlignment="1">
      <alignment vertical="center"/>
    </xf>
    <xf numFmtId="0" fontId="46" fillId="0" borderId="0" xfId="5" applyFont="1" applyFill="1" applyBorder="1">
      <alignment vertical="center"/>
    </xf>
    <xf numFmtId="0" fontId="47" fillId="0" borderId="0" xfId="5" applyFont="1" applyFill="1" applyBorder="1">
      <alignment vertical="center"/>
    </xf>
    <xf numFmtId="0" fontId="18" fillId="0" borderId="0" xfId="5" applyFont="1" applyFill="1" applyBorder="1" applyAlignment="1">
      <alignment horizontal="right" vertical="center"/>
    </xf>
    <xf numFmtId="38" fontId="47" fillId="0" borderId="0" xfId="14" applyFont="1" applyFill="1" applyBorder="1">
      <alignment vertical="center"/>
    </xf>
    <xf numFmtId="0" fontId="48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0" fontId="47" fillId="0" borderId="0" xfId="5" applyFont="1" applyFill="1" applyBorder="1" applyAlignment="1">
      <alignment horizontal="center" vertical="center"/>
    </xf>
    <xf numFmtId="176" fontId="49" fillId="0" borderId="0" xfId="0" applyNumberFormat="1" applyFont="1" applyFill="1" applyBorder="1" applyAlignment="1">
      <alignment horizontal="right" vertical="center"/>
    </xf>
    <xf numFmtId="0" fontId="18" fillId="0" borderId="15" xfId="5" applyFont="1" applyFill="1" applyBorder="1">
      <alignment vertical="center"/>
    </xf>
    <xf numFmtId="0" fontId="47" fillId="0" borderId="15" xfId="5" applyFont="1" applyFill="1" applyBorder="1">
      <alignment vertical="center"/>
    </xf>
    <xf numFmtId="176" fontId="18" fillId="0" borderId="15" xfId="0" applyNumberFormat="1" applyFont="1" applyFill="1" applyBorder="1" applyAlignment="1">
      <alignment horizontal="right" vertical="center"/>
    </xf>
    <xf numFmtId="0" fontId="18" fillId="0" borderId="0" xfId="5" applyFont="1" applyFill="1" applyBorder="1">
      <alignment vertical="center"/>
    </xf>
    <xf numFmtId="176" fontId="18" fillId="0" borderId="27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47" fillId="0" borderId="0" xfId="0" applyFont="1" applyFill="1" applyBorder="1">
      <alignment vertical="center"/>
    </xf>
    <xf numFmtId="176" fontId="18" fillId="0" borderId="0" xfId="5" applyNumberFormat="1" applyFont="1" applyFill="1" applyBorder="1" applyAlignment="1">
      <alignment horizontal="right" vertical="center"/>
    </xf>
  </cellXfs>
  <cellStyles count="16">
    <cellStyle name="桁区切り" xfId="14" builtinId="6"/>
    <cellStyle name="桁区切り 2" xfId="1"/>
    <cellStyle name="桁区切り 2 2" xfId="15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 x14ac:dyDescent="0.1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 x14ac:dyDescent="0.15">
      <c r="B1" s="166" t="s">
        <v>0</v>
      </c>
      <c r="C1" s="167"/>
      <c r="D1" s="167"/>
      <c r="E1" s="167"/>
      <c r="F1" s="167"/>
      <c r="G1" s="1"/>
      <c r="H1" s="168" t="s">
        <v>259</v>
      </c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</row>
    <row r="2" spans="2:21" ht="21" customHeight="1" x14ac:dyDescent="0.15">
      <c r="B2" s="166"/>
      <c r="C2" s="166"/>
      <c r="D2" s="166"/>
      <c r="E2" s="166"/>
      <c r="F2" s="166"/>
      <c r="G2" s="1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</row>
    <row r="3" spans="2:21" ht="21" customHeight="1" x14ac:dyDescent="0.15">
      <c r="B3" s="166"/>
      <c r="C3" s="166"/>
      <c r="D3" s="166"/>
      <c r="E3" s="166"/>
      <c r="F3" s="166"/>
      <c r="G3" s="1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</row>
    <row r="4" spans="2:21" ht="15" customHeight="1" x14ac:dyDescent="0.15">
      <c r="B4" s="155"/>
      <c r="C4" s="156"/>
      <c r="D4" s="156"/>
      <c r="E4" s="156"/>
      <c r="F4" s="156"/>
      <c r="G4" s="3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</row>
    <row r="5" spans="2:21" ht="20.100000000000001" customHeight="1" x14ac:dyDescent="0.15">
      <c r="B5" s="158" t="s">
        <v>1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</row>
    <row r="6" spans="2:21" ht="20.100000000000001" customHeight="1" x14ac:dyDescent="0.15">
      <c r="B6" s="159" t="s">
        <v>251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</row>
    <row r="7" spans="2:21" ht="18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 x14ac:dyDescent="0.15">
      <c r="B8" s="160" t="s">
        <v>3</v>
      </c>
      <c r="C8" s="161"/>
      <c r="D8" s="161"/>
      <c r="E8" s="161"/>
      <c r="F8" s="161"/>
      <c r="G8" s="161"/>
      <c r="H8" s="162"/>
      <c r="I8" s="6" t="s">
        <v>252</v>
      </c>
      <c r="J8" s="7" t="s">
        <v>246</v>
      </c>
      <c r="K8" s="8" t="s">
        <v>4</v>
      </c>
      <c r="L8" s="160" t="s">
        <v>3</v>
      </c>
      <c r="M8" s="161"/>
      <c r="N8" s="161"/>
      <c r="O8" s="161"/>
      <c r="P8" s="161"/>
      <c r="Q8" s="161"/>
      <c r="R8" s="162"/>
      <c r="S8" s="6" t="s">
        <v>252</v>
      </c>
      <c r="T8" s="7" t="s">
        <v>246</v>
      </c>
      <c r="U8" s="8" t="s">
        <v>4</v>
      </c>
    </row>
    <row r="9" spans="2:21" ht="18" customHeight="1" thickBot="1" x14ac:dyDescent="0.2">
      <c r="B9" s="163"/>
      <c r="C9" s="164"/>
      <c r="D9" s="164"/>
      <c r="E9" s="164"/>
      <c r="F9" s="164"/>
      <c r="G9" s="164"/>
      <c r="H9" s="165"/>
      <c r="I9" s="9" t="s">
        <v>5</v>
      </c>
      <c r="J9" s="10" t="s">
        <v>6</v>
      </c>
      <c r="K9" s="11" t="s">
        <v>7</v>
      </c>
      <c r="L9" s="163"/>
      <c r="M9" s="164"/>
      <c r="N9" s="164"/>
      <c r="O9" s="164"/>
      <c r="P9" s="164"/>
      <c r="Q9" s="164"/>
      <c r="R9" s="165"/>
      <c r="S9" s="9" t="s">
        <v>5</v>
      </c>
      <c r="T9" s="10" t="s">
        <v>6</v>
      </c>
      <c r="U9" s="11" t="s">
        <v>7</v>
      </c>
    </row>
    <row r="10" spans="2:21" ht="18" customHeight="1" x14ac:dyDescent="0.15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 x14ac:dyDescent="0.15">
      <c r="B11" s="12"/>
      <c r="C11" s="13" t="s">
        <v>10</v>
      </c>
      <c r="D11" s="13"/>
      <c r="E11" s="13"/>
      <c r="F11" s="13"/>
      <c r="G11" s="13"/>
      <c r="H11" s="14"/>
      <c r="I11" s="15">
        <v>40332.399287</v>
      </c>
      <c r="J11" s="16">
        <v>43253.626942000003</v>
      </c>
      <c r="K11" s="17">
        <v>-2921.2276550000001</v>
      </c>
      <c r="L11" s="12"/>
      <c r="M11" s="13" t="s">
        <v>11</v>
      </c>
      <c r="N11" s="13"/>
      <c r="O11" s="13"/>
      <c r="P11" s="13"/>
      <c r="Q11" s="13"/>
      <c r="R11" s="14"/>
      <c r="S11" s="15">
        <v>3112.0033509999998</v>
      </c>
      <c r="T11" s="16">
        <v>4948.2848299999996</v>
      </c>
      <c r="U11" s="17">
        <v>-1836.281479</v>
      </c>
    </row>
    <row r="12" spans="2:21" ht="18" customHeight="1" x14ac:dyDescent="0.15">
      <c r="B12" s="18"/>
      <c r="C12" s="19"/>
      <c r="D12" s="19"/>
      <c r="E12" s="19" t="s">
        <v>12</v>
      </c>
      <c r="F12" s="19"/>
      <c r="G12" s="19"/>
      <c r="H12" s="20"/>
      <c r="I12" s="21">
        <v>525.053089</v>
      </c>
      <c r="J12" s="22">
        <v>1787.827867</v>
      </c>
      <c r="K12" s="23">
        <v>-1262.774778</v>
      </c>
      <c r="L12" s="18"/>
      <c r="M12" s="19"/>
      <c r="N12" s="19"/>
      <c r="O12" s="19" t="s">
        <v>13</v>
      </c>
      <c r="P12" s="19"/>
      <c r="Q12" s="19"/>
      <c r="R12" s="20"/>
      <c r="S12" s="21">
        <v>3075.9363349999999</v>
      </c>
      <c r="T12" s="22">
        <v>4917.748079</v>
      </c>
      <c r="U12" s="23">
        <v>-1841.8117440000001</v>
      </c>
    </row>
    <row r="13" spans="2:21" ht="18" customHeight="1" x14ac:dyDescent="0.15">
      <c r="B13" s="18"/>
      <c r="C13" s="19"/>
      <c r="D13" s="19"/>
      <c r="E13" s="19"/>
      <c r="F13" s="19" t="s">
        <v>14</v>
      </c>
      <c r="G13" s="19"/>
      <c r="H13" s="20"/>
      <c r="I13" s="21">
        <v>525.053089</v>
      </c>
      <c r="J13" s="22">
        <v>1787.827867</v>
      </c>
      <c r="K13" s="23">
        <v>-1262.774778</v>
      </c>
      <c r="L13" s="18"/>
      <c r="M13" s="19"/>
      <c r="N13" s="19"/>
      <c r="O13" s="19" t="s">
        <v>15</v>
      </c>
      <c r="P13" s="19"/>
      <c r="Q13" s="19"/>
      <c r="R13" s="20"/>
      <c r="S13" s="21" t="s">
        <v>258</v>
      </c>
      <c r="T13" s="22" t="s">
        <v>258</v>
      </c>
      <c r="U13" s="23" t="s">
        <v>258</v>
      </c>
    </row>
    <row r="14" spans="2:21" ht="18" customHeight="1" x14ac:dyDescent="0.15">
      <c r="B14" s="18"/>
      <c r="C14" s="19"/>
      <c r="D14" s="19"/>
      <c r="E14" s="19"/>
      <c r="F14" s="19" t="s">
        <v>16</v>
      </c>
      <c r="G14" s="19"/>
      <c r="H14" s="20"/>
      <c r="I14" s="21" t="s">
        <v>258</v>
      </c>
      <c r="J14" s="22" t="s">
        <v>258</v>
      </c>
      <c r="K14" s="23" t="s">
        <v>258</v>
      </c>
      <c r="L14" s="18"/>
      <c r="M14" s="19"/>
      <c r="N14" s="19"/>
      <c r="O14" s="19"/>
      <c r="P14" s="19" t="s">
        <v>17</v>
      </c>
      <c r="Q14" s="19"/>
      <c r="R14" s="20"/>
      <c r="S14" s="21" t="s">
        <v>258</v>
      </c>
      <c r="T14" s="22" t="s">
        <v>258</v>
      </c>
      <c r="U14" s="23" t="s">
        <v>258</v>
      </c>
    </row>
    <row r="15" spans="2:21" ht="18" customHeight="1" x14ac:dyDescent="0.15">
      <c r="B15" s="18"/>
      <c r="C15" s="19"/>
      <c r="D15" s="19"/>
      <c r="E15" s="19" t="s">
        <v>18</v>
      </c>
      <c r="F15" s="19"/>
      <c r="G15" s="19"/>
      <c r="H15" s="20"/>
      <c r="I15" s="21">
        <v>45.732717000000001</v>
      </c>
      <c r="J15" s="22">
        <v>32.963217</v>
      </c>
      <c r="K15" s="23">
        <v>12.769500000000001</v>
      </c>
      <c r="L15" s="18"/>
      <c r="M15" s="19"/>
      <c r="N15" s="19"/>
      <c r="O15" s="19"/>
      <c r="P15" s="19" t="s">
        <v>19</v>
      </c>
      <c r="Q15" s="19"/>
      <c r="R15" s="20"/>
      <c r="S15" s="21" t="s">
        <v>258</v>
      </c>
      <c r="T15" s="22" t="s">
        <v>258</v>
      </c>
      <c r="U15" s="23" t="s">
        <v>258</v>
      </c>
    </row>
    <row r="16" spans="2:21" ht="18" customHeight="1" x14ac:dyDescent="0.15">
      <c r="B16" s="18"/>
      <c r="C16" s="19"/>
      <c r="D16" s="19"/>
      <c r="E16" s="19"/>
      <c r="F16" s="19" t="s">
        <v>20</v>
      </c>
      <c r="G16" s="19"/>
      <c r="H16" s="20"/>
      <c r="I16" s="21" t="s">
        <v>258</v>
      </c>
      <c r="J16" s="22" t="s">
        <v>258</v>
      </c>
      <c r="K16" s="23" t="s">
        <v>258</v>
      </c>
      <c r="L16" s="18"/>
      <c r="M16" s="19"/>
      <c r="N16" s="19"/>
      <c r="O16" s="19" t="s">
        <v>249</v>
      </c>
      <c r="P16" s="19"/>
      <c r="Q16" s="19"/>
      <c r="R16" s="20"/>
      <c r="S16" s="21">
        <v>31.707920000000001</v>
      </c>
      <c r="T16" s="22">
        <v>30.536750999999999</v>
      </c>
      <c r="U16" s="23">
        <v>1.1711689999999999</v>
      </c>
    </row>
    <row r="17" spans="2:21" ht="18" customHeight="1" x14ac:dyDescent="0.15">
      <c r="B17" s="18"/>
      <c r="C17" s="19"/>
      <c r="D17" s="19"/>
      <c r="E17" s="19"/>
      <c r="F17" s="19" t="s">
        <v>21</v>
      </c>
      <c r="G17" s="19"/>
      <c r="H17" s="20"/>
      <c r="I17" s="21">
        <v>45.732717000000001</v>
      </c>
      <c r="J17" s="22">
        <v>32.963217</v>
      </c>
      <c r="K17" s="23">
        <v>12.769500000000001</v>
      </c>
      <c r="L17" s="18"/>
      <c r="M17" s="19"/>
      <c r="N17" s="19"/>
      <c r="O17" s="19" t="s">
        <v>22</v>
      </c>
      <c r="P17" s="19"/>
      <c r="Q17" s="19"/>
      <c r="R17" s="20"/>
      <c r="S17" s="21" t="s">
        <v>258</v>
      </c>
      <c r="T17" s="22" t="s">
        <v>258</v>
      </c>
      <c r="U17" s="23" t="s">
        <v>258</v>
      </c>
    </row>
    <row r="18" spans="2:21" ht="18" customHeight="1" x14ac:dyDescent="0.15">
      <c r="B18" s="18"/>
      <c r="C18" s="19"/>
      <c r="D18" s="19"/>
      <c r="E18" s="19" t="s">
        <v>23</v>
      </c>
      <c r="F18" s="19"/>
      <c r="G18" s="19"/>
      <c r="H18" s="20"/>
      <c r="I18" s="21" t="s">
        <v>258</v>
      </c>
      <c r="J18" s="22" t="s">
        <v>258</v>
      </c>
      <c r="K18" s="23" t="s">
        <v>258</v>
      </c>
      <c r="L18" s="18"/>
      <c r="M18" s="19"/>
      <c r="N18" s="19"/>
      <c r="O18" s="19"/>
      <c r="P18" s="19" t="s">
        <v>24</v>
      </c>
      <c r="Q18" s="19"/>
      <c r="R18" s="20"/>
      <c r="S18" s="21" t="s">
        <v>258</v>
      </c>
      <c r="T18" s="22" t="s">
        <v>258</v>
      </c>
      <c r="U18" s="23" t="s">
        <v>258</v>
      </c>
    </row>
    <row r="19" spans="2:21" ht="18" customHeight="1" x14ac:dyDescent="0.15">
      <c r="B19" s="18"/>
      <c r="C19" s="19"/>
      <c r="D19" s="19"/>
      <c r="E19" s="19" t="s">
        <v>25</v>
      </c>
      <c r="F19" s="19"/>
      <c r="G19" s="19"/>
      <c r="H19" s="20"/>
      <c r="I19" s="21" t="s">
        <v>258</v>
      </c>
      <c r="J19" s="22" t="s">
        <v>258</v>
      </c>
      <c r="K19" s="23" t="s">
        <v>258</v>
      </c>
      <c r="L19" s="18"/>
      <c r="M19" s="19"/>
      <c r="N19" s="19"/>
      <c r="O19" s="19"/>
      <c r="P19" s="19" t="s">
        <v>26</v>
      </c>
      <c r="Q19" s="19"/>
      <c r="R19" s="20"/>
      <c r="S19" s="21" t="s">
        <v>258</v>
      </c>
      <c r="T19" s="22" t="s">
        <v>258</v>
      </c>
      <c r="U19" s="23" t="s">
        <v>258</v>
      </c>
    </row>
    <row r="20" spans="2:21" ht="18" customHeight="1" x14ac:dyDescent="0.15">
      <c r="B20" s="18"/>
      <c r="C20" s="19"/>
      <c r="D20" s="19"/>
      <c r="E20" s="19"/>
      <c r="F20" s="19" t="s">
        <v>27</v>
      </c>
      <c r="G20" s="19"/>
      <c r="H20" s="20"/>
      <c r="I20" s="21" t="s">
        <v>258</v>
      </c>
      <c r="J20" s="22" t="s">
        <v>258</v>
      </c>
      <c r="K20" s="23" t="s">
        <v>258</v>
      </c>
      <c r="L20" s="18"/>
      <c r="M20" s="19"/>
      <c r="N20" s="19"/>
      <c r="O20" s="19" t="s">
        <v>28</v>
      </c>
      <c r="P20" s="19"/>
      <c r="Q20" s="19"/>
      <c r="R20" s="20"/>
      <c r="S20" s="21" t="s">
        <v>258</v>
      </c>
      <c r="T20" s="22" t="s">
        <v>258</v>
      </c>
      <c r="U20" s="23" t="s">
        <v>258</v>
      </c>
    </row>
    <row r="21" spans="2:21" ht="18" customHeight="1" x14ac:dyDescent="0.15">
      <c r="B21" s="18"/>
      <c r="C21" s="19"/>
      <c r="D21" s="19"/>
      <c r="E21" s="19"/>
      <c r="F21" s="19" t="s">
        <v>29</v>
      </c>
      <c r="G21" s="19"/>
      <c r="H21" s="20"/>
      <c r="I21" s="21" t="s">
        <v>258</v>
      </c>
      <c r="J21" s="22" t="s">
        <v>258</v>
      </c>
      <c r="K21" s="23" t="s">
        <v>258</v>
      </c>
      <c r="L21" s="18"/>
      <c r="M21" s="19"/>
      <c r="N21" s="19"/>
      <c r="O21" s="19" t="s">
        <v>30</v>
      </c>
      <c r="P21" s="19"/>
      <c r="Q21" s="19"/>
      <c r="R21" s="20"/>
      <c r="S21" s="21">
        <v>4.3590960000000001</v>
      </c>
      <c r="T21" s="22" t="s">
        <v>258</v>
      </c>
      <c r="U21" s="23">
        <v>4.3590960000000001</v>
      </c>
    </row>
    <row r="22" spans="2:21" ht="18" customHeight="1" x14ac:dyDescent="0.15">
      <c r="B22" s="18"/>
      <c r="C22" s="19"/>
      <c r="D22" s="19"/>
      <c r="E22" s="19" t="s">
        <v>31</v>
      </c>
      <c r="F22" s="19"/>
      <c r="G22" s="19"/>
      <c r="H22" s="20"/>
      <c r="I22" s="21" t="s">
        <v>258</v>
      </c>
      <c r="J22" s="22" t="s">
        <v>258</v>
      </c>
      <c r="K22" s="23" t="s">
        <v>258</v>
      </c>
      <c r="L22" s="18"/>
      <c r="M22" s="19"/>
      <c r="N22" s="19"/>
      <c r="O22" s="19" t="s">
        <v>32</v>
      </c>
      <c r="P22" s="19"/>
      <c r="Q22" s="19"/>
      <c r="R22" s="20"/>
      <c r="S22" s="21" t="s">
        <v>258</v>
      </c>
      <c r="T22" s="22" t="s">
        <v>258</v>
      </c>
      <c r="U22" s="23" t="s">
        <v>258</v>
      </c>
    </row>
    <row r="23" spans="2:21" ht="18" customHeight="1" x14ac:dyDescent="0.15">
      <c r="B23" s="18"/>
      <c r="C23" s="19"/>
      <c r="D23" s="19"/>
      <c r="E23" s="19" t="s">
        <v>33</v>
      </c>
      <c r="F23" s="19"/>
      <c r="G23" s="19"/>
      <c r="H23" s="20"/>
      <c r="I23" s="21" t="s">
        <v>258</v>
      </c>
      <c r="J23" s="22" t="s">
        <v>258</v>
      </c>
      <c r="K23" s="23" t="s">
        <v>258</v>
      </c>
      <c r="L23" s="12"/>
      <c r="M23" s="13" t="s">
        <v>34</v>
      </c>
      <c r="N23" s="13"/>
      <c r="O23" s="13"/>
      <c r="P23" s="13"/>
      <c r="Q23" s="13"/>
      <c r="R23" s="14"/>
      <c r="S23" s="15">
        <v>13418.522424000001</v>
      </c>
      <c r="T23" s="16">
        <v>12980.401314000001</v>
      </c>
      <c r="U23" s="17">
        <v>438.12110999999999</v>
      </c>
    </row>
    <row r="24" spans="2:21" ht="18" customHeight="1" x14ac:dyDescent="0.15">
      <c r="B24" s="18"/>
      <c r="C24" s="19"/>
      <c r="D24" s="19"/>
      <c r="E24" s="19" t="s">
        <v>35</v>
      </c>
      <c r="F24" s="19"/>
      <c r="G24" s="19"/>
      <c r="H24" s="20"/>
      <c r="I24" s="21">
        <v>39761.613481</v>
      </c>
      <c r="J24" s="22">
        <v>41432.835857999999</v>
      </c>
      <c r="K24" s="23">
        <v>-1671.2223770000001</v>
      </c>
      <c r="L24" s="18"/>
      <c r="M24" s="19"/>
      <c r="N24" s="19"/>
      <c r="O24" s="19" t="s">
        <v>13</v>
      </c>
      <c r="P24" s="19"/>
      <c r="Q24" s="19"/>
      <c r="R24" s="20"/>
      <c r="S24" s="21">
        <v>13048.831189</v>
      </c>
      <c r="T24" s="22">
        <v>12627.767524000001</v>
      </c>
      <c r="U24" s="23">
        <v>421.06366500000001</v>
      </c>
    </row>
    <row r="25" spans="2:21" ht="18" customHeight="1" x14ac:dyDescent="0.15">
      <c r="B25" s="12"/>
      <c r="C25" s="13" t="s">
        <v>36</v>
      </c>
      <c r="D25" s="13"/>
      <c r="E25" s="13"/>
      <c r="F25" s="13"/>
      <c r="G25" s="13"/>
      <c r="H25" s="14"/>
      <c r="I25" s="15">
        <v>112895.21638100001</v>
      </c>
      <c r="J25" s="16">
        <v>113059.927902</v>
      </c>
      <c r="K25" s="17">
        <v>-164.711521</v>
      </c>
      <c r="L25" s="18"/>
      <c r="M25" s="19"/>
      <c r="N25" s="19"/>
      <c r="O25" s="19" t="s">
        <v>37</v>
      </c>
      <c r="P25" s="19"/>
      <c r="Q25" s="19"/>
      <c r="R25" s="20"/>
      <c r="S25" s="21" t="s">
        <v>258</v>
      </c>
      <c r="T25" s="22" t="s">
        <v>258</v>
      </c>
      <c r="U25" s="23" t="s">
        <v>258</v>
      </c>
    </row>
    <row r="26" spans="2:21" ht="18" customHeight="1" x14ac:dyDescent="0.15">
      <c r="B26" s="18"/>
      <c r="C26" s="19"/>
      <c r="D26" s="19"/>
      <c r="E26" s="19" t="s">
        <v>38</v>
      </c>
      <c r="F26" s="19"/>
      <c r="G26" s="19"/>
      <c r="H26" s="20"/>
      <c r="I26" s="21">
        <v>58611.826921</v>
      </c>
      <c r="J26" s="22">
        <v>58612.033921000002</v>
      </c>
      <c r="K26" s="23">
        <v>-0.20699999999999999</v>
      </c>
      <c r="L26" s="18"/>
      <c r="M26" s="19"/>
      <c r="N26" s="19"/>
      <c r="O26" s="19"/>
      <c r="P26" s="19" t="s">
        <v>17</v>
      </c>
      <c r="Q26" s="19"/>
      <c r="R26" s="20"/>
      <c r="S26" s="21" t="s">
        <v>258</v>
      </c>
      <c r="T26" s="22" t="s">
        <v>258</v>
      </c>
      <c r="U26" s="23" t="s">
        <v>258</v>
      </c>
    </row>
    <row r="27" spans="2:21" ht="18" customHeight="1" x14ac:dyDescent="0.15">
      <c r="B27" s="18"/>
      <c r="C27" s="19"/>
      <c r="D27" s="19"/>
      <c r="E27" s="19"/>
      <c r="F27" s="19" t="s">
        <v>39</v>
      </c>
      <c r="G27" s="19"/>
      <c r="H27" s="20"/>
      <c r="I27" s="21">
        <v>58611.826921</v>
      </c>
      <c r="J27" s="22">
        <v>58612.033921000002</v>
      </c>
      <c r="K27" s="23">
        <v>-0.20699999999999999</v>
      </c>
      <c r="L27" s="18"/>
      <c r="M27" s="19"/>
      <c r="N27" s="19"/>
      <c r="O27" s="19"/>
      <c r="P27" s="19" t="s">
        <v>40</v>
      </c>
      <c r="Q27" s="19"/>
      <c r="R27" s="20"/>
      <c r="S27" s="21" t="s">
        <v>258</v>
      </c>
      <c r="T27" s="22" t="s">
        <v>258</v>
      </c>
      <c r="U27" s="23" t="s">
        <v>258</v>
      </c>
    </row>
    <row r="28" spans="2:21" ht="18" customHeight="1" x14ac:dyDescent="0.15">
      <c r="B28" s="18"/>
      <c r="C28" s="19"/>
      <c r="D28" s="19"/>
      <c r="E28" s="19"/>
      <c r="F28" s="19"/>
      <c r="G28" s="19" t="s">
        <v>41</v>
      </c>
      <c r="H28" s="20"/>
      <c r="I28" s="21">
        <v>58607.479920999998</v>
      </c>
      <c r="J28" s="22">
        <v>58607.479920999998</v>
      </c>
      <c r="K28" s="23" t="s">
        <v>258</v>
      </c>
      <c r="L28" s="18"/>
      <c r="M28" s="19"/>
      <c r="N28" s="19"/>
      <c r="O28" s="19" t="s">
        <v>42</v>
      </c>
      <c r="P28" s="19"/>
      <c r="Q28" s="19"/>
      <c r="R28" s="20"/>
      <c r="S28" s="21">
        <v>357.70372099999997</v>
      </c>
      <c r="T28" s="22">
        <v>352.63378999999998</v>
      </c>
      <c r="U28" s="23">
        <v>5.0699310000000004</v>
      </c>
    </row>
    <row r="29" spans="2:21" ht="18" customHeight="1" x14ac:dyDescent="0.15">
      <c r="B29" s="18"/>
      <c r="C29" s="19"/>
      <c r="D29" s="19"/>
      <c r="E29" s="19"/>
      <c r="F29" s="19"/>
      <c r="G29" s="19" t="s">
        <v>43</v>
      </c>
      <c r="H29" s="20"/>
      <c r="I29" s="21">
        <v>4.3470000000000004</v>
      </c>
      <c r="J29" s="22">
        <v>4.5540000000000003</v>
      </c>
      <c r="K29" s="23">
        <v>-0.20699999999999999</v>
      </c>
      <c r="L29" s="18"/>
      <c r="M29" s="19"/>
      <c r="N29" s="19"/>
      <c r="O29" s="19" t="s">
        <v>44</v>
      </c>
      <c r="P29" s="19"/>
      <c r="Q29" s="19"/>
      <c r="R29" s="20"/>
      <c r="S29" s="21" t="s">
        <v>258</v>
      </c>
      <c r="T29" s="22" t="s">
        <v>258</v>
      </c>
      <c r="U29" s="23" t="s">
        <v>258</v>
      </c>
    </row>
    <row r="30" spans="2:21" ht="18" customHeight="1" x14ac:dyDescent="0.15">
      <c r="B30" s="18"/>
      <c r="C30" s="19"/>
      <c r="D30" s="19"/>
      <c r="E30" s="19"/>
      <c r="F30" s="19"/>
      <c r="G30" s="19" t="s">
        <v>45</v>
      </c>
      <c r="H30" s="20"/>
      <c r="I30" s="21" t="s">
        <v>258</v>
      </c>
      <c r="J30" s="22" t="s">
        <v>258</v>
      </c>
      <c r="K30" s="23" t="s">
        <v>258</v>
      </c>
      <c r="L30" s="18"/>
      <c r="M30" s="19"/>
      <c r="N30" s="19"/>
      <c r="O30" s="19" t="s">
        <v>30</v>
      </c>
      <c r="P30" s="19"/>
      <c r="Q30" s="19"/>
      <c r="R30" s="20"/>
      <c r="S30" s="21">
        <v>11.987513999999999</v>
      </c>
      <c r="T30" s="22" t="s">
        <v>258</v>
      </c>
      <c r="U30" s="23">
        <v>11.987513999999999</v>
      </c>
    </row>
    <row r="31" spans="2:21" ht="18" customHeight="1" x14ac:dyDescent="0.15">
      <c r="B31" s="18"/>
      <c r="C31" s="19"/>
      <c r="D31" s="19"/>
      <c r="E31" s="19"/>
      <c r="F31" s="19"/>
      <c r="G31" s="19" t="s">
        <v>46</v>
      </c>
      <c r="H31" s="20"/>
      <c r="I31" s="21" t="s">
        <v>258</v>
      </c>
      <c r="J31" s="22" t="s">
        <v>258</v>
      </c>
      <c r="K31" s="23" t="s">
        <v>258</v>
      </c>
      <c r="L31" s="18"/>
      <c r="M31" s="19"/>
      <c r="N31" s="19"/>
      <c r="O31" s="19" t="s">
        <v>47</v>
      </c>
      <c r="P31" s="19"/>
      <c r="Q31" s="19"/>
      <c r="R31" s="20"/>
      <c r="S31" s="21" t="s">
        <v>258</v>
      </c>
      <c r="T31" s="22" t="s">
        <v>258</v>
      </c>
      <c r="U31" s="23" t="s">
        <v>258</v>
      </c>
    </row>
    <row r="32" spans="2:21" ht="18" customHeight="1" x14ac:dyDescent="0.15">
      <c r="B32" s="18"/>
      <c r="C32" s="19"/>
      <c r="D32" s="19"/>
      <c r="E32" s="19"/>
      <c r="F32" s="19"/>
      <c r="G32" s="19" t="s">
        <v>48</v>
      </c>
      <c r="H32" s="20"/>
      <c r="I32" s="21" t="s">
        <v>258</v>
      </c>
      <c r="J32" s="22" t="s">
        <v>258</v>
      </c>
      <c r="K32" s="23" t="s">
        <v>258</v>
      </c>
      <c r="L32" s="145" t="s">
        <v>49</v>
      </c>
      <c r="M32" s="146"/>
      <c r="N32" s="146"/>
      <c r="O32" s="146"/>
      <c r="P32" s="146"/>
      <c r="Q32" s="146"/>
      <c r="R32" s="147"/>
      <c r="S32" s="24">
        <v>16530.525774999998</v>
      </c>
      <c r="T32" s="25">
        <v>17928.686143999999</v>
      </c>
      <c r="U32" s="26">
        <v>-1398.1603689999999</v>
      </c>
    </row>
    <row r="33" spans="1:21" ht="18" customHeight="1" x14ac:dyDescent="0.15">
      <c r="B33" s="18"/>
      <c r="C33" s="19"/>
      <c r="D33" s="19"/>
      <c r="E33" s="19"/>
      <c r="F33" s="19"/>
      <c r="G33" s="19" t="s">
        <v>50</v>
      </c>
      <c r="H33" s="20"/>
      <c r="I33" s="21" t="s">
        <v>258</v>
      </c>
      <c r="J33" s="22" t="s">
        <v>258</v>
      </c>
      <c r="K33" s="23" t="s">
        <v>258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 x14ac:dyDescent="0.15">
      <c r="A34" s="2"/>
      <c r="B34" s="18"/>
      <c r="C34" s="19"/>
      <c r="D34" s="19"/>
      <c r="E34" s="19"/>
      <c r="F34" s="19"/>
      <c r="G34" s="19" t="s">
        <v>52</v>
      </c>
      <c r="H34" s="20"/>
      <c r="I34" s="21" t="s">
        <v>258</v>
      </c>
      <c r="J34" s="22" t="s">
        <v>258</v>
      </c>
      <c r="K34" s="23" t="s">
        <v>258</v>
      </c>
      <c r="L34" s="12"/>
      <c r="M34" s="13" t="s">
        <v>53</v>
      </c>
      <c r="N34" s="13"/>
      <c r="O34" s="13"/>
      <c r="P34" s="13"/>
      <c r="Q34" s="13"/>
      <c r="R34" s="14"/>
      <c r="S34" s="27">
        <v>136697.089893</v>
      </c>
      <c r="T34" s="28">
        <v>138384.86869999999</v>
      </c>
      <c r="U34" s="17">
        <v>-1687.7788069999999</v>
      </c>
    </row>
    <row r="35" spans="1:21" s="29" customFormat="1" ht="18" customHeight="1" x14ac:dyDescent="0.15">
      <c r="A35" s="2"/>
      <c r="B35" s="18"/>
      <c r="C35" s="19"/>
      <c r="D35" s="19"/>
      <c r="E35" s="19"/>
      <c r="F35" s="19" t="s">
        <v>54</v>
      </c>
      <c r="G35" s="19"/>
      <c r="H35" s="20"/>
      <c r="I35" s="21" t="s">
        <v>258</v>
      </c>
      <c r="J35" s="22" t="s">
        <v>258</v>
      </c>
      <c r="K35" s="23" t="s">
        <v>258</v>
      </c>
      <c r="L35" s="18"/>
      <c r="M35" s="19"/>
      <c r="N35" s="30" t="s">
        <v>55</v>
      </c>
      <c r="O35" s="31"/>
      <c r="P35" s="31"/>
      <c r="Q35" s="31"/>
      <c r="R35" s="32"/>
      <c r="S35" s="21">
        <v>-1687.7788069999999</v>
      </c>
      <c r="T35" s="22">
        <v>3600.4827839999998</v>
      </c>
      <c r="U35" s="23">
        <v>-5288.2615910000004</v>
      </c>
    </row>
    <row r="36" spans="1:21" s="29" customFormat="1" ht="18" customHeight="1" x14ac:dyDescent="0.15">
      <c r="A36" s="2"/>
      <c r="B36" s="18"/>
      <c r="C36" s="19"/>
      <c r="D36" s="19"/>
      <c r="E36" s="19"/>
      <c r="F36" s="19"/>
      <c r="G36" s="19" t="s">
        <v>56</v>
      </c>
      <c r="H36" s="20"/>
      <c r="I36" s="21" t="s">
        <v>258</v>
      </c>
      <c r="J36" s="22" t="s">
        <v>258</v>
      </c>
      <c r="K36" s="23" t="s">
        <v>258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 x14ac:dyDescent="0.15">
      <c r="A37" s="2"/>
      <c r="B37" s="18"/>
      <c r="C37" s="19"/>
      <c r="D37" s="19"/>
      <c r="E37" s="19"/>
      <c r="F37" s="19"/>
      <c r="G37" s="19" t="s">
        <v>57</v>
      </c>
      <c r="H37" s="20"/>
      <c r="I37" s="21" t="s">
        <v>258</v>
      </c>
      <c r="J37" s="22" t="s">
        <v>258</v>
      </c>
      <c r="K37" s="23" t="s">
        <v>258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 x14ac:dyDescent="0.15">
      <c r="A38" s="2"/>
      <c r="B38" s="18"/>
      <c r="C38" s="19"/>
      <c r="D38" s="19"/>
      <c r="E38" s="19" t="s">
        <v>58</v>
      </c>
      <c r="F38" s="19"/>
      <c r="G38" s="19"/>
      <c r="H38" s="20"/>
      <c r="I38" s="21">
        <v>53711.265055000003</v>
      </c>
      <c r="J38" s="22">
        <v>53857.388236999999</v>
      </c>
      <c r="K38" s="23">
        <v>-146.12318200000001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 x14ac:dyDescent="0.15">
      <c r="A39" s="2"/>
      <c r="B39" s="18"/>
      <c r="C39" s="19"/>
      <c r="D39" s="19"/>
      <c r="E39" s="19"/>
      <c r="F39" s="19" t="s">
        <v>39</v>
      </c>
      <c r="G39" s="19"/>
      <c r="H39" s="20"/>
      <c r="I39" s="21">
        <v>53711.265055000003</v>
      </c>
      <c r="J39" s="22">
        <v>53857.388236999999</v>
      </c>
      <c r="K39" s="23">
        <v>-146.12318200000001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 x14ac:dyDescent="0.15">
      <c r="A40" s="2"/>
      <c r="B40" s="18"/>
      <c r="C40" s="19"/>
      <c r="D40" s="19"/>
      <c r="E40" s="19"/>
      <c r="F40" s="19"/>
      <c r="G40" s="19" t="s">
        <v>41</v>
      </c>
      <c r="H40" s="20"/>
      <c r="I40" s="21">
        <v>51685.145175999998</v>
      </c>
      <c r="J40" s="22">
        <v>51685.145175999998</v>
      </c>
      <c r="K40" s="23" t="s">
        <v>258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 x14ac:dyDescent="0.15">
      <c r="A41" s="2"/>
      <c r="B41" s="18"/>
      <c r="C41" s="19"/>
      <c r="D41" s="19"/>
      <c r="E41" s="19"/>
      <c r="F41" s="19"/>
      <c r="G41" s="19" t="s">
        <v>43</v>
      </c>
      <c r="H41" s="20"/>
      <c r="I41" s="21">
        <v>1068.693139</v>
      </c>
      <c r="J41" s="22">
        <v>1154.617125</v>
      </c>
      <c r="K41" s="23">
        <v>-85.923985999999999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 x14ac:dyDescent="0.15">
      <c r="A42" s="2"/>
      <c r="B42" s="18"/>
      <c r="C42" s="19"/>
      <c r="D42" s="19"/>
      <c r="E42" s="19"/>
      <c r="F42" s="19"/>
      <c r="G42" s="19" t="s">
        <v>45</v>
      </c>
      <c r="H42" s="20"/>
      <c r="I42" s="21">
        <v>957.42674</v>
      </c>
      <c r="J42" s="22">
        <v>1017.625936</v>
      </c>
      <c r="K42" s="23">
        <v>-60.199196000000001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 x14ac:dyDescent="0.15">
      <c r="A43" s="2"/>
      <c r="B43" s="18"/>
      <c r="C43" s="19"/>
      <c r="D43" s="19"/>
      <c r="E43" s="19"/>
      <c r="F43" s="19" t="s">
        <v>54</v>
      </c>
      <c r="G43" s="19"/>
      <c r="H43" s="20"/>
      <c r="I43" s="21" t="s">
        <v>258</v>
      </c>
      <c r="J43" s="22" t="s">
        <v>258</v>
      </c>
      <c r="K43" s="23" t="s">
        <v>258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 x14ac:dyDescent="0.15">
      <c r="A44" s="2"/>
      <c r="B44" s="18"/>
      <c r="C44" s="19"/>
      <c r="D44" s="19"/>
      <c r="E44" s="19"/>
      <c r="F44" s="19"/>
      <c r="G44" s="19" t="s">
        <v>56</v>
      </c>
      <c r="H44" s="20"/>
      <c r="I44" s="21" t="s">
        <v>258</v>
      </c>
      <c r="J44" s="22" t="s">
        <v>258</v>
      </c>
      <c r="K44" s="23" t="s">
        <v>258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 x14ac:dyDescent="0.15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258</v>
      </c>
      <c r="J45" s="22" t="s">
        <v>258</v>
      </c>
      <c r="K45" s="23" t="s">
        <v>258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 x14ac:dyDescent="0.15">
      <c r="A46" s="2"/>
      <c r="B46" s="18"/>
      <c r="C46" s="19"/>
      <c r="D46" s="19"/>
      <c r="E46" s="19" t="s">
        <v>59</v>
      </c>
      <c r="F46" s="19"/>
      <c r="G46" s="19"/>
      <c r="H46" s="20"/>
      <c r="I46" s="21" t="s">
        <v>258</v>
      </c>
      <c r="J46" s="22" t="s">
        <v>258</v>
      </c>
      <c r="K46" s="23" t="s">
        <v>258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 x14ac:dyDescent="0.15">
      <c r="A47" s="2"/>
      <c r="B47" s="18"/>
      <c r="C47" s="19"/>
      <c r="D47" s="19"/>
      <c r="E47" s="19" t="s">
        <v>60</v>
      </c>
      <c r="F47" s="19"/>
      <c r="G47" s="19"/>
      <c r="H47" s="20"/>
      <c r="I47" s="21" t="s">
        <v>258</v>
      </c>
      <c r="J47" s="22" t="s">
        <v>258</v>
      </c>
      <c r="K47" s="23" t="s">
        <v>258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 x14ac:dyDescent="0.15">
      <c r="A48" s="2"/>
      <c r="B48" s="18"/>
      <c r="C48" s="19"/>
      <c r="D48" s="19"/>
      <c r="E48" s="19" t="s">
        <v>61</v>
      </c>
      <c r="F48" s="19"/>
      <c r="G48" s="19"/>
      <c r="H48" s="20"/>
      <c r="I48" s="21">
        <v>16.346609999999998</v>
      </c>
      <c r="J48" s="22" t="s">
        <v>258</v>
      </c>
      <c r="K48" s="23">
        <v>16.346609999999998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 x14ac:dyDescent="0.15">
      <c r="A49" s="2"/>
      <c r="B49" s="18"/>
      <c r="C49" s="19"/>
      <c r="D49" s="19"/>
      <c r="E49" s="19" t="s">
        <v>62</v>
      </c>
      <c r="F49" s="19"/>
      <c r="G49" s="19"/>
      <c r="H49" s="20"/>
      <c r="I49" s="21" t="s">
        <v>258</v>
      </c>
      <c r="J49" s="22" t="s">
        <v>258</v>
      </c>
      <c r="K49" s="23" t="s">
        <v>258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 x14ac:dyDescent="0.15">
      <c r="B50" s="18"/>
      <c r="C50" s="19"/>
      <c r="D50" s="19"/>
      <c r="E50" s="19" t="s">
        <v>63</v>
      </c>
      <c r="F50" s="19"/>
      <c r="G50" s="19"/>
      <c r="H50" s="20"/>
      <c r="I50" s="21">
        <v>53.777794999999998</v>
      </c>
      <c r="J50" s="22">
        <v>88.505744000000007</v>
      </c>
      <c r="K50" s="23">
        <v>-34.727949000000002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 x14ac:dyDescent="0.15">
      <c r="B51" s="18"/>
      <c r="C51" s="19"/>
      <c r="D51" s="19"/>
      <c r="E51" s="19" t="s">
        <v>64</v>
      </c>
      <c r="F51" s="19"/>
      <c r="G51" s="19"/>
      <c r="H51" s="20"/>
      <c r="I51" s="21">
        <v>502</v>
      </c>
      <c r="J51" s="22">
        <v>502</v>
      </c>
      <c r="K51" s="23" t="s">
        <v>258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 x14ac:dyDescent="0.15">
      <c r="B52" s="18"/>
      <c r="C52" s="19"/>
      <c r="D52" s="19"/>
      <c r="E52" s="19"/>
      <c r="F52" s="19" t="s">
        <v>65</v>
      </c>
      <c r="G52" s="19"/>
      <c r="H52" s="20"/>
      <c r="I52" s="21">
        <v>502</v>
      </c>
      <c r="J52" s="22">
        <v>502</v>
      </c>
      <c r="K52" s="23" t="s">
        <v>258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 x14ac:dyDescent="0.15">
      <c r="B53" s="18"/>
      <c r="C53" s="19"/>
      <c r="D53" s="19"/>
      <c r="E53" s="19"/>
      <c r="F53" s="19"/>
      <c r="G53" s="19" t="s">
        <v>66</v>
      </c>
      <c r="H53" s="20"/>
      <c r="I53" s="21">
        <v>502</v>
      </c>
      <c r="J53" s="22">
        <v>502</v>
      </c>
      <c r="K53" s="23" t="s">
        <v>258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 x14ac:dyDescent="0.15">
      <c r="B54" s="18"/>
      <c r="C54" s="19"/>
      <c r="D54" s="19"/>
      <c r="E54" s="19"/>
      <c r="F54" s="19"/>
      <c r="G54" s="42" t="s">
        <v>67</v>
      </c>
      <c r="H54" s="43"/>
      <c r="I54" s="21" t="s">
        <v>258</v>
      </c>
      <c r="J54" s="22" t="s">
        <v>258</v>
      </c>
      <c r="K54" s="23" t="s">
        <v>258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 x14ac:dyDescent="0.15">
      <c r="B55" s="18"/>
      <c r="C55" s="19"/>
      <c r="D55" s="19"/>
      <c r="E55" s="19"/>
      <c r="F55" s="19" t="s">
        <v>68</v>
      </c>
      <c r="G55" s="19"/>
      <c r="H55" s="20"/>
      <c r="I55" s="21" t="s">
        <v>258</v>
      </c>
      <c r="J55" s="22" t="s">
        <v>258</v>
      </c>
      <c r="K55" s="23" t="s">
        <v>258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 x14ac:dyDescent="0.15">
      <c r="B56" s="18"/>
      <c r="C56" s="19"/>
      <c r="D56" s="19"/>
      <c r="E56" s="19"/>
      <c r="F56" s="19" t="s">
        <v>33</v>
      </c>
      <c r="G56" s="19"/>
      <c r="H56" s="20"/>
      <c r="I56" s="21" t="s">
        <v>258</v>
      </c>
      <c r="J56" s="22" t="s">
        <v>258</v>
      </c>
      <c r="K56" s="23" t="s">
        <v>258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 x14ac:dyDescent="0.15">
      <c r="B57" s="18"/>
      <c r="C57" s="19"/>
      <c r="D57" s="19"/>
      <c r="E57" s="19"/>
      <c r="F57" s="19" t="s">
        <v>25</v>
      </c>
      <c r="G57" s="19"/>
      <c r="H57" s="20"/>
      <c r="I57" s="21" t="s">
        <v>258</v>
      </c>
      <c r="J57" s="22" t="s">
        <v>258</v>
      </c>
      <c r="K57" s="23" t="s">
        <v>258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 x14ac:dyDescent="0.15">
      <c r="B58" s="18"/>
      <c r="C58" s="19"/>
      <c r="D58" s="19"/>
      <c r="E58" s="19"/>
      <c r="F58" s="19"/>
      <c r="G58" s="19" t="s">
        <v>29</v>
      </c>
      <c r="H58" s="20"/>
      <c r="I58" s="21" t="s">
        <v>258</v>
      </c>
      <c r="J58" s="22" t="s">
        <v>258</v>
      </c>
      <c r="K58" s="23" t="s">
        <v>258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 x14ac:dyDescent="0.15">
      <c r="B59" s="18"/>
      <c r="C59" s="19"/>
      <c r="D59" s="19"/>
      <c r="E59" s="19"/>
      <c r="F59" s="19"/>
      <c r="G59" s="19" t="s">
        <v>69</v>
      </c>
      <c r="H59" s="20"/>
      <c r="I59" s="21" t="s">
        <v>258</v>
      </c>
      <c r="J59" s="22" t="s">
        <v>258</v>
      </c>
      <c r="K59" s="23" t="s">
        <v>258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 x14ac:dyDescent="0.15">
      <c r="B60" s="18"/>
      <c r="C60" s="19"/>
      <c r="D60" s="19"/>
      <c r="E60" s="19"/>
      <c r="F60" s="19"/>
      <c r="G60" s="19" t="s">
        <v>70</v>
      </c>
      <c r="H60" s="20"/>
      <c r="I60" s="21" t="s">
        <v>258</v>
      </c>
      <c r="J60" s="22" t="s">
        <v>258</v>
      </c>
      <c r="K60" s="23" t="s">
        <v>258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 x14ac:dyDescent="0.15">
      <c r="B61" s="18"/>
      <c r="C61" s="19"/>
      <c r="D61" s="19"/>
      <c r="E61" s="19"/>
      <c r="F61" s="19"/>
      <c r="G61" s="44" t="s">
        <v>71</v>
      </c>
      <c r="H61" s="20"/>
      <c r="I61" s="21" t="s">
        <v>258</v>
      </c>
      <c r="J61" s="22" t="s">
        <v>258</v>
      </c>
      <c r="K61" s="23" t="s">
        <v>258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 x14ac:dyDescent="0.15">
      <c r="B62" s="45"/>
      <c r="C62" s="46"/>
      <c r="D62" s="46"/>
      <c r="E62" s="46"/>
      <c r="F62" s="46" t="s">
        <v>72</v>
      </c>
      <c r="G62" s="46"/>
      <c r="H62" s="47"/>
      <c r="I62" s="21" t="s">
        <v>258</v>
      </c>
      <c r="J62" s="22" t="s">
        <v>258</v>
      </c>
      <c r="K62" s="23" t="s">
        <v>258</v>
      </c>
      <c r="L62" s="145" t="s">
        <v>73</v>
      </c>
      <c r="M62" s="148"/>
      <c r="N62" s="148"/>
      <c r="O62" s="148"/>
      <c r="P62" s="148"/>
      <c r="Q62" s="148"/>
      <c r="R62" s="149"/>
      <c r="S62" s="48">
        <v>136697.089893</v>
      </c>
      <c r="T62" s="49">
        <v>138384.86869999999</v>
      </c>
      <c r="U62" s="26">
        <v>-1687.7788069999999</v>
      </c>
    </row>
    <row r="63" spans="1:21" ht="18" customHeight="1" thickBot="1" x14ac:dyDescent="0.2">
      <c r="B63" s="150" t="s">
        <v>74</v>
      </c>
      <c r="C63" s="151"/>
      <c r="D63" s="151"/>
      <c r="E63" s="151"/>
      <c r="F63" s="151"/>
      <c r="G63" s="151"/>
      <c r="H63" s="152"/>
      <c r="I63" s="50">
        <v>153227.61566800001</v>
      </c>
      <c r="J63" s="50">
        <v>156313.554844</v>
      </c>
      <c r="K63" s="51">
        <v>-3085.9391759999999</v>
      </c>
      <c r="L63" s="150" t="s">
        <v>75</v>
      </c>
      <c r="M63" s="153"/>
      <c r="N63" s="153"/>
      <c r="O63" s="153"/>
      <c r="P63" s="153"/>
      <c r="Q63" s="153"/>
      <c r="R63" s="154"/>
      <c r="S63" s="52">
        <v>153227.61566800001</v>
      </c>
      <c r="T63" s="50">
        <v>156313.554844</v>
      </c>
      <c r="U63" s="51">
        <v>-3085.9391759999999</v>
      </c>
    </row>
    <row r="64" spans="1:21" s="29" customFormat="1" ht="15" customHeight="1" x14ac:dyDescent="0.15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 x14ac:dyDescent="0.15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 x14ac:dyDescent="0.15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 x14ac:dyDescent="0.15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 x14ac:dyDescent="0.15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B1:F1"/>
    <mergeCell ref="H1:U1"/>
    <mergeCell ref="B2:F2"/>
    <mergeCell ref="H2:U2"/>
    <mergeCell ref="B3:F3"/>
    <mergeCell ref="H3:U3"/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7"/>
  <sheetViews>
    <sheetView workbookViewId="0">
      <selection activeCell="B5" sqref="B5:K5"/>
    </sheetView>
  </sheetViews>
  <sheetFormatPr defaultColWidth="35" defaultRowHeight="11.25" x14ac:dyDescent="0.1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 x14ac:dyDescent="0.15">
      <c r="B1" s="166" t="s">
        <v>0</v>
      </c>
      <c r="C1" s="167"/>
      <c r="D1" s="167"/>
      <c r="E1" s="167"/>
      <c r="F1" s="167"/>
      <c r="G1" s="1"/>
      <c r="H1" s="168" t="s">
        <v>259</v>
      </c>
      <c r="I1" s="168"/>
      <c r="J1" s="168"/>
      <c r="K1" s="168"/>
    </row>
    <row r="2" spans="2:11" ht="18.75" customHeight="1" x14ac:dyDescent="0.15">
      <c r="B2" s="166"/>
      <c r="C2" s="167"/>
      <c r="D2" s="167"/>
      <c r="E2" s="167"/>
      <c r="F2" s="167"/>
      <c r="G2" s="1"/>
      <c r="H2" s="171"/>
      <c r="I2" s="171"/>
      <c r="J2" s="171"/>
      <c r="K2" s="171"/>
    </row>
    <row r="3" spans="2:11" ht="18.75" customHeight="1" x14ac:dyDescent="0.15">
      <c r="B3" s="166"/>
      <c r="C3" s="167"/>
      <c r="D3" s="167"/>
      <c r="E3" s="167"/>
      <c r="F3" s="167"/>
      <c r="G3" s="1"/>
      <c r="H3" s="172"/>
      <c r="I3" s="172"/>
      <c r="J3" s="172"/>
      <c r="K3" s="172"/>
    </row>
    <row r="4" spans="2:11" ht="18.75" customHeight="1" x14ac:dyDescent="0.15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 x14ac:dyDescent="0.15">
      <c r="B5" s="158" t="s">
        <v>76</v>
      </c>
      <c r="C5" s="158"/>
      <c r="D5" s="158"/>
      <c r="E5" s="158"/>
      <c r="F5" s="158"/>
      <c r="G5" s="158"/>
      <c r="H5" s="158"/>
      <c r="I5" s="158"/>
      <c r="J5" s="158"/>
      <c r="K5" s="158"/>
    </row>
    <row r="6" spans="2:11" ht="15" customHeight="1" x14ac:dyDescent="0.15">
      <c r="B6" s="159" t="s">
        <v>253</v>
      </c>
      <c r="C6" s="159"/>
      <c r="D6" s="159"/>
      <c r="E6" s="159"/>
      <c r="F6" s="159"/>
      <c r="G6" s="159"/>
      <c r="H6" s="159"/>
      <c r="I6" s="159"/>
      <c r="J6" s="159"/>
      <c r="K6" s="159"/>
    </row>
    <row r="7" spans="2:11" ht="15" customHeight="1" x14ac:dyDescent="0.15">
      <c r="B7" s="159" t="s">
        <v>256</v>
      </c>
      <c r="C7" s="159"/>
      <c r="D7" s="159"/>
      <c r="E7" s="159"/>
      <c r="F7" s="159"/>
      <c r="G7" s="159"/>
      <c r="H7" s="159"/>
      <c r="I7" s="159"/>
      <c r="J7" s="159"/>
      <c r="K7" s="159"/>
    </row>
    <row r="8" spans="2:11" ht="15" customHeight="1" thickBot="1" x14ac:dyDescent="0.2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 x14ac:dyDescent="0.2">
      <c r="B9" s="169" t="s">
        <v>3</v>
      </c>
      <c r="C9" s="170"/>
      <c r="D9" s="170"/>
      <c r="E9" s="170"/>
      <c r="F9" s="170"/>
      <c r="G9" s="170"/>
      <c r="H9" s="170"/>
      <c r="I9" s="62" t="s">
        <v>254</v>
      </c>
      <c r="J9" s="62" t="s">
        <v>255</v>
      </c>
      <c r="K9" s="63" t="s">
        <v>77</v>
      </c>
    </row>
    <row r="10" spans="2:11" ht="15.6" customHeight="1" x14ac:dyDescent="0.15">
      <c r="B10" s="64" t="s">
        <v>78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 x14ac:dyDescent="0.15">
      <c r="B11" s="64"/>
      <c r="C11" s="65" t="s">
        <v>79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 x14ac:dyDescent="0.15">
      <c r="B12" s="64"/>
      <c r="C12" s="65"/>
      <c r="D12" s="65" t="s">
        <v>80</v>
      </c>
      <c r="E12" s="65"/>
      <c r="F12" s="65"/>
      <c r="G12" s="65"/>
      <c r="H12" s="65"/>
      <c r="I12" s="16">
        <v>10848.476001999999</v>
      </c>
      <c r="J12" s="16">
        <v>8961.1295100000007</v>
      </c>
      <c r="K12" s="17">
        <v>1887.3464919999999</v>
      </c>
    </row>
    <row r="13" spans="2:11" ht="15.6" customHeight="1" x14ac:dyDescent="0.15">
      <c r="B13" s="68"/>
      <c r="C13" s="69"/>
      <c r="D13" s="69"/>
      <c r="E13" s="69" t="s">
        <v>81</v>
      </c>
      <c r="F13" s="69"/>
      <c r="G13" s="69"/>
      <c r="H13" s="69"/>
      <c r="I13" s="22" t="s">
        <v>258</v>
      </c>
      <c r="J13" s="22" t="s">
        <v>258</v>
      </c>
      <c r="K13" s="23" t="s">
        <v>258</v>
      </c>
    </row>
    <row r="14" spans="2:11" ht="15.6" customHeight="1" x14ac:dyDescent="0.15">
      <c r="B14" s="68"/>
      <c r="C14" s="69"/>
      <c r="D14" s="69"/>
      <c r="E14" s="69" t="s">
        <v>82</v>
      </c>
      <c r="F14" s="69"/>
      <c r="G14" s="69"/>
      <c r="H14" s="69"/>
      <c r="I14" s="22" t="s">
        <v>258</v>
      </c>
      <c r="J14" s="22" t="s">
        <v>258</v>
      </c>
      <c r="K14" s="23" t="s">
        <v>258</v>
      </c>
    </row>
    <row r="15" spans="2:11" ht="15.6" customHeight="1" x14ac:dyDescent="0.15">
      <c r="B15" s="68"/>
      <c r="C15" s="69"/>
      <c r="D15" s="69"/>
      <c r="E15" s="69" t="s">
        <v>83</v>
      </c>
      <c r="F15" s="69"/>
      <c r="G15" s="69"/>
      <c r="H15" s="69"/>
      <c r="I15" s="22" t="s">
        <v>258</v>
      </c>
      <c r="J15" s="22" t="s">
        <v>258</v>
      </c>
      <c r="K15" s="23" t="s">
        <v>258</v>
      </c>
    </row>
    <row r="16" spans="2:11" ht="15.6" customHeight="1" x14ac:dyDescent="0.15">
      <c r="B16" s="68"/>
      <c r="C16" s="69"/>
      <c r="D16" s="69"/>
      <c r="E16" s="69" t="s">
        <v>84</v>
      </c>
      <c r="F16" s="69"/>
      <c r="G16" s="69"/>
      <c r="H16" s="69"/>
      <c r="I16" s="22" t="s">
        <v>258</v>
      </c>
      <c r="J16" s="22" t="s">
        <v>258</v>
      </c>
      <c r="K16" s="23" t="s">
        <v>258</v>
      </c>
    </row>
    <row r="17" spans="1:11" ht="15.6" customHeight="1" x14ac:dyDescent="0.15">
      <c r="B17" s="68"/>
      <c r="C17" s="69"/>
      <c r="D17" s="69"/>
      <c r="E17" s="69" t="s">
        <v>85</v>
      </c>
      <c r="F17" s="69"/>
      <c r="G17" s="69"/>
      <c r="H17" s="69"/>
      <c r="I17" s="22" t="s">
        <v>258</v>
      </c>
      <c r="J17" s="22" t="s">
        <v>258</v>
      </c>
      <c r="K17" s="23" t="s">
        <v>258</v>
      </c>
    </row>
    <row r="18" spans="1:11" s="29" customFormat="1" ht="15.6" customHeight="1" x14ac:dyDescent="0.15">
      <c r="A18" s="2"/>
      <c r="B18" s="68"/>
      <c r="C18" s="69"/>
      <c r="D18" s="69"/>
      <c r="E18" s="69" t="s">
        <v>86</v>
      </c>
      <c r="F18" s="69"/>
      <c r="G18" s="69"/>
      <c r="H18" s="69"/>
      <c r="I18" s="22" t="s">
        <v>258</v>
      </c>
      <c r="J18" s="22" t="s">
        <v>258</v>
      </c>
      <c r="K18" s="23" t="s">
        <v>258</v>
      </c>
    </row>
    <row r="19" spans="1:11" s="29" customFormat="1" ht="15.6" customHeight="1" x14ac:dyDescent="0.15">
      <c r="A19" s="2"/>
      <c r="B19" s="68"/>
      <c r="C19" s="69"/>
      <c r="D19" s="69"/>
      <c r="E19" s="69" t="s">
        <v>247</v>
      </c>
      <c r="F19" s="69"/>
      <c r="G19" s="69"/>
      <c r="H19" s="69"/>
      <c r="I19" s="144" t="s">
        <v>258</v>
      </c>
      <c r="J19" s="144" t="s">
        <v>258</v>
      </c>
      <c r="K19" s="23" t="s">
        <v>258</v>
      </c>
    </row>
    <row r="20" spans="1:11" s="29" customFormat="1" ht="15.6" customHeight="1" x14ac:dyDescent="0.15">
      <c r="A20" s="2"/>
      <c r="B20" s="68"/>
      <c r="C20" s="69"/>
      <c r="D20" s="69"/>
      <c r="E20" s="69" t="s">
        <v>87</v>
      </c>
      <c r="F20" s="69"/>
      <c r="G20" s="69"/>
      <c r="H20" s="69"/>
      <c r="I20" s="22" t="s">
        <v>258</v>
      </c>
      <c r="J20" s="22" t="s">
        <v>258</v>
      </c>
      <c r="K20" s="23" t="s">
        <v>258</v>
      </c>
    </row>
    <row r="21" spans="1:11" s="29" customFormat="1" ht="15.6" customHeight="1" x14ac:dyDescent="0.15">
      <c r="A21" s="2"/>
      <c r="B21" s="68"/>
      <c r="C21" s="69"/>
      <c r="D21" s="69"/>
      <c r="E21" s="69" t="s">
        <v>88</v>
      </c>
      <c r="F21" s="69"/>
      <c r="G21" s="69"/>
      <c r="H21" s="69"/>
      <c r="I21" s="22">
        <v>2654.490996</v>
      </c>
      <c r="J21" s="22">
        <v>2625.9971310000001</v>
      </c>
      <c r="K21" s="23">
        <v>28.493865</v>
      </c>
    </row>
    <row r="22" spans="1:11" s="29" customFormat="1" ht="15.6" customHeight="1" x14ac:dyDescent="0.15">
      <c r="A22" s="2"/>
      <c r="B22" s="68"/>
      <c r="C22" s="69"/>
      <c r="D22" s="69"/>
      <c r="E22" s="69" t="s">
        <v>89</v>
      </c>
      <c r="F22" s="69"/>
      <c r="G22" s="69"/>
      <c r="H22" s="69"/>
      <c r="I22" s="22" t="s">
        <v>258</v>
      </c>
      <c r="J22" s="22" t="s">
        <v>258</v>
      </c>
      <c r="K22" s="23" t="s">
        <v>258</v>
      </c>
    </row>
    <row r="23" spans="1:11" s="29" customFormat="1" ht="15.6" customHeight="1" x14ac:dyDescent="0.15">
      <c r="A23" s="2"/>
      <c r="B23" s="68"/>
      <c r="C23" s="69"/>
      <c r="D23" s="69"/>
      <c r="E23" s="69" t="s">
        <v>90</v>
      </c>
      <c r="F23" s="69"/>
      <c r="G23" s="69"/>
      <c r="H23" s="69"/>
      <c r="I23" s="22">
        <v>2611.15353</v>
      </c>
      <c r="J23" s="22">
        <v>2521.8815</v>
      </c>
      <c r="K23" s="23">
        <v>89.272030000000001</v>
      </c>
    </row>
    <row r="24" spans="1:11" s="29" customFormat="1" ht="15.6" customHeight="1" x14ac:dyDescent="0.15">
      <c r="A24" s="2"/>
      <c r="B24" s="68"/>
      <c r="C24" s="69"/>
      <c r="D24" s="69"/>
      <c r="E24" s="69" t="s">
        <v>91</v>
      </c>
      <c r="F24" s="69"/>
      <c r="G24" s="69"/>
      <c r="H24" s="69"/>
      <c r="I24" s="22" t="s">
        <v>258</v>
      </c>
      <c r="J24" s="22" t="s">
        <v>258</v>
      </c>
      <c r="K24" s="23" t="s">
        <v>258</v>
      </c>
    </row>
    <row r="25" spans="1:11" s="29" customFormat="1" ht="15.6" customHeight="1" x14ac:dyDescent="0.15">
      <c r="A25" s="2"/>
      <c r="B25" s="68"/>
      <c r="C25" s="69"/>
      <c r="D25" s="69"/>
      <c r="E25" s="69" t="s">
        <v>92</v>
      </c>
      <c r="F25" s="69"/>
      <c r="G25" s="69"/>
      <c r="H25" s="69"/>
      <c r="I25" s="22">
        <v>3132.194</v>
      </c>
      <c r="J25" s="22">
        <v>3240.8020000000001</v>
      </c>
      <c r="K25" s="23">
        <v>-108.608</v>
      </c>
    </row>
    <row r="26" spans="1:11" s="29" customFormat="1" ht="15.6" customHeight="1" x14ac:dyDescent="0.15">
      <c r="A26" s="2"/>
      <c r="B26" s="68"/>
      <c r="C26" s="69"/>
      <c r="D26" s="69"/>
      <c r="E26" s="69"/>
      <c r="F26" s="69" t="s">
        <v>93</v>
      </c>
      <c r="G26" s="69"/>
      <c r="H26" s="69"/>
      <c r="I26" s="22">
        <v>3132.194</v>
      </c>
      <c r="J26" s="22">
        <v>3240.8020000000001</v>
      </c>
      <c r="K26" s="23">
        <v>-108.608</v>
      </c>
    </row>
    <row r="27" spans="1:11" s="29" customFormat="1" ht="15.6" customHeight="1" x14ac:dyDescent="0.15">
      <c r="A27" s="2"/>
      <c r="B27" s="68"/>
      <c r="C27" s="69"/>
      <c r="D27" s="69"/>
      <c r="E27" s="69"/>
      <c r="F27" s="69" t="s">
        <v>94</v>
      </c>
      <c r="G27" s="69"/>
      <c r="H27" s="69"/>
      <c r="I27" s="22" t="s">
        <v>258</v>
      </c>
      <c r="J27" s="22" t="s">
        <v>258</v>
      </c>
      <c r="K27" s="23" t="s">
        <v>258</v>
      </c>
    </row>
    <row r="28" spans="1:11" s="29" customFormat="1" ht="15.6" customHeight="1" x14ac:dyDescent="0.15">
      <c r="A28" s="2"/>
      <c r="B28" s="68"/>
      <c r="C28" s="69"/>
      <c r="D28" s="69"/>
      <c r="E28" s="69" t="s">
        <v>95</v>
      </c>
      <c r="F28" s="69"/>
      <c r="G28" s="69"/>
      <c r="H28" s="69"/>
      <c r="I28" s="22" t="s">
        <v>258</v>
      </c>
      <c r="J28" s="22" t="s">
        <v>258</v>
      </c>
      <c r="K28" s="23" t="s">
        <v>258</v>
      </c>
    </row>
    <row r="29" spans="1:11" s="29" customFormat="1" ht="15.6" customHeight="1" x14ac:dyDescent="0.15">
      <c r="A29" s="2"/>
      <c r="B29" s="68"/>
      <c r="C29" s="69"/>
      <c r="D29" s="69"/>
      <c r="E29" s="69" t="s">
        <v>96</v>
      </c>
      <c r="F29" s="69"/>
      <c r="G29" s="69"/>
      <c r="H29" s="69"/>
      <c r="I29" s="22">
        <v>2410.2446789999999</v>
      </c>
      <c r="J29" s="22">
        <v>568.90224899999998</v>
      </c>
      <c r="K29" s="23">
        <v>1841.3424299999999</v>
      </c>
    </row>
    <row r="30" spans="1:11" s="29" customFormat="1" ht="15.6" customHeight="1" x14ac:dyDescent="0.15">
      <c r="A30" s="2"/>
      <c r="B30" s="68"/>
      <c r="C30" s="69"/>
      <c r="D30" s="69"/>
      <c r="E30" s="69" t="s">
        <v>97</v>
      </c>
      <c r="F30" s="69"/>
      <c r="G30" s="69"/>
      <c r="H30" s="69"/>
      <c r="I30" s="22">
        <v>40.392797000000002</v>
      </c>
      <c r="J30" s="22">
        <v>3.5466299999999999</v>
      </c>
      <c r="K30" s="23">
        <v>36.846167000000001</v>
      </c>
    </row>
    <row r="31" spans="1:11" s="29" customFormat="1" ht="15.6" customHeight="1" x14ac:dyDescent="0.15">
      <c r="A31" s="2"/>
      <c r="B31" s="64"/>
      <c r="C31" s="65"/>
      <c r="D31" s="65" t="s">
        <v>98</v>
      </c>
      <c r="E31" s="65"/>
      <c r="F31" s="65"/>
      <c r="G31" s="65"/>
      <c r="H31" s="65"/>
      <c r="I31" s="16">
        <v>16961.190901999998</v>
      </c>
      <c r="J31" s="16">
        <v>9347.8781760000002</v>
      </c>
      <c r="K31" s="17">
        <v>7613.3127260000001</v>
      </c>
    </row>
    <row r="32" spans="1:11" s="29" customFormat="1" ht="15.6" customHeight="1" x14ac:dyDescent="0.15">
      <c r="A32" s="2"/>
      <c r="B32" s="68"/>
      <c r="C32" s="69"/>
      <c r="D32" s="69"/>
      <c r="E32" s="69" t="s">
        <v>99</v>
      </c>
      <c r="F32" s="69"/>
      <c r="G32" s="69"/>
      <c r="H32" s="69"/>
      <c r="I32" s="22" t="s">
        <v>258</v>
      </c>
      <c r="J32" s="22" t="s">
        <v>258</v>
      </c>
      <c r="K32" s="23" t="s">
        <v>258</v>
      </c>
    </row>
    <row r="33" spans="1:11" s="29" customFormat="1" ht="15.6" customHeight="1" x14ac:dyDescent="0.15">
      <c r="A33" s="2"/>
      <c r="B33" s="68"/>
      <c r="C33" s="69"/>
      <c r="D33" s="69"/>
      <c r="E33" s="69" t="s">
        <v>100</v>
      </c>
      <c r="F33" s="69"/>
      <c r="G33" s="69"/>
      <c r="H33" s="69"/>
      <c r="I33" s="22">
        <v>279.68195200000002</v>
      </c>
      <c r="J33" s="22">
        <v>277.54437000000001</v>
      </c>
      <c r="K33" s="23">
        <v>2.1375820000000001</v>
      </c>
    </row>
    <row r="34" spans="1:11" s="29" customFormat="1" ht="15.6" customHeight="1" x14ac:dyDescent="0.15">
      <c r="A34" s="2"/>
      <c r="B34" s="68"/>
      <c r="C34" s="69"/>
      <c r="D34" s="69"/>
      <c r="E34" s="69" t="s">
        <v>101</v>
      </c>
      <c r="F34" s="69"/>
      <c r="G34" s="69"/>
      <c r="H34" s="69"/>
      <c r="I34" s="22">
        <v>260.64347199999997</v>
      </c>
      <c r="J34" s="22">
        <v>307.61782599999998</v>
      </c>
      <c r="K34" s="23">
        <v>-46.974353999999998</v>
      </c>
    </row>
    <row r="35" spans="1:11" s="29" customFormat="1" ht="15.6" customHeight="1" x14ac:dyDescent="0.15">
      <c r="A35" s="2"/>
      <c r="B35" s="68"/>
      <c r="C35" s="69"/>
      <c r="D35" s="69"/>
      <c r="E35" s="69" t="s">
        <v>102</v>
      </c>
      <c r="F35" s="69"/>
      <c r="G35" s="69"/>
      <c r="H35" s="69"/>
      <c r="I35" s="22">
        <v>234.49723299999999</v>
      </c>
      <c r="J35" s="22">
        <v>153.15024399999999</v>
      </c>
      <c r="K35" s="23">
        <v>81.346988999999994</v>
      </c>
    </row>
    <row r="36" spans="1:11" s="29" customFormat="1" ht="15.6" customHeight="1" x14ac:dyDescent="0.15">
      <c r="A36" s="2"/>
      <c r="B36" s="68"/>
      <c r="C36" s="69"/>
      <c r="D36" s="69"/>
      <c r="E36" s="69" t="s">
        <v>103</v>
      </c>
      <c r="F36" s="69"/>
      <c r="G36" s="69"/>
      <c r="H36" s="69"/>
      <c r="I36" s="22" t="s">
        <v>258</v>
      </c>
      <c r="J36" s="22" t="s">
        <v>258</v>
      </c>
      <c r="K36" s="23" t="s">
        <v>258</v>
      </c>
    </row>
    <row r="37" spans="1:11" s="29" customFormat="1" ht="15.6" customHeight="1" x14ac:dyDescent="0.15">
      <c r="A37" s="2"/>
      <c r="B37" s="68"/>
      <c r="C37" s="69"/>
      <c r="D37" s="69"/>
      <c r="E37" s="69" t="s">
        <v>104</v>
      </c>
      <c r="F37" s="69"/>
      <c r="G37" s="69"/>
      <c r="H37" s="69"/>
      <c r="I37" s="22">
        <v>922.35619599999995</v>
      </c>
      <c r="J37" s="22">
        <v>962.58023500000002</v>
      </c>
      <c r="K37" s="23">
        <v>-40.224038999999998</v>
      </c>
    </row>
    <row r="38" spans="1:11" s="29" customFormat="1" ht="15.6" customHeight="1" x14ac:dyDescent="0.15">
      <c r="A38" s="2"/>
      <c r="B38" s="68"/>
      <c r="C38" s="69"/>
      <c r="D38" s="69"/>
      <c r="E38" s="69" t="s">
        <v>105</v>
      </c>
      <c r="F38" s="69"/>
      <c r="G38" s="69"/>
      <c r="H38" s="69"/>
      <c r="I38" s="22" t="s">
        <v>258</v>
      </c>
      <c r="J38" s="22" t="s">
        <v>258</v>
      </c>
      <c r="K38" s="23" t="s">
        <v>258</v>
      </c>
    </row>
    <row r="39" spans="1:11" s="29" customFormat="1" ht="15.6" customHeight="1" x14ac:dyDescent="0.15">
      <c r="A39" s="2"/>
      <c r="B39" s="68"/>
      <c r="C39" s="69"/>
      <c r="D39" s="69"/>
      <c r="E39" s="69" t="s">
        <v>106</v>
      </c>
      <c r="F39" s="69"/>
      <c r="G39" s="69"/>
      <c r="H39" s="69"/>
      <c r="I39" s="22">
        <v>12640.091838</v>
      </c>
      <c r="J39" s="22">
        <v>6860.4826499999999</v>
      </c>
      <c r="K39" s="23">
        <v>5779.6091880000004</v>
      </c>
    </row>
    <row r="40" spans="1:11" s="29" customFormat="1" ht="15.6" customHeight="1" x14ac:dyDescent="0.15">
      <c r="A40" s="2"/>
      <c r="B40" s="68"/>
      <c r="C40" s="69"/>
      <c r="D40" s="69"/>
      <c r="E40" s="69" t="s">
        <v>107</v>
      </c>
      <c r="F40" s="69"/>
      <c r="G40" s="69"/>
      <c r="H40" s="69"/>
      <c r="I40" s="22">
        <v>208.763623</v>
      </c>
      <c r="J40" s="22">
        <v>198.53270699999999</v>
      </c>
      <c r="K40" s="23">
        <v>10.230916000000001</v>
      </c>
    </row>
    <row r="41" spans="1:11" s="29" customFormat="1" ht="15.6" customHeight="1" x14ac:dyDescent="0.15">
      <c r="A41" s="2"/>
      <c r="B41" s="68"/>
      <c r="C41" s="69"/>
      <c r="D41" s="69"/>
      <c r="E41" s="69" t="s">
        <v>108</v>
      </c>
      <c r="F41" s="69"/>
      <c r="G41" s="69"/>
      <c r="H41" s="69"/>
      <c r="I41" s="22" t="s">
        <v>258</v>
      </c>
      <c r="J41" s="22" t="s">
        <v>258</v>
      </c>
      <c r="K41" s="23" t="s">
        <v>258</v>
      </c>
    </row>
    <row r="42" spans="1:11" s="29" customFormat="1" ht="15.6" customHeight="1" x14ac:dyDescent="0.15">
      <c r="A42" s="2"/>
      <c r="B42" s="68"/>
      <c r="C42" s="69"/>
      <c r="D42" s="69"/>
      <c r="E42" s="69" t="s">
        <v>109</v>
      </c>
      <c r="F42" s="69"/>
      <c r="G42" s="69"/>
      <c r="H42" s="69"/>
      <c r="I42" s="22" t="s">
        <v>258</v>
      </c>
      <c r="J42" s="22" t="s">
        <v>258</v>
      </c>
      <c r="K42" s="23" t="s">
        <v>258</v>
      </c>
    </row>
    <row r="43" spans="1:11" s="29" customFormat="1" ht="15.6" customHeight="1" x14ac:dyDescent="0.15">
      <c r="A43" s="2"/>
      <c r="B43" s="68"/>
      <c r="C43" s="69"/>
      <c r="D43" s="69"/>
      <c r="E43" s="69" t="s">
        <v>110</v>
      </c>
      <c r="F43" s="69"/>
      <c r="G43" s="69"/>
      <c r="H43" s="69"/>
      <c r="I43" s="22" t="s">
        <v>258</v>
      </c>
      <c r="J43" s="22" t="s">
        <v>258</v>
      </c>
      <c r="K43" s="23" t="s">
        <v>258</v>
      </c>
    </row>
    <row r="44" spans="1:11" s="29" customFormat="1" ht="15.6" customHeight="1" x14ac:dyDescent="0.15">
      <c r="A44" s="2"/>
      <c r="B44" s="68"/>
      <c r="C44" s="69"/>
      <c r="D44" s="69"/>
      <c r="E44" s="69" t="s">
        <v>250</v>
      </c>
      <c r="F44" s="69"/>
      <c r="G44" s="69"/>
      <c r="H44" s="69"/>
      <c r="I44" s="22">
        <v>31.707920000000001</v>
      </c>
      <c r="J44" s="22">
        <v>30.536750999999999</v>
      </c>
      <c r="K44" s="23">
        <v>1.1711689999999999</v>
      </c>
    </row>
    <row r="45" spans="1:11" s="29" customFormat="1" ht="15.6" customHeight="1" x14ac:dyDescent="0.15">
      <c r="A45" s="2"/>
      <c r="B45" s="68"/>
      <c r="C45" s="69"/>
      <c r="D45" s="69"/>
      <c r="E45" s="69" t="s">
        <v>111</v>
      </c>
      <c r="F45" s="69"/>
      <c r="G45" s="69"/>
      <c r="H45" s="69"/>
      <c r="I45" s="22">
        <v>33.441966999999998</v>
      </c>
      <c r="J45" s="22">
        <v>3.8918750000000002</v>
      </c>
      <c r="K45" s="23">
        <v>29.550091999999999</v>
      </c>
    </row>
    <row r="46" spans="1:11" s="29" customFormat="1" ht="15.6" customHeight="1" x14ac:dyDescent="0.15">
      <c r="A46" s="2"/>
      <c r="B46" s="68"/>
      <c r="C46" s="69"/>
      <c r="D46" s="69"/>
      <c r="E46" s="69" t="s">
        <v>112</v>
      </c>
      <c r="F46" s="69"/>
      <c r="G46" s="69"/>
      <c r="H46" s="69"/>
      <c r="I46" s="22" t="s">
        <v>258</v>
      </c>
      <c r="J46" s="22" t="s">
        <v>258</v>
      </c>
      <c r="K46" s="23" t="s">
        <v>258</v>
      </c>
    </row>
    <row r="47" spans="1:11" s="29" customFormat="1" ht="15.6" customHeight="1" x14ac:dyDescent="0.15">
      <c r="A47" s="2"/>
      <c r="B47" s="68"/>
      <c r="C47" s="69"/>
      <c r="D47" s="69"/>
      <c r="E47" s="69" t="s">
        <v>113</v>
      </c>
      <c r="F47" s="69"/>
      <c r="G47" s="69"/>
      <c r="H47" s="69"/>
      <c r="I47" s="22">
        <v>2350.0067009999998</v>
      </c>
      <c r="J47" s="22">
        <v>553.541518</v>
      </c>
      <c r="K47" s="23">
        <v>1796.465183</v>
      </c>
    </row>
    <row r="48" spans="1:11" s="29" customFormat="1" ht="15.6" customHeight="1" x14ac:dyDescent="0.15">
      <c r="A48" s="2"/>
      <c r="B48" s="70" t="s">
        <v>114</v>
      </c>
      <c r="C48" s="71"/>
      <c r="D48" s="71"/>
      <c r="E48" s="71"/>
      <c r="F48" s="71"/>
      <c r="G48" s="71"/>
      <c r="H48" s="71"/>
      <c r="I48" s="25">
        <v>-6112.7148999999999</v>
      </c>
      <c r="J48" s="25">
        <v>-386.74866600000001</v>
      </c>
      <c r="K48" s="26">
        <v>-5725.9662340000004</v>
      </c>
    </row>
    <row r="49" spans="1:11" s="29" customFormat="1" ht="15.6" customHeight="1" x14ac:dyDescent="0.15">
      <c r="A49" s="2"/>
      <c r="B49" s="64"/>
      <c r="C49" s="65" t="s">
        <v>115</v>
      </c>
      <c r="D49" s="65"/>
      <c r="E49" s="65"/>
      <c r="F49" s="65"/>
      <c r="G49" s="65"/>
      <c r="H49" s="65"/>
      <c r="I49" s="72"/>
      <c r="J49" s="72"/>
      <c r="K49" s="73"/>
    </row>
    <row r="50" spans="1:11" s="29" customFormat="1" ht="15.6" customHeight="1" x14ac:dyDescent="0.15">
      <c r="A50" s="2"/>
      <c r="B50" s="64"/>
      <c r="C50" s="65"/>
      <c r="D50" s="65" t="s">
        <v>116</v>
      </c>
      <c r="E50" s="65"/>
      <c r="F50" s="65"/>
      <c r="G50" s="65"/>
      <c r="H50" s="65"/>
      <c r="I50" s="16" t="s">
        <v>258</v>
      </c>
      <c r="J50" s="16" t="s">
        <v>258</v>
      </c>
      <c r="K50" s="17" t="s">
        <v>258</v>
      </c>
    </row>
    <row r="51" spans="1:11" s="29" customFormat="1" ht="15.6" customHeight="1" x14ac:dyDescent="0.15">
      <c r="A51" s="2"/>
      <c r="B51" s="68"/>
      <c r="C51" s="69"/>
      <c r="D51" s="69"/>
      <c r="E51" s="69" t="s">
        <v>117</v>
      </c>
      <c r="F51" s="69"/>
      <c r="G51" s="69"/>
      <c r="H51" s="69"/>
      <c r="I51" s="22" t="s">
        <v>258</v>
      </c>
      <c r="J51" s="22" t="s">
        <v>258</v>
      </c>
      <c r="K51" s="23" t="s">
        <v>258</v>
      </c>
    </row>
    <row r="52" spans="1:11" s="29" customFormat="1" ht="15.6" customHeight="1" x14ac:dyDescent="0.15">
      <c r="A52" s="2"/>
      <c r="B52" s="64"/>
      <c r="C52" s="65"/>
      <c r="D52" s="65" t="s">
        <v>118</v>
      </c>
      <c r="E52" s="65"/>
      <c r="F52" s="65"/>
      <c r="G52" s="65"/>
      <c r="H52" s="65"/>
      <c r="I52" s="16">
        <v>15.694457999999999</v>
      </c>
      <c r="J52" s="16">
        <v>15.250140999999999</v>
      </c>
      <c r="K52" s="17">
        <v>0.44431700000000002</v>
      </c>
    </row>
    <row r="53" spans="1:11" s="29" customFormat="1" ht="15.6" customHeight="1" x14ac:dyDescent="0.15">
      <c r="A53" s="2"/>
      <c r="B53" s="68"/>
      <c r="C53" s="69"/>
      <c r="D53" s="69"/>
      <c r="E53" s="69" t="s">
        <v>119</v>
      </c>
      <c r="F53" s="69"/>
      <c r="G53" s="69"/>
      <c r="H53" s="69"/>
      <c r="I53" s="22">
        <v>15.694457999999999</v>
      </c>
      <c r="J53" s="22">
        <v>15.250140999999999</v>
      </c>
      <c r="K53" s="23">
        <v>0.44431700000000002</v>
      </c>
    </row>
    <row r="54" spans="1:11" s="29" customFormat="1" ht="15.6" customHeight="1" x14ac:dyDescent="0.15">
      <c r="A54" s="2"/>
      <c r="B54" s="68"/>
      <c r="C54" s="69"/>
      <c r="D54" s="69"/>
      <c r="E54" s="69" t="s">
        <v>120</v>
      </c>
      <c r="F54" s="69"/>
      <c r="G54" s="69"/>
      <c r="H54" s="69"/>
      <c r="I54" s="22" t="s">
        <v>258</v>
      </c>
      <c r="J54" s="22" t="s">
        <v>258</v>
      </c>
      <c r="K54" s="23" t="s">
        <v>258</v>
      </c>
    </row>
    <row r="55" spans="1:11" s="29" customFormat="1" ht="15.6" customHeight="1" x14ac:dyDescent="0.15">
      <c r="A55" s="2"/>
      <c r="B55" s="68"/>
      <c r="C55" s="69"/>
      <c r="D55" s="69"/>
      <c r="E55" s="69" t="s">
        <v>121</v>
      </c>
      <c r="F55" s="69"/>
      <c r="G55" s="69"/>
      <c r="H55" s="69"/>
      <c r="I55" s="22" t="s">
        <v>258</v>
      </c>
      <c r="J55" s="22" t="s">
        <v>258</v>
      </c>
      <c r="K55" s="23" t="s">
        <v>258</v>
      </c>
    </row>
    <row r="56" spans="1:11" s="29" customFormat="1" ht="15.6" customHeight="1" x14ac:dyDescent="0.15">
      <c r="A56" s="2"/>
      <c r="B56" s="70" t="s">
        <v>122</v>
      </c>
      <c r="C56" s="71"/>
      <c r="D56" s="71"/>
      <c r="E56" s="71"/>
      <c r="F56" s="71"/>
      <c r="G56" s="71"/>
      <c r="H56" s="71"/>
      <c r="I56" s="25">
        <v>-15.694457999999999</v>
      </c>
      <c r="J56" s="25">
        <v>-15.250140999999999</v>
      </c>
      <c r="K56" s="26">
        <v>-0.44431700000000002</v>
      </c>
    </row>
    <row r="57" spans="1:11" s="29" customFormat="1" ht="15.6" customHeight="1" x14ac:dyDescent="0.15">
      <c r="A57" s="2"/>
      <c r="B57" s="70" t="s">
        <v>123</v>
      </c>
      <c r="C57" s="71"/>
      <c r="D57" s="71"/>
      <c r="E57" s="71"/>
      <c r="F57" s="71"/>
      <c r="G57" s="71"/>
      <c r="H57" s="71"/>
      <c r="I57" s="25">
        <v>-6128.4093579999999</v>
      </c>
      <c r="J57" s="25">
        <v>-401.998807</v>
      </c>
      <c r="K57" s="26">
        <v>-5726.4105509999999</v>
      </c>
    </row>
    <row r="58" spans="1:11" s="29" customFormat="1" ht="15.6" customHeight="1" x14ac:dyDescent="0.15">
      <c r="A58" s="2"/>
      <c r="B58" s="64" t="s">
        <v>124</v>
      </c>
      <c r="C58" s="65"/>
      <c r="D58" s="65"/>
      <c r="E58" s="65"/>
      <c r="F58" s="65"/>
      <c r="G58" s="65"/>
      <c r="H58" s="65"/>
      <c r="I58" s="74"/>
      <c r="J58" s="74"/>
      <c r="K58" s="75"/>
    </row>
    <row r="59" spans="1:11" s="29" customFormat="1" ht="15.6" customHeight="1" x14ac:dyDescent="0.15">
      <c r="A59" s="2"/>
      <c r="B59" s="64"/>
      <c r="C59" s="65" t="s">
        <v>125</v>
      </c>
      <c r="D59" s="65"/>
      <c r="E59" s="65"/>
      <c r="F59" s="65"/>
      <c r="G59" s="65"/>
      <c r="H59" s="65"/>
      <c r="I59" s="16">
        <v>1</v>
      </c>
      <c r="J59" s="16">
        <v>544.45311600000002</v>
      </c>
      <c r="K59" s="17">
        <v>-543.45311600000002</v>
      </c>
    </row>
    <row r="60" spans="1:11" s="29" customFormat="1" ht="15.6" customHeight="1" x14ac:dyDescent="0.15">
      <c r="A60" s="2"/>
      <c r="B60" s="68"/>
      <c r="C60" s="69"/>
      <c r="D60" s="69" t="s">
        <v>126</v>
      </c>
      <c r="E60" s="69"/>
      <c r="F60" s="69"/>
      <c r="G60" s="69"/>
      <c r="H60" s="69"/>
      <c r="I60" s="22" t="s">
        <v>258</v>
      </c>
      <c r="J60" s="22" t="s">
        <v>258</v>
      </c>
      <c r="K60" s="23" t="s">
        <v>258</v>
      </c>
    </row>
    <row r="61" spans="1:11" s="29" customFormat="1" ht="15.6" customHeight="1" x14ac:dyDescent="0.15">
      <c r="A61" s="2"/>
      <c r="B61" s="68"/>
      <c r="C61" s="69"/>
      <c r="D61" s="69" t="s">
        <v>127</v>
      </c>
      <c r="E61" s="69"/>
      <c r="F61" s="69"/>
      <c r="G61" s="69"/>
      <c r="H61" s="69"/>
      <c r="I61" s="22" t="s">
        <v>258</v>
      </c>
      <c r="J61" s="22" t="s">
        <v>258</v>
      </c>
      <c r="K61" s="23" t="s">
        <v>258</v>
      </c>
    </row>
    <row r="62" spans="1:11" s="29" customFormat="1" ht="15.6" customHeight="1" x14ac:dyDescent="0.15">
      <c r="A62" s="2"/>
      <c r="B62" s="68"/>
      <c r="C62" s="69"/>
      <c r="D62" s="69" t="s">
        <v>128</v>
      </c>
      <c r="E62" s="69"/>
      <c r="F62" s="69"/>
      <c r="G62" s="69"/>
      <c r="H62" s="69"/>
      <c r="I62" s="22">
        <v>1</v>
      </c>
      <c r="J62" s="22" t="s">
        <v>258</v>
      </c>
      <c r="K62" s="23">
        <v>1</v>
      </c>
    </row>
    <row r="63" spans="1:11" s="29" customFormat="1" ht="15.6" customHeight="1" x14ac:dyDescent="0.15">
      <c r="A63" s="2"/>
      <c r="B63" s="68"/>
      <c r="C63" s="69"/>
      <c r="D63" s="69" t="s">
        <v>129</v>
      </c>
      <c r="E63" s="69"/>
      <c r="F63" s="69"/>
      <c r="G63" s="69"/>
      <c r="H63" s="69"/>
      <c r="I63" s="22" t="s">
        <v>258</v>
      </c>
      <c r="J63" s="22" t="s">
        <v>258</v>
      </c>
      <c r="K63" s="23" t="s">
        <v>258</v>
      </c>
    </row>
    <row r="64" spans="1:11" s="29" customFormat="1" ht="15.6" customHeight="1" x14ac:dyDescent="0.15">
      <c r="A64" s="2"/>
      <c r="B64" s="68"/>
      <c r="C64" s="69"/>
      <c r="D64" s="69" t="s">
        <v>130</v>
      </c>
      <c r="E64" s="69"/>
      <c r="F64" s="69"/>
      <c r="G64" s="69"/>
      <c r="H64" s="69"/>
      <c r="I64" s="22" t="s">
        <v>258</v>
      </c>
      <c r="J64" s="22">
        <v>544.45311600000002</v>
      </c>
      <c r="K64" s="23">
        <v>-544.45311600000002</v>
      </c>
    </row>
    <row r="65" spans="1:11" s="29" customFormat="1" ht="15.6" customHeight="1" x14ac:dyDescent="0.15">
      <c r="A65" s="2"/>
      <c r="B65" s="68"/>
      <c r="C65" s="69"/>
      <c r="D65" s="69" t="s">
        <v>244</v>
      </c>
      <c r="E65" s="69"/>
      <c r="F65" s="69"/>
      <c r="G65" s="69"/>
      <c r="H65" s="69"/>
      <c r="I65" s="143" t="s">
        <v>258</v>
      </c>
      <c r="J65" s="143" t="s">
        <v>258</v>
      </c>
      <c r="K65" s="23" t="s">
        <v>258</v>
      </c>
    </row>
    <row r="66" spans="1:11" s="29" customFormat="1" ht="15.6" customHeight="1" x14ac:dyDescent="0.15">
      <c r="A66" s="2"/>
      <c r="B66" s="68"/>
      <c r="C66" s="69"/>
      <c r="D66" s="69" t="s">
        <v>131</v>
      </c>
      <c r="E66" s="69"/>
      <c r="F66" s="69"/>
      <c r="G66" s="69"/>
      <c r="H66" s="69"/>
      <c r="I66" s="22" t="s">
        <v>258</v>
      </c>
      <c r="J66" s="22" t="s">
        <v>258</v>
      </c>
      <c r="K66" s="23" t="s">
        <v>258</v>
      </c>
    </row>
    <row r="67" spans="1:11" s="29" customFormat="1" ht="15.6" customHeight="1" x14ac:dyDescent="0.15">
      <c r="A67" s="2"/>
      <c r="B67" s="64"/>
      <c r="C67" s="65" t="s">
        <v>132</v>
      </c>
      <c r="D67" s="65"/>
      <c r="E67" s="65"/>
      <c r="F67" s="65"/>
      <c r="G67" s="65"/>
      <c r="H67" s="65"/>
      <c r="I67" s="16">
        <v>6.4895639999999997</v>
      </c>
      <c r="J67" s="16">
        <v>348.04756200000003</v>
      </c>
      <c r="K67" s="17">
        <v>-341.557998</v>
      </c>
    </row>
    <row r="68" spans="1:11" s="29" customFormat="1" ht="15.6" customHeight="1" x14ac:dyDescent="0.15">
      <c r="A68" s="2"/>
      <c r="B68" s="68"/>
      <c r="C68" s="69"/>
      <c r="D68" s="69" t="s">
        <v>133</v>
      </c>
      <c r="E68" s="69"/>
      <c r="F68" s="69"/>
      <c r="G68" s="69"/>
      <c r="H68" s="69"/>
      <c r="I68" s="22" t="s">
        <v>258</v>
      </c>
      <c r="J68" s="22">
        <v>348.04756200000003</v>
      </c>
      <c r="K68" s="23">
        <v>-348.04756200000003</v>
      </c>
    </row>
    <row r="69" spans="1:11" s="29" customFormat="1" ht="15.6" customHeight="1" x14ac:dyDescent="0.15">
      <c r="A69" s="2"/>
      <c r="B69" s="68"/>
      <c r="C69" s="69"/>
      <c r="D69" s="69" t="s">
        <v>134</v>
      </c>
      <c r="E69" s="69"/>
      <c r="F69" s="69"/>
      <c r="G69" s="69"/>
      <c r="H69" s="69"/>
      <c r="I69" s="22" t="s">
        <v>258</v>
      </c>
      <c r="J69" s="22" t="s">
        <v>258</v>
      </c>
      <c r="K69" s="23" t="s">
        <v>258</v>
      </c>
    </row>
    <row r="70" spans="1:11" s="29" customFormat="1" ht="15.6" customHeight="1" x14ac:dyDescent="0.15">
      <c r="A70" s="2"/>
      <c r="B70" s="68"/>
      <c r="C70" s="69"/>
      <c r="D70" s="69" t="s">
        <v>135</v>
      </c>
      <c r="E70" s="69"/>
      <c r="F70" s="69"/>
      <c r="G70" s="69"/>
      <c r="H70" s="69"/>
      <c r="I70" s="22" t="s">
        <v>258</v>
      </c>
      <c r="J70" s="22" t="s">
        <v>258</v>
      </c>
      <c r="K70" s="23" t="s">
        <v>258</v>
      </c>
    </row>
    <row r="71" spans="1:11" s="29" customFormat="1" ht="15.6" customHeight="1" x14ac:dyDescent="0.15">
      <c r="A71" s="2"/>
      <c r="B71" s="68"/>
      <c r="C71" s="69"/>
      <c r="D71" s="69" t="s">
        <v>245</v>
      </c>
      <c r="E71" s="69"/>
      <c r="F71" s="69"/>
      <c r="G71" s="69"/>
      <c r="H71" s="69"/>
      <c r="I71" s="143">
        <v>6.4895639999999997</v>
      </c>
      <c r="J71" s="143" t="s">
        <v>258</v>
      </c>
      <c r="K71" s="23">
        <v>6.4895639999999997</v>
      </c>
    </row>
    <row r="72" spans="1:11" s="29" customFormat="1" ht="15.6" customHeight="1" x14ac:dyDescent="0.15">
      <c r="A72" s="2"/>
      <c r="B72" s="68"/>
      <c r="C72" s="69"/>
      <c r="D72" s="69" t="s">
        <v>136</v>
      </c>
      <c r="E72" s="69"/>
      <c r="F72" s="69"/>
      <c r="G72" s="69"/>
      <c r="H72" s="69"/>
      <c r="I72" s="22" t="s">
        <v>258</v>
      </c>
      <c r="J72" s="22" t="s">
        <v>258</v>
      </c>
      <c r="K72" s="23" t="s">
        <v>258</v>
      </c>
    </row>
    <row r="73" spans="1:11" s="29" customFormat="1" ht="15.6" customHeight="1" x14ac:dyDescent="0.15">
      <c r="A73" s="2"/>
      <c r="B73" s="70" t="s">
        <v>137</v>
      </c>
      <c r="C73" s="71"/>
      <c r="D73" s="71"/>
      <c r="E73" s="71"/>
      <c r="F73" s="71"/>
      <c r="G73" s="71"/>
      <c r="H73" s="71"/>
      <c r="I73" s="25">
        <v>-5.4895639999999997</v>
      </c>
      <c r="J73" s="25">
        <v>196.405554</v>
      </c>
      <c r="K73" s="26">
        <v>-201.895118</v>
      </c>
    </row>
    <row r="74" spans="1:11" s="29" customFormat="1" ht="15" customHeight="1" x14ac:dyDescent="0.15">
      <c r="A74" s="2"/>
      <c r="B74" s="76" t="s">
        <v>138</v>
      </c>
      <c r="C74" s="77"/>
      <c r="D74" s="77"/>
      <c r="E74" s="77"/>
      <c r="F74" s="77"/>
      <c r="G74" s="77"/>
      <c r="H74" s="77"/>
      <c r="I74" s="78">
        <v>-6133.8989220000003</v>
      </c>
      <c r="J74" s="78">
        <v>-205.593253</v>
      </c>
      <c r="K74" s="79">
        <v>-5928.3056690000003</v>
      </c>
    </row>
    <row r="75" spans="1:11" ht="15" customHeight="1" x14ac:dyDescent="0.15">
      <c r="B75" s="70" t="s">
        <v>140</v>
      </c>
      <c r="C75" s="71"/>
      <c r="D75" s="71"/>
      <c r="E75" s="71"/>
      <c r="F75" s="71"/>
      <c r="G75" s="71"/>
      <c r="H75" s="71"/>
      <c r="I75" s="25" t="s">
        <v>258</v>
      </c>
      <c r="J75" s="80" t="s">
        <v>258</v>
      </c>
      <c r="K75" s="81" t="s">
        <v>258</v>
      </c>
    </row>
    <row r="76" spans="1:11" ht="15" customHeight="1" x14ac:dyDescent="0.15">
      <c r="B76" s="70" t="s">
        <v>141</v>
      </c>
      <c r="C76" s="71"/>
      <c r="D76" s="71"/>
      <c r="E76" s="71"/>
      <c r="F76" s="71"/>
      <c r="G76" s="71"/>
      <c r="H76" s="71"/>
      <c r="I76" s="25">
        <v>500</v>
      </c>
      <c r="J76" s="80">
        <v>500</v>
      </c>
      <c r="K76" s="81" t="s">
        <v>258</v>
      </c>
    </row>
    <row r="77" spans="1:11" ht="15" customHeight="1" thickBot="1" x14ac:dyDescent="0.2">
      <c r="B77" s="82" t="s">
        <v>139</v>
      </c>
      <c r="C77" s="83"/>
      <c r="D77" s="83"/>
      <c r="E77" s="83"/>
      <c r="F77" s="83"/>
      <c r="G77" s="83"/>
      <c r="H77" s="83"/>
      <c r="I77" s="50">
        <v>-6633.8989220000003</v>
      </c>
      <c r="J77" s="84">
        <v>-705.593253</v>
      </c>
      <c r="K77" s="85">
        <v>-5928.3056690000003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8"/>
  <sheetViews>
    <sheetView workbookViewId="0">
      <selection activeCell="AA9" sqref="AA9"/>
    </sheetView>
  </sheetViews>
  <sheetFormatPr defaultRowHeight="11.25" x14ac:dyDescent="0.1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 x14ac:dyDescent="0.15">
      <c r="B1" s="181" t="s">
        <v>142</v>
      </c>
      <c r="C1" s="182"/>
      <c r="D1" s="182"/>
      <c r="E1" s="182"/>
      <c r="F1" s="182"/>
      <c r="G1" s="86"/>
      <c r="H1" s="168" t="s">
        <v>259</v>
      </c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</row>
    <row r="2" spans="2:22" ht="24.75" customHeight="1" x14ac:dyDescent="0.15">
      <c r="B2" s="181"/>
      <c r="C2" s="181"/>
      <c r="D2" s="181"/>
      <c r="E2" s="181"/>
      <c r="F2" s="181"/>
      <c r="G2" s="60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</row>
    <row r="3" spans="2:22" ht="24.75" customHeight="1" x14ac:dyDescent="0.15">
      <c r="B3" s="181"/>
      <c r="C3" s="181"/>
      <c r="D3" s="181"/>
      <c r="E3" s="181"/>
      <c r="F3" s="181"/>
      <c r="G3" s="60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</row>
    <row r="4" spans="2:22" ht="24.75" customHeight="1" x14ac:dyDescent="0.15">
      <c r="B4" s="158" t="s">
        <v>143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</row>
    <row r="5" spans="2:22" ht="24.75" customHeight="1" x14ac:dyDescent="0.15">
      <c r="B5" s="159" t="s">
        <v>253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</row>
    <row r="6" spans="2:22" ht="24.75" customHeight="1" x14ac:dyDescent="0.15">
      <c r="B6" s="159" t="s">
        <v>256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</row>
    <row r="7" spans="2:22" ht="20.100000000000001" customHeight="1" thickBot="1" x14ac:dyDescent="0.2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 x14ac:dyDescent="0.15">
      <c r="B8" s="184" t="s">
        <v>144</v>
      </c>
      <c r="C8" s="185"/>
      <c r="D8" s="185"/>
      <c r="E8" s="185"/>
      <c r="F8" s="185"/>
      <c r="G8" s="185"/>
      <c r="H8" s="186"/>
      <c r="I8" s="6" t="s">
        <v>252</v>
      </c>
      <c r="J8" s="7" t="s">
        <v>246</v>
      </c>
      <c r="K8" s="8" t="s">
        <v>4</v>
      </c>
      <c r="L8" s="89"/>
      <c r="M8" s="184" t="s">
        <v>144</v>
      </c>
      <c r="N8" s="185"/>
      <c r="O8" s="185"/>
      <c r="P8" s="185"/>
      <c r="Q8" s="185"/>
      <c r="R8" s="185"/>
      <c r="S8" s="186"/>
      <c r="T8" s="6" t="s">
        <v>257</v>
      </c>
      <c r="U8" s="7" t="s">
        <v>246</v>
      </c>
      <c r="V8" s="8" t="s">
        <v>4</v>
      </c>
    </row>
    <row r="9" spans="2:22" ht="20.100000000000001" customHeight="1" thickBot="1" x14ac:dyDescent="0.2">
      <c r="B9" s="187"/>
      <c r="C9" s="188"/>
      <c r="D9" s="188"/>
      <c r="E9" s="188"/>
      <c r="F9" s="188"/>
      <c r="G9" s="188"/>
      <c r="H9" s="189"/>
      <c r="I9" s="9" t="s">
        <v>145</v>
      </c>
      <c r="J9" s="10" t="s">
        <v>146</v>
      </c>
      <c r="K9" s="11" t="s">
        <v>147</v>
      </c>
      <c r="L9" s="89"/>
      <c r="M9" s="187"/>
      <c r="N9" s="188"/>
      <c r="O9" s="188"/>
      <c r="P9" s="188"/>
      <c r="Q9" s="188"/>
      <c r="R9" s="188"/>
      <c r="S9" s="189"/>
      <c r="T9" s="9" t="s">
        <v>145</v>
      </c>
      <c r="U9" s="10" t="s">
        <v>146</v>
      </c>
      <c r="V9" s="11" t="s">
        <v>147</v>
      </c>
    </row>
    <row r="10" spans="2:22" ht="20.100000000000001" customHeight="1" x14ac:dyDescent="0.15">
      <c r="B10" s="64" t="s">
        <v>148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149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 x14ac:dyDescent="0.15">
      <c r="B11" s="64"/>
      <c r="C11" s="65" t="s">
        <v>150</v>
      </c>
      <c r="D11" s="65"/>
      <c r="E11" s="65"/>
      <c r="F11" s="65"/>
      <c r="G11" s="65"/>
      <c r="H11" s="90"/>
      <c r="I11" s="15">
        <v>10835.706501999999</v>
      </c>
      <c r="J11" s="16">
        <v>8963.6644340000003</v>
      </c>
      <c r="K11" s="17">
        <v>1872.042068</v>
      </c>
      <c r="L11" s="94"/>
      <c r="M11" s="64"/>
      <c r="N11" s="65" t="s">
        <v>151</v>
      </c>
      <c r="O11" s="65"/>
      <c r="P11" s="65"/>
      <c r="Q11" s="65"/>
      <c r="R11" s="65"/>
      <c r="S11" s="90"/>
      <c r="T11" s="15">
        <v>1</v>
      </c>
      <c r="U11" s="16" t="s">
        <v>258</v>
      </c>
      <c r="V11" s="17">
        <v>1</v>
      </c>
    </row>
    <row r="12" spans="2:22" ht="20.100000000000001" customHeight="1" x14ac:dyDescent="0.15">
      <c r="B12" s="68"/>
      <c r="C12" s="69"/>
      <c r="D12" s="69" t="s">
        <v>81</v>
      </c>
      <c r="E12" s="69"/>
      <c r="F12" s="69"/>
      <c r="G12" s="69"/>
      <c r="H12" s="95"/>
      <c r="I12" s="21" t="s">
        <v>258</v>
      </c>
      <c r="J12" s="22" t="s">
        <v>258</v>
      </c>
      <c r="K12" s="23" t="s">
        <v>258</v>
      </c>
      <c r="L12" s="89"/>
      <c r="M12" s="68"/>
      <c r="N12" s="69"/>
      <c r="O12" s="96" t="s">
        <v>152</v>
      </c>
      <c r="P12" s="96"/>
      <c r="Q12" s="96"/>
      <c r="R12" s="96"/>
      <c r="S12" s="97"/>
      <c r="T12" s="175" t="s">
        <v>258</v>
      </c>
      <c r="U12" s="175" t="s">
        <v>258</v>
      </c>
      <c r="V12" s="176" t="s">
        <v>258</v>
      </c>
    </row>
    <row r="13" spans="2:22" ht="20.100000000000001" customHeight="1" x14ac:dyDescent="0.15">
      <c r="B13" s="68"/>
      <c r="C13" s="69"/>
      <c r="D13" s="69" t="s">
        <v>82</v>
      </c>
      <c r="E13" s="69"/>
      <c r="F13" s="69"/>
      <c r="G13" s="69"/>
      <c r="H13" s="95"/>
      <c r="I13" s="21" t="s">
        <v>258</v>
      </c>
      <c r="J13" s="22" t="s">
        <v>258</v>
      </c>
      <c r="K13" s="23" t="s">
        <v>258</v>
      </c>
      <c r="L13" s="89"/>
      <c r="M13" s="68"/>
      <c r="N13" s="69"/>
      <c r="O13" s="179" t="s">
        <v>197</v>
      </c>
      <c r="P13" s="179"/>
      <c r="Q13" s="179"/>
      <c r="R13" s="179"/>
      <c r="S13" s="180"/>
      <c r="T13" s="175"/>
      <c r="U13" s="175"/>
      <c r="V13" s="176"/>
    </row>
    <row r="14" spans="2:22" ht="20.100000000000001" customHeight="1" x14ac:dyDescent="0.15">
      <c r="B14" s="68"/>
      <c r="C14" s="69"/>
      <c r="D14" s="98" t="s">
        <v>83</v>
      </c>
      <c r="E14" s="69"/>
      <c r="F14" s="69"/>
      <c r="G14" s="69"/>
      <c r="H14" s="95"/>
      <c r="I14" s="21" t="s">
        <v>258</v>
      </c>
      <c r="J14" s="22" t="s">
        <v>258</v>
      </c>
      <c r="K14" s="23" t="s">
        <v>258</v>
      </c>
      <c r="L14" s="89"/>
      <c r="M14" s="68"/>
      <c r="N14" s="69"/>
      <c r="O14" s="99" t="s">
        <v>153</v>
      </c>
      <c r="P14" s="69"/>
      <c r="Q14" s="69"/>
      <c r="R14" s="69"/>
      <c r="S14" s="95"/>
      <c r="T14" s="21">
        <v>1</v>
      </c>
      <c r="U14" s="22" t="s">
        <v>258</v>
      </c>
      <c r="V14" s="23">
        <v>1</v>
      </c>
    </row>
    <row r="15" spans="2:22" ht="20.100000000000001" customHeight="1" x14ac:dyDescent="0.15">
      <c r="B15" s="68"/>
      <c r="C15" s="69"/>
      <c r="D15" s="69" t="s">
        <v>84</v>
      </c>
      <c r="E15" s="69"/>
      <c r="F15" s="69"/>
      <c r="G15" s="69"/>
      <c r="H15" s="95"/>
      <c r="I15" s="21" t="s">
        <v>258</v>
      </c>
      <c r="J15" s="22" t="s">
        <v>258</v>
      </c>
      <c r="K15" s="23" t="s">
        <v>258</v>
      </c>
      <c r="L15" s="89"/>
      <c r="M15" s="68"/>
      <c r="N15" s="69"/>
      <c r="O15" s="69" t="s">
        <v>90</v>
      </c>
      <c r="P15" s="69"/>
      <c r="Q15" s="69"/>
      <c r="R15" s="69"/>
      <c r="S15" s="95"/>
      <c r="T15" s="21" t="s">
        <v>258</v>
      </c>
      <c r="U15" s="22" t="s">
        <v>258</v>
      </c>
      <c r="V15" s="23" t="s">
        <v>258</v>
      </c>
    </row>
    <row r="16" spans="2:22" ht="20.100000000000001" customHeight="1" x14ac:dyDescent="0.15">
      <c r="B16" s="68"/>
      <c r="C16" s="69"/>
      <c r="D16" s="69" t="s">
        <v>85</v>
      </c>
      <c r="E16" s="69"/>
      <c r="F16" s="69"/>
      <c r="G16" s="69"/>
      <c r="H16" s="95"/>
      <c r="I16" s="21" t="s">
        <v>258</v>
      </c>
      <c r="J16" s="22" t="s">
        <v>258</v>
      </c>
      <c r="K16" s="23" t="s">
        <v>258</v>
      </c>
      <c r="L16" s="89"/>
      <c r="M16" s="68"/>
      <c r="N16" s="69"/>
      <c r="O16" s="69" t="s">
        <v>154</v>
      </c>
      <c r="P16" s="69"/>
      <c r="Q16" s="69"/>
      <c r="R16" s="69"/>
      <c r="S16" s="95"/>
      <c r="T16" s="100" t="s">
        <v>258</v>
      </c>
      <c r="U16" s="22" t="s">
        <v>258</v>
      </c>
      <c r="V16" s="23" t="s">
        <v>258</v>
      </c>
    </row>
    <row r="17" spans="2:22" ht="20.100000000000001" customHeight="1" x14ac:dyDescent="0.15">
      <c r="B17" s="68"/>
      <c r="C17" s="69"/>
      <c r="D17" s="98" t="s">
        <v>198</v>
      </c>
      <c r="E17" s="69"/>
      <c r="F17" s="69"/>
      <c r="G17" s="69"/>
      <c r="H17" s="95"/>
      <c r="I17" s="21" t="s">
        <v>258</v>
      </c>
      <c r="J17" s="144" t="s">
        <v>258</v>
      </c>
      <c r="K17" s="23" t="s">
        <v>258</v>
      </c>
      <c r="L17" s="89"/>
      <c r="M17" s="68"/>
      <c r="N17" s="69"/>
      <c r="O17" s="69"/>
      <c r="P17" s="69" t="s">
        <v>27</v>
      </c>
      <c r="Q17" s="69"/>
      <c r="R17" s="69"/>
      <c r="S17" s="101"/>
      <c r="T17" s="21" t="s">
        <v>258</v>
      </c>
      <c r="U17" s="22" t="s">
        <v>258</v>
      </c>
      <c r="V17" s="23" t="s">
        <v>258</v>
      </c>
    </row>
    <row r="18" spans="2:22" ht="20.100000000000001" customHeight="1" x14ac:dyDescent="0.15">
      <c r="B18" s="68"/>
      <c r="C18" s="69"/>
      <c r="D18" s="98" t="s">
        <v>248</v>
      </c>
      <c r="E18" s="69"/>
      <c r="F18" s="69"/>
      <c r="G18" s="69"/>
      <c r="H18" s="95"/>
      <c r="I18" s="21" t="s">
        <v>258</v>
      </c>
      <c r="J18" s="22" t="s">
        <v>258</v>
      </c>
      <c r="K18" s="23" t="s">
        <v>258</v>
      </c>
      <c r="L18" s="89"/>
      <c r="M18" s="68"/>
      <c r="N18" s="69"/>
      <c r="O18" s="69"/>
      <c r="P18" s="69" t="s">
        <v>70</v>
      </c>
      <c r="Q18" s="69"/>
      <c r="R18" s="69"/>
      <c r="S18" s="101"/>
      <c r="T18" s="21" t="s">
        <v>258</v>
      </c>
      <c r="U18" s="22" t="s">
        <v>258</v>
      </c>
      <c r="V18" s="23" t="s">
        <v>258</v>
      </c>
    </row>
    <row r="19" spans="2:22" ht="20.100000000000001" customHeight="1" x14ac:dyDescent="0.15">
      <c r="B19" s="68"/>
      <c r="C19" s="69"/>
      <c r="D19" s="173" t="s">
        <v>155</v>
      </c>
      <c r="E19" s="173"/>
      <c r="F19" s="173"/>
      <c r="G19" s="173"/>
      <c r="H19" s="174"/>
      <c r="I19" s="175" t="s">
        <v>258</v>
      </c>
      <c r="J19" s="175" t="s">
        <v>258</v>
      </c>
      <c r="K19" s="176" t="s">
        <v>258</v>
      </c>
      <c r="L19" s="89"/>
      <c r="M19" s="68"/>
      <c r="N19" s="69"/>
      <c r="O19" s="69" t="s">
        <v>156</v>
      </c>
      <c r="P19" s="69"/>
      <c r="Q19" s="69"/>
      <c r="R19" s="69"/>
      <c r="S19" s="95"/>
      <c r="T19" s="21" t="s">
        <v>258</v>
      </c>
      <c r="U19" s="22" t="s">
        <v>258</v>
      </c>
      <c r="V19" s="23" t="s">
        <v>258</v>
      </c>
    </row>
    <row r="20" spans="2:22" ht="20.100000000000001" customHeight="1" x14ac:dyDescent="0.15">
      <c r="B20" s="68"/>
      <c r="C20" s="69"/>
      <c r="D20" s="177" t="s">
        <v>199</v>
      </c>
      <c r="E20" s="177"/>
      <c r="F20" s="177"/>
      <c r="G20" s="177"/>
      <c r="H20" s="178"/>
      <c r="I20" s="175"/>
      <c r="J20" s="175"/>
      <c r="K20" s="176"/>
      <c r="L20" s="89"/>
      <c r="M20" s="68"/>
      <c r="N20" s="69"/>
      <c r="O20" s="69" t="s">
        <v>157</v>
      </c>
      <c r="P20" s="69"/>
      <c r="Q20" s="69"/>
      <c r="R20" s="69"/>
      <c r="S20" s="95"/>
      <c r="T20" s="21" t="s">
        <v>258</v>
      </c>
      <c r="U20" s="22" t="s">
        <v>258</v>
      </c>
      <c r="V20" s="23" t="s">
        <v>258</v>
      </c>
    </row>
    <row r="21" spans="2:22" ht="20.100000000000001" customHeight="1" x14ac:dyDescent="0.15">
      <c r="B21" s="68"/>
      <c r="C21" s="69"/>
      <c r="D21" s="69" t="s">
        <v>88</v>
      </c>
      <c r="E21" s="69"/>
      <c r="F21" s="69"/>
      <c r="G21" s="69"/>
      <c r="H21" s="95"/>
      <c r="I21" s="21">
        <v>2659.490996</v>
      </c>
      <c r="J21" s="22">
        <v>2628.5320550000001</v>
      </c>
      <c r="K21" s="23">
        <v>30.958940999999999</v>
      </c>
      <c r="L21" s="89"/>
      <c r="M21" s="68"/>
      <c r="N21" s="69"/>
      <c r="O21" s="69" t="s">
        <v>159</v>
      </c>
      <c r="P21" s="69"/>
      <c r="Q21" s="69"/>
      <c r="R21" s="69"/>
      <c r="S21" s="95"/>
      <c r="T21" s="21" t="s">
        <v>258</v>
      </c>
      <c r="U21" s="22" t="s">
        <v>258</v>
      </c>
      <c r="V21" s="23" t="s">
        <v>258</v>
      </c>
    </row>
    <row r="22" spans="2:22" ht="20.100000000000001" customHeight="1" x14ac:dyDescent="0.15">
      <c r="B22" s="68"/>
      <c r="C22" s="69"/>
      <c r="D22" s="99" t="s">
        <v>158</v>
      </c>
      <c r="E22" s="69"/>
      <c r="F22" s="69"/>
      <c r="G22" s="69"/>
      <c r="H22" s="95"/>
      <c r="I22" s="21" t="s">
        <v>258</v>
      </c>
      <c r="J22" s="22" t="s">
        <v>258</v>
      </c>
      <c r="K22" s="23" t="s">
        <v>258</v>
      </c>
      <c r="L22" s="89"/>
      <c r="M22" s="64"/>
      <c r="N22" s="65" t="s">
        <v>160</v>
      </c>
      <c r="O22" s="65"/>
      <c r="P22" s="65"/>
      <c r="Q22" s="65"/>
      <c r="R22" s="65"/>
      <c r="S22" s="90"/>
      <c r="T22" s="15">
        <v>63.733600000000003</v>
      </c>
      <c r="U22" s="16">
        <v>137.94644</v>
      </c>
      <c r="V22" s="17">
        <v>-74.21284</v>
      </c>
    </row>
    <row r="23" spans="2:22" ht="20.100000000000001" customHeight="1" x14ac:dyDescent="0.15">
      <c r="B23" s="68"/>
      <c r="C23" s="69"/>
      <c r="D23" s="69" t="s">
        <v>90</v>
      </c>
      <c r="E23" s="69"/>
      <c r="F23" s="69"/>
      <c r="G23" s="69"/>
      <c r="H23" s="95"/>
      <c r="I23" s="21">
        <v>2593.3840300000002</v>
      </c>
      <c r="J23" s="22">
        <v>2521.8815</v>
      </c>
      <c r="K23" s="23">
        <v>71.502529999999993</v>
      </c>
      <c r="L23" s="89"/>
      <c r="M23" s="68"/>
      <c r="N23" s="69"/>
      <c r="O23" s="69" t="s">
        <v>161</v>
      </c>
      <c r="P23" s="69"/>
      <c r="Q23" s="69"/>
      <c r="R23" s="69"/>
      <c r="S23" s="95"/>
      <c r="T23" s="21">
        <v>63.733600000000003</v>
      </c>
      <c r="U23" s="22">
        <v>137.94644</v>
      </c>
      <c r="V23" s="23">
        <v>-74.21284</v>
      </c>
    </row>
    <row r="24" spans="2:22" ht="20.100000000000001" customHeight="1" x14ac:dyDescent="0.15">
      <c r="B24" s="68"/>
      <c r="C24" s="69"/>
      <c r="D24" s="69" t="s">
        <v>91</v>
      </c>
      <c r="E24" s="69"/>
      <c r="F24" s="69"/>
      <c r="G24" s="69"/>
      <c r="H24" s="95"/>
      <c r="I24" s="21" t="s">
        <v>258</v>
      </c>
      <c r="J24" s="22" t="s">
        <v>258</v>
      </c>
      <c r="K24" s="23" t="s">
        <v>258</v>
      </c>
      <c r="L24" s="89"/>
      <c r="M24" s="68"/>
      <c r="N24" s="69"/>
      <c r="O24" s="69" t="s">
        <v>162</v>
      </c>
      <c r="P24" s="69"/>
      <c r="Q24" s="69"/>
      <c r="R24" s="69"/>
      <c r="S24" s="95"/>
      <c r="T24" s="100" t="s">
        <v>258</v>
      </c>
      <c r="U24" s="22" t="s">
        <v>258</v>
      </c>
      <c r="V24" s="23" t="s">
        <v>258</v>
      </c>
    </row>
    <row r="25" spans="2:22" ht="20.100000000000001" customHeight="1" x14ac:dyDescent="0.15">
      <c r="B25" s="68"/>
      <c r="C25" s="69"/>
      <c r="D25" s="69" t="s">
        <v>92</v>
      </c>
      <c r="E25" s="69"/>
      <c r="F25" s="69"/>
      <c r="G25" s="69"/>
      <c r="H25" s="69"/>
      <c r="I25" s="100">
        <v>3132.194</v>
      </c>
      <c r="J25" s="22">
        <v>3240.8020000000001</v>
      </c>
      <c r="K25" s="23">
        <v>-108.608</v>
      </c>
      <c r="L25" s="89"/>
      <c r="M25" s="68"/>
      <c r="N25" s="69"/>
      <c r="O25" s="102"/>
      <c r="P25" s="69" t="s">
        <v>27</v>
      </c>
      <c r="Q25" s="69"/>
      <c r="R25" s="69"/>
      <c r="S25" s="101"/>
      <c r="T25" s="21" t="s">
        <v>258</v>
      </c>
      <c r="U25" s="22" t="s">
        <v>258</v>
      </c>
      <c r="V25" s="23" t="s">
        <v>258</v>
      </c>
    </row>
    <row r="26" spans="2:22" ht="20.100000000000001" customHeight="1" x14ac:dyDescent="0.15">
      <c r="B26" s="68"/>
      <c r="C26" s="69"/>
      <c r="D26" s="69"/>
      <c r="E26" s="69" t="s">
        <v>93</v>
      </c>
      <c r="F26" s="69"/>
      <c r="G26" s="69"/>
      <c r="H26" s="69"/>
      <c r="I26" s="100">
        <v>3132.194</v>
      </c>
      <c r="J26" s="22">
        <v>3240.8020000000001</v>
      </c>
      <c r="K26" s="23">
        <v>-108.608</v>
      </c>
      <c r="L26" s="89"/>
      <c r="M26" s="68"/>
      <c r="N26" s="69"/>
      <c r="O26" s="102"/>
      <c r="P26" s="69" t="s">
        <v>70</v>
      </c>
      <c r="Q26" s="69"/>
      <c r="R26" s="69"/>
      <c r="S26" s="101"/>
      <c r="T26" s="21" t="s">
        <v>258</v>
      </c>
      <c r="U26" s="22" t="s">
        <v>258</v>
      </c>
      <c r="V26" s="23" t="s">
        <v>258</v>
      </c>
    </row>
    <row r="27" spans="2:22" ht="20.100000000000001" customHeight="1" x14ac:dyDescent="0.15">
      <c r="B27" s="68"/>
      <c r="C27" s="69"/>
      <c r="D27" s="69"/>
      <c r="E27" s="103" t="s">
        <v>94</v>
      </c>
      <c r="F27" s="69"/>
      <c r="G27" s="69"/>
      <c r="H27" s="69"/>
      <c r="I27" s="100" t="s">
        <v>258</v>
      </c>
      <c r="J27" s="22" t="s">
        <v>258</v>
      </c>
      <c r="K27" s="23" t="s">
        <v>258</v>
      </c>
      <c r="L27" s="89"/>
      <c r="M27" s="68"/>
      <c r="N27" s="69"/>
      <c r="O27" s="69" t="s">
        <v>163</v>
      </c>
      <c r="P27" s="69"/>
      <c r="Q27" s="69"/>
      <c r="R27" s="69"/>
      <c r="S27" s="95"/>
      <c r="T27" s="21" t="s">
        <v>258</v>
      </c>
      <c r="U27" s="22" t="s">
        <v>258</v>
      </c>
      <c r="V27" s="23" t="s">
        <v>258</v>
      </c>
    </row>
    <row r="28" spans="2:22" ht="20.100000000000001" customHeight="1" x14ac:dyDescent="0.15">
      <c r="B28" s="68"/>
      <c r="C28" s="69"/>
      <c r="D28" s="69" t="s">
        <v>95</v>
      </c>
      <c r="E28" s="69"/>
      <c r="F28" s="69"/>
      <c r="G28" s="69"/>
      <c r="H28" s="69"/>
      <c r="I28" s="100" t="s">
        <v>258</v>
      </c>
      <c r="J28" s="22" t="s">
        <v>258</v>
      </c>
      <c r="K28" s="23" t="s">
        <v>258</v>
      </c>
      <c r="L28" s="89"/>
      <c r="M28" s="68"/>
      <c r="N28" s="69"/>
      <c r="O28" s="69" t="s">
        <v>164</v>
      </c>
      <c r="P28" s="69"/>
      <c r="Q28" s="69"/>
      <c r="R28" s="69"/>
      <c r="S28" s="95"/>
      <c r="T28" s="21" t="s">
        <v>258</v>
      </c>
      <c r="U28" s="22" t="s">
        <v>258</v>
      </c>
      <c r="V28" s="23" t="s">
        <v>258</v>
      </c>
    </row>
    <row r="29" spans="2:22" ht="20.100000000000001" customHeight="1" x14ac:dyDescent="0.15">
      <c r="B29" s="68"/>
      <c r="C29" s="69"/>
      <c r="D29" s="69" t="s">
        <v>96</v>
      </c>
      <c r="E29" s="69"/>
      <c r="F29" s="69"/>
      <c r="G29" s="69"/>
      <c r="H29" s="69"/>
      <c r="I29" s="100">
        <v>2410.2446789999999</v>
      </c>
      <c r="J29" s="22">
        <v>568.90224899999998</v>
      </c>
      <c r="K29" s="23">
        <v>1841.3424299999999</v>
      </c>
      <c r="L29" s="89"/>
      <c r="M29" s="68"/>
      <c r="N29" s="69"/>
      <c r="O29" s="69" t="s">
        <v>165</v>
      </c>
      <c r="P29" s="69"/>
      <c r="Q29" s="69"/>
      <c r="R29" s="69"/>
      <c r="S29" s="95"/>
      <c r="T29" s="21" t="s">
        <v>258</v>
      </c>
      <c r="U29" s="22" t="s">
        <v>258</v>
      </c>
      <c r="V29" s="23" t="s">
        <v>258</v>
      </c>
    </row>
    <row r="30" spans="2:22" ht="20.100000000000001" customHeight="1" x14ac:dyDescent="0.15">
      <c r="B30" s="68"/>
      <c r="C30" s="69"/>
      <c r="D30" s="69" t="s">
        <v>97</v>
      </c>
      <c r="E30" s="69"/>
      <c r="F30" s="69"/>
      <c r="G30" s="69"/>
      <c r="H30" s="69"/>
      <c r="I30" s="100">
        <v>40.392797000000002</v>
      </c>
      <c r="J30" s="22">
        <v>3.5466299999999999</v>
      </c>
      <c r="K30" s="23">
        <v>36.846167000000001</v>
      </c>
      <c r="L30" s="89"/>
      <c r="M30" s="70" t="s">
        <v>167</v>
      </c>
      <c r="N30" s="71"/>
      <c r="O30" s="71"/>
      <c r="P30" s="71"/>
      <c r="Q30" s="71"/>
      <c r="R30" s="71"/>
      <c r="S30" s="105"/>
      <c r="T30" s="24">
        <v>-62.733600000000003</v>
      </c>
      <c r="U30" s="25">
        <v>-137.94644</v>
      </c>
      <c r="V30" s="26">
        <v>75.21284</v>
      </c>
    </row>
    <row r="31" spans="2:22" ht="20.100000000000001" customHeight="1" x14ac:dyDescent="0.15">
      <c r="B31" s="64"/>
      <c r="C31" s="65" t="s">
        <v>166</v>
      </c>
      <c r="D31" s="65"/>
      <c r="E31" s="65"/>
      <c r="F31" s="65"/>
      <c r="G31" s="65"/>
      <c r="H31" s="65"/>
      <c r="I31" s="104">
        <v>15016.939455</v>
      </c>
      <c r="J31" s="16">
        <v>9493.1215379999994</v>
      </c>
      <c r="K31" s="17">
        <v>5523.8179170000003</v>
      </c>
      <c r="L31" s="89"/>
      <c r="M31" s="106" t="s">
        <v>169</v>
      </c>
      <c r="N31" s="71"/>
      <c r="O31" s="71"/>
      <c r="P31" s="71"/>
      <c r="Q31" s="71"/>
      <c r="R31" s="71"/>
      <c r="S31" s="105"/>
      <c r="T31" s="24">
        <v>-4255.4156819999998</v>
      </c>
      <c r="U31" s="25">
        <v>-675.80802600000004</v>
      </c>
      <c r="V31" s="26">
        <v>-3579.6076560000001</v>
      </c>
    </row>
    <row r="32" spans="2:22" ht="20.100000000000001" customHeight="1" x14ac:dyDescent="0.15">
      <c r="B32" s="68"/>
      <c r="C32" s="69"/>
      <c r="D32" s="69" t="s">
        <v>168</v>
      </c>
      <c r="E32" s="69"/>
      <c r="F32" s="69"/>
      <c r="G32" s="69"/>
      <c r="H32" s="69"/>
      <c r="I32" s="100" t="s">
        <v>258</v>
      </c>
      <c r="J32" s="22" t="s">
        <v>258</v>
      </c>
      <c r="K32" s="23" t="s">
        <v>258</v>
      </c>
      <c r="L32" s="89"/>
      <c r="M32" s="64" t="s">
        <v>170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 x14ac:dyDescent="0.15">
      <c r="B33" s="68"/>
      <c r="C33" s="69"/>
      <c r="D33" s="69" t="s">
        <v>100</v>
      </c>
      <c r="E33" s="69"/>
      <c r="F33" s="69"/>
      <c r="G33" s="69"/>
      <c r="H33" s="69"/>
      <c r="I33" s="100">
        <v>377.28454199999999</v>
      </c>
      <c r="J33" s="22">
        <v>373.57604199999997</v>
      </c>
      <c r="K33" s="23">
        <v>3.7084999999999999</v>
      </c>
      <c r="L33" s="89"/>
      <c r="M33" s="64"/>
      <c r="N33" s="65" t="s">
        <v>171</v>
      </c>
      <c r="O33" s="65"/>
      <c r="P33" s="65"/>
      <c r="Q33" s="65"/>
      <c r="R33" s="65"/>
      <c r="S33" s="90"/>
      <c r="T33" s="15">
        <v>3497</v>
      </c>
      <c r="U33" s="16">
        <v>2092</v>
      </c>
      <c r="V33" s="17">
        <v>1405</v>
      </c>
    </row>
    <row r="34" spans="2:22" ht="20.100000000000001" customHeight="1" x14ac:dyDescent="0.15">
      <c r="B34" s="68"/>
      <c r="C34" s="69"/>
      <c r="D34" s="69" t="s">
        <v>101</v>
      </c>
      <c r="E34" s="69"/>
      <c r="F34" s="69"/>
      <c r="G34" s="69"/>
      <c r="H34" s="69"/>
      <c r="I34" s="100">
        <v>284.33134999999999</v>
      </c>
      <c r="J34" s="22">
        <v>327.65774699999997</v>
      </c>
      <c r="K34" s="23">
        <v>-43.326397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>
        <v>3497</v>
      </c>
      <c r="U34" s="22">
        <v>2092</v>
      </c>
      <c r="V34" s="23">
        <v>1405</v>
      </c>
    </row>
    <row r="35" spans="2:22" ht="20.100000000000001" customHeight="1" x14ac:dyDescent="0.15">
      <c r="B35" s="68"/>
      <c r="C35" s="69"/>
      <c r="D35" s="69" t="s">
        <v>102</v>
      </c>
      <c r="E35" s="69"/>
      <c r="F35" s="69"/>
      <c r="G35" s="69"/>
      <c r="H35" s="69"/>
      <c r="I35" s="100">
        <v>527.46171300000003</v>
      </c>
      <c r="J35" s="22">
        <v>439.16968400000002</v>
      </c>
      <c r="K35" s="23">
        <v>88.292028999999999</v>
      </c>
      <c r="L35" s="89"/>
      <c r="M35" s="68"/>
      <c r="N35" s="69"/>
      <c r="O35" s="69" t="s">
        <v>172</v>
      </c>
      <c r="P35" s="69"/>
      <c r="Q35" s="69"/>
      <c r="R35" s="69"/>
      <c r="S35" s="95"/>
      <c r="T35" s="21" t="s">
        <v>258</v>
      </c>
      <c r="U35" s="22" t="s">
        <v>258</v>
      </c>
      <c r="V35" s="23" t="s">
        <v>258</v>
      </c>
    </row>
    <row r="36" spans="2:22" ht="20.100000000000001" customHeight="1" x14ac:dyDescent="0.15">
      <c r="B36" s="68"/>
      <c r="C36" s="69"/>
      <c r="D36" s="69" t="s">
        <v>103</v>
      </c>
      <c r="E36" s="69"/>
      <c r="F36" s="69"/>
      <c r="G36" s="69"/>
      <c r="H36" s="69"/>
      <c r="I36" s="100" t="s">
        <v>258</v>
      </c>
      <c r="J36" s="22" t="s">
        <v>258</v>
      </c>
      <c r="K36" s="23" t="s">
        <v>258</v>
      </c>
      <c r="L36" s="89"/>
      <c r="M36" s="68"/>
      <c r="N36" s="69"/>
      <c r="O36" s="69" t="s">
        <v>154</v>
      </c>
      <c r="P36" s="69"/>
      <c r="Q36" s="69"/>
      <c r="R36" s="69"/>
      <c r="S36" s="95"/>
      <c r="T36" s="100" t="s">
        <v>258</v>
      </c>
      <c r="U36" s="22" t="s">
        <v>258</v>
      </c>
      <c r="V36" s="23" t="s">
        <v>258</v>
      </c>
    </row>
    <row r="37" spans="2:22" ht="20.100000000000001" customHeight="1" x14ac:dyDescent="0.15">
      <c r="B37" s="68"/>
      <c r="C37" s="69"/>
      <c r="D37" s="98" t="s">
        <v>104</v>
      </c>
      <c r="E37" s="69"/>
      <c r="F37" s="69"/>
      <c r="G37" s="69"/>
      <c r="H37" s="69"/>
      <c r="I37" s="100">
        <v>1043.7079160000001</v>
      </c>
      <c r="J37" s="22">
        <v>1254.2677940000001</v>
      </c>
      <c r="K37" s="23">
        <v>-210.559878</v>
      </c>
      <c r="L37" s="89"/>
      <c r="M37" s="68"/>
      <c r="N37" s="69"/>
      <c r="O37" s="69"/>
      <c r="P37" s="69" t="s">
        <v>29</v>
      </c>
      <c r="Q37" s="69"/>
      <c r="R37" s="69"/>
      <c r="S37" s="95"/>
      <c r="T37" s="21" t="s">
        <v>258</v>
      </c>
      <c r="U37" s="22" t="s">
        <v>258</v>
      </c>
      <c r="V37" s="23" t="s">
        <v>258</v>
      </c>
    </row>
    <row r="38" spans="2:22" ht="20.100000000000001" customHeight="1" x14ac:dyDescent="0.15">
      <c r="B38" s="68"/>
      <c r="C38" s="69"/>
      <c r="D38" s="69" t="s">
        <v>105</v>
      </c>
      <c r="E38" s="69"/>
      <c r="F38" s="69"/>
      <c r="G38" s="69"/>
      <c r="H38" s="69"/>
      <c r="I38" s="100" t="s">
        <v>258</v>
      </c>
      <c r="J38" s="22" t="s">
        <v>258</v>
      </c>
      <c r="K38" s="23" t="s">
        <v>258</v>
      </c>
      <c r="L38" s="89"/>
      <c r="M38" s="68"/>
      <c r="N38" s="69"/>
      <c r="O38" s="69" t="s">
        <v>173</v>
      </c>
      <c r="P38" s="69"/>
      <c r="Q38" s="69"/>
      <c r="R38" s="69"/>
      <c r="S38" s="95"/>
      <c r="T38" s="21" t="s">
        <v>258</v>
      </c>
      <c r="U38" s="22" t="s">
        <v>258</v>
      </c>
      <c r="V38" s="23" t="s">
        <v>258</v>
      </c>
    </row>
    <row r="39" spans="2:22" ht="20.100000000000001" customHeight="1" x14ac:dyDescent="0.15">
      <c r="B39" s="68"/>
      <c r="C39" s="69"/>
      <c r="D39" s="69" t="s">
        <v>200</v>
      </c>
      <c r="E39" s="69"/>
      <c r="F39" s="69"/>
      <c r="G39" s="69"/>
      <c r="H39" s="69"/>
      <c r="I39" s="100">
        <v>12784.153934</v>
      </c>
      <c r="J39" s="22">
        <v>7098.4502709999997</v>
      </c>
      <c r="K39" s="23">
        <v>5685.7036630000002</v>
      </c>
      <c r="L39" s="89"/>
      <c r="M39" s="68"/>
      <c r="N39" s="69"/>
      <c r="O39" s="69" t="s">
        <v>175</v>
      </c>
      <c r="P39" s="69"/>
      <c r="Q39" s="69"/>
      <c r="R39" s="69"/>
      <c r="S39" s="95"/>
      <c r="T39" s="21" t="s">
        <v>258</v>
      </c>
      <c r="U39" s="22" t="s">
        <v>258</v>
      </c>
      <c r="V39" s="23" t="s">
        <v>258</v>
      </c>
    </row>
    <row r="40" spans="2:22" ht="20.100000000000001" customHeight="1" x14ac:dyDescent="0.15">
      <c r="B40" s="64"/>
      <c r="C40" s="65" t="s">
        <v>174</v>
      </c>
      <c r="D40" s="65"/>
      <c r="E40" s="65"/>
      <c r="F40" s="65"/>
      <c r="G40" s="65"/>
      <c r="H40" s="65"/>
      <c r="I40" s="104" t="s">
        <v>258</v>
      </c>
      <c r="J40" s="16" t="s">
        <v>258</v>
      </c>
      <c r="K40" s="17" t="s">
        <v>258</v>
      </c>
      <c r="L40" s="89"/>
      <c r="M40" s="64"/>
      <c r="N40" s="65" t="s">
        <v>176</v>
      </c>
      <c r="O40" s="65"/>
      <c r="P40" s="65"/>
      <c r="Q40" s="65"/>
      <c r="R40" s="65"/>
      <c r="S40" s="90"/>
      <c r="T40" s="15">
        <v>4.3590960000000001</v>
      </c>
      <c r="U40" s="16">
        <v>2.365955</v>
      </c>
      <c r="V40" s="17">
        <v>1.9931410000000001</v>
      </c>
    </row>
    <row r="41" spans="2:22" ht="20.100000000000001" customHeight="1" x14ac:dyDescent="0.15">
      <c r="B41" s="68"/>
      <c r="C41" s="69"/>
      <c r="D41" s="69" t="s">
        <v>201</v>
      </c>
      <c r="E41" s="69"/>
      <c r="F41" s="69"/>
      <c r="G41" s="69"/>
      <c r="H41" s="69"/>
      <c r="I41" s="100" t="s">
        <v>258</v>
      </c>
      <c r="J41" s="22" t="s">
        <v>258</v>
      </c>
      <c r="K41" s="23" t="s">
        <v>258</v>
      </c>
      <c r="L41" s="89"/>
      <c r="M41" s="68"/>
      <c r="N41" s="69"/>
      <c r="O41" s="69" t="s">
        <v>178</v>
      </c>
      <c r="P41" s="69"/>
      <c r="Q41" s="69"/>
      <c r="R41" s="69"/>
      <c r="S41" s="95"/>
      <c r="T41" s="21" t="s">
        <v>258</v>
      </c>
      <c r="U41" s="22" t="s">
        <v>258</v>
      </c>
      <c r="V41" s="23" t="s">
        <v>258</v>
      </c>
    </row>
    <row r="42" spans="2:22" ht="20.100000000000001" customHeight="1" x14ac:dyDescent="0.15">
      <c r="B42" s="64"/>
      <c r="C42" s="65" t="s">
        <v>177</v>
      </c>
      <c r="D42" s="65"/>
      <c r="E42" s="65"/>
      <c r="F42" s="65"/>
      <c r="G42" s="65"/>
      <c r="H42" s="65"/>
      <c r="I42" s="104">
        <v>11.449128999999999</v>
      </c>
      <c r="J42" s="16">
        <v>8.4044819999999998</v>
      </c>
      <c r="K42" s="17">
        <v>3.0446469999999999</v>
      </c>
      <c r="L42" s="89"/>
      <c r="M42" s="68"/>
      <c r="N42" s="69"/>
      <c r="O42" s="103" t="s">
        <v>180</v>
      </c>
      <c r="P42" s="69"/>
      <c r="Q42" s="69"/>
      <c r="R42" s="69"/>
      <c r="S42" s="95"/>
      <c r="T42" s="21" t="s">
        <v>258</v>
      </c>
      <c r="U42" s="22" t="s">
        <v>258</v>
      </c>
      <c r="V42" s="23" t="s">
        <v>258</v>
      </c>
    </row>
    <row r="43" spans="2:22" ht="20.100000000000001" customHeight="1" x14ac:dyDescent="0.15">
      <c r="B43" s="68"/>
      <c r="C43" s="69"/>
      <c r="D43" s="69" t="s">
        <v>179</v>
      </c>
      <c r="E43" s="69"/>
      <c r="F43" s="69"/>
      <c r="G43" s="69"/>
      <c r="H43" s="69"/>
      <c r="I43" s="100">
        <v>11.449128999999999</v>
      </c>
      <c r="J43" s="22">
        <v>8.4044819999999998</v>
      </c>
      <c r="K43" s="23">
        <v>3.0446469999999999</v>
      </c>
      <c r="L43" s="89"/>
      <c r="M43" s="68"/>
      <c r="N43" s="69"/>
      <c r="O43" s="110" t="s">
        <v>181</v>
      </c>
      <c r="P43" s="69"/>
      <c r="Q43" s="69"/>
      <c r="R43" s="69"/>
      <c r="S43" s="95"/>
      <c r="T43" s="21">
        <v>4.3590960000000001</v>
      </c>
      <c r="U43" s="22">
        <v>2.365955</v>
      </c>
      <c r="V43" s="23">
        <v>1.9931410000000001</v>
      </c>
    </row>
    <row r="44" spans="2:22" ht="20.100000000000001" customHeight="1" x14ac:dyDescent="0.15">
      <c r="B44" s="68"/>
      <c r="C44" s="69"/>
      <c r="D44" s="69" t="s">
        <v>121</v>
      </c>
      <c r="E44" s="69"/>
      <c r="F44" s="69"/>
      <c r="G44" s="69"/>
      <c r="H44" s="69"/>
      <c r="I44" s="100" t="s">
        <v>258</v>
      </c>
      <c r="J44" s="22" t="s">
        <v>258</v>
      </c>
      <c r="K44" s="23" t="s">
        <v>258</v>
      </c>
      <c r="L44" s="89"/>
      <c r="M44" s="68"/>
      <c r="N44" s="69"/>
      <c r="O44" s="69" t="s">
        <v>162</v>
      </c>
      <c r="P44" s="69"/>
      <c r="Q44" s="69"/>
      <c r="R44" s="69"/>
      <c r="S44" s="95"/>
      <c r="T44" s="100" t="s">
        <v>258</v>
      </c>
      <c r="U44" s="22" t="s">
        <v>258</v>
      </c>
      <c r="V44" s="23" t="s">
        <v>258</v>
      </c>
    </row>
    <row r="45" spans="2:22" ht="20.100000000000001" customHeight="1" x14ac:dyDescent="0.15">
      <c r="B45" s="64"/>
      <c r="C45" s="65" t="s">
        <v>182</v>
      </c>
      <c r="D45" s="65"/>
      <c r="E45" s="65"/>
      <c r="F45" s="65"/>
      <c r="G45" s="65"/>
      <c r="H45" s="65"/>
      <c r="I45" s="100" t="s">
        <v>258</v>
      </c>
      <c r="J45" s="22" t="s">
        <v>258</v>
      </c>
      <c r="K45" s="23" t="s">
        <v>258</v>
      </c>
      <c r="L45" s="89"/>
      <c r="M45" s="68"/>
      <c r="N45" s="69"/>
      <c r="O45" s="69"/>
      <c r="P45" s="69" t="s">
        <v>29</v>
      </c>
      <c r="Q45" s="69"/>
      <c r="R45" s="69"/>
      <c r="S45" s="95"/>
      <c r="T45" s="21" t="s">
        <v>258</v>
      </c>
      <c r="U45" s="22" t="s">
        <v>258</v>
      </c>
      <c r="V45" s="23" t="s">
        <v>258</v>
      </c>
    </row>
    <row r="46" spans="2:22" ht="20.100000000000001" customHeight="1" x14ac:dyDescent="0.15">
      <c r="B46" s="68"/>
      <c r="C46" s="69"/>
      <c r="D46" s="110" t="s">
        <v>183</v>
      </c>
      <c r="E46" s="69"/>
      <c r="F46" s="69"/>
      <c r="G46" s="69"/>
      <c r="H46" s="95"/>
      <c r="I46" s="21" t="s">
        <v>258</v>
      </c>
      <c r="J46" s="22" t="s">
        <v>258</v>
      </c>
      <c r="K46" s="23" t="s">
        <v>258</v>
      </c>
      <c r="L46" s="89"/>
      <c r="M46" s="68"/>
      <c r="N46" s="69"/>
      <c r="O46" s="69" t="s">
        <v>185</v>
      </c>
      <c r="P46" s="69"/>
      <c r="Q46" s="69"/>
      <c r="R46" s="69"/>
      <c r="S46" s="95"/>
      <c r="T46" s="21" t="s">
        <v>258</v>
      </c>
      <c r="U46" s="22" t="s">
        <v>258</v>
      </c>
      <c r="V46" s="23" t="s">
        <v>258</v>
      </c>
    </row>
    <row r="47" spans="2:22" ht="20.100000000000001" customHeight="1" x14ac:dyDescent="0.15">
      <c r="B47" s="68"/>
      <c r="C47" s="69"/>
      <c r="D47" s="98" t="s">
        <v>184</v>
      </c>
      <c r="E47" s="69"/>
      <c r="F47" s="69"/>
      <c r="G47" s="69"/>
      <c r="H47" s="95"/>
      <c r="I47" s="21" t="s">
        <v>258</v>
      </c>
      <c r="J47" s="22" t="s">
        <v>258</v>
      </c>
      <c r="K47" s="23" t="s">
        <v>258</v>
      </c>
      <c r="L47" s="89"/>
      <c r="M47" s="70" t="s">
        <v>187</v>
      </c>
      <c r="N47" s="71"/>
      <c r="O47" s="71"/>
      <c r="P47" s="71"/>
      <c r="Q47" s="71"/>
      <c r="R47" s="71"/>
      <c r="S47" s="105"/>
      <c r="T47" s="24">
        <v>3492.6409039999999</v>
      </c>
      <c r="U47" s="25">
        <v>2089.6340449999998</v>
      </c>
      <c r="V47" s="26">
        <v>1403.0068590000001</v>
      </c>
    </row>
    <row r="48" spans="2:22" ht="20.100000000000001" customHeight="1" x14ac:dyDescent="0.15">
      <c r="B48" s="68"/>
      <c r="C48" s="69"/>
      <c r="D48" s="69" t="s">
        <v>186</v>
      </c>
      <c r="E48" s="69"/>
      <c r="F48" s="69"/>
      <c r="G48" s="69"/>
      <c r="H48" s="95"/>
      <c r="I48" s="21" t="s">
        <v>258</v>
      </c>
      <c r="J48" s="22" t="s">
        <v>258</v>
      </c>
      <c r="K48" s="23" t="s">
        <v>258</v>
      </c>
      <c r="L48" s="89"/>
      <c r="M48" s="70" t="s">
        <v>189</v>
      </c>
      <c r="N48" s="71"/>
      <c r="O48" s="71"/>
      <c r="P48" s="71"/>
      <c r="Q48" s="71"/>
      <c r="R48" s="71"/>
      <c r="S48" s="105"/>
      <c r="T48" s="24">
        <v>-762.77477799999997</v>
      </c>
      <c r="U48" s="25">
        <v>1413.8260190000001</v>
      </c>
      <c r="V48" s="26">
        <v>-2176.6007970000001</v>
      </c>
    </row>
    <row r="49" spans="2:22" ht="20.100000000000001" customHeight="1" x14ac:dyDescent="0.15">
      <c r="B49" s="64"/>
      <c r="C49" s="65" t="s">
        <v>188</v>
      </c>
      <c r="D49" s="65"/>
      <c r="E49" s="65"/>
      <c r="F49" s="65"/>
      <c r="G49" s="65"/>
      <c r="H49" s="90"/>
      <c r="I49" s="15" t="s">
        <v>258</v>
      </c>
      <c r="J49" s="16" t="s">
        <v>258</v>
      </c>
      <c r="K49" s="17" t="s">
        <v>258</v>
      </c>
      <c r="L49" s="89"/>
      <c r="M49" s="70" t="s">
        <v>140</v>
      </c>
      <c r="N49" s="71"/>
      <c r="O49" s="71"/>
      <c r="P49" s="71"/>
      <c r="Q49" s="71"/>
      <c r="R49" s="105"/>
      <c r="S49" s="105"/>
      <c r="T49" s="24" t="s">
        <v>258</v>
      </c>
      <c r="U49" s="25" t="s">
        <v>258</v>
      </c>
      <c r="V49" s="26" t="s">
        <v>258</v>
      </c>
    </row>
    <row r="50" spans="2:22" ht="20.100000000000001" customHeight="1" x14ac:dyDescent="0.15">
      <c r="B50" s="68"/>
      <c r="C50" s="69"/>
      <c r="D50" s="69" t="s">
        <v>190</v>
      </c>
      <c r="E50" s="69"/>
      <c r="F50" s="69"/>
      <c r="G50" s="69"/>
      <c r="H50" s="95"/>
      <c r="I50" s="21" t="s">
        <v>258</v>
      </c>
      <c r="J50" s="22" t="s">
        <v>258</v>
      </c>
      <c r="K50" s="23" t="s">
        <v>258</v>
      </c>
      <c r="L50" s="89"/>
      <c r="M50" s="70" t="s">
        <v>141</v>
      </c>
      <c r="N50" s="71"/>
      <c r="O50" s="71"/>
      <c r="P50" s="71"/>
      <c r="Q50" s="71"/>
      <c r="R50" s="105"/>
      <c r="S50" s="105"/>
      <c r="T50" s="24">
        <v>500</v>
      </c>
      <c r="U50" s="25">
        <v>500</v>
      </c>
      <c r="V50" s="26" t="s">
        <v>258</v>
      </c>
    </row>
    <row r="51" spans="2:22" ht="20.100000000000001" customHeight="1" x14ac:dyDescent="0.15">
      <c r="B51" s="68"/>
      <c r="C51" s="69"/>
      <c r="D51" s="69" t="s">
        <v>191</v>
      </c>
      <c r="E51" s="69"/>
      <c r="F51" s="69"/>
      <c r="G51" s="69"/>
      <c r="H51" s="95"/>
      <c r="I51" s="21" t="s">
        <v>258</v>
      </c>
      <c r="J51" s="22" t="s">
        <v>258</v>
      </c>
      <c r="K51" s="23" t="s">
        <v>258</v>
      </c>
      <c r="L51" s="89"/>
      <c r="M51" s="70" t="s">
        <v>192</v>
      </c>
      <c r="N51" s="71"/>
      <c r="O51" s="71"/>
      <c r="P51" s="71"/>
      <c r="Q51" s="71"/>
      <c r="R51" s="105"/>
      <c r="S51" s="105"/>
      <c r="T51" s="24">
        <v>1787.827867</v>
      </c>
      <c r="U51" s="25">
        <v>874.001848</v>
      </c>
      <c r="V51" s="26">
        <v>913.82601899999997</v>
      </c>
    </row>
    <row r="52" spans="2:22" ht="20.100000000000001" customHeight="1" thickBot="1" x14ac:dyDescent="0.2">
      <c r="B52" s="82" t="s">
        <v>193</v>
      </c>
      <c r="C52" s="83"/>
      <c r="D52" s="83"/>
      <c r="E52" s="83"/>
      <c r="F52" s="83"/>
      <c r="G52" s="83"/>
      <c r="H52" s="111"/>
      <c r="I52" s="117">
        <v>-4192.6820820000003</v>
      </c>
      <c r="J52" s="118">
        <v>-537.86158599999999</v>
      </c>
      <c r="K52" s="119">
        <v>-3654.8204959999998</v>
      </c>
      <c r="L52" s="89"/>
      <c r="M52" s="70" t="s">
        <v>194</v>
      </c>
      <c r="N52" s="71"/>
      <c r="O52" s="71"/>
      <c r="P52" s="71"/>
      <c r="Q52" s="71"/>
      <c r="R52" s="71"/>
      <c r="S52" s="112"/>
      <c r="T52" s="113">
        <v>525.053089</v>
      </c>
      <c r="U52" s="78">
        <v>1787.827867</v>
      </c>
      <c r="V52" s="79">
        <v>-1262.774778</v>
      </c>
    </row>
    <row r="53" spans="2:22" ht="20.100000000000001" customHeight="1" x14ac:dyDescent="0.15">
      <c r="L53" s="89"/>
      <c r="M53" s="70" t="s">
        <v>195</v>
      </c>
      <c r="N53" s="71"/>
      <c r="O53" s="71"/>
      <c r="P53" s="71"/>
      <c r="Q53" s="71"/>
      <c r="R53" s="71"/>
      <c r="S53" s="105"/>
      <c r="T53" s="25" t="s">
        <v>258</v>
      </c>
      <c r="U53" s="25" t="s">
        <v>258</v>
      </c>
      <c r="V53" s="114" t="s">
        <v>258</v>
      </c>
    </row>
    <row r="54" spans="2:22" ht="20.100000000000001" customHeight="1" x14ac:dyDescent="0.15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196</v>
      </c>
      <c r="N54" s="71"/>
      <c r="O54" s="71"/>
      <c r="P54" s="71"/>
      <c r="Q54" s="71"/>
      <c r="R54" s="71"/>
      <c r="S54" s="71"/>
      <c r="T54" s="25" t="s">
        <v>258</v>
      </c>
      <c r="U54" s="25" t="s">
        <v>258</v>
      </c>
      <c r="V54" s="26" t="s">
        <v>258</v>
      </c>
    </row>
    <row r="55" spans="2:22" ht="20.100000000000001" customHeight="1" thickBot="1" x14ac:dyDescent="0.2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139</v>
      </c>
      <c r="N55" s="83"/>
      <c r="O55" s="83"/>
      <c r="P55" s="83"/>
      <c r="Q55" s="83"/>
      <c r="R55" s="83"/>
      <c r="S55" s="83"/>
      <c r="T55" s="50">
        <v>525.053089</v>
      </c>
      <c r="U55" s="50">
        <v>1787.827867</v>
      </c>
      <c r="V55" s="116">
        <v>-1262.774778</v>
      </c>
    </row>
    <row r="56" spans="2:22" ht="20.100000000000001" customHeight="1" x14ac:dyDescent="0.15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 x14ac:dyDescent="0.15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  <row r="58" spans="2:22" ht="14.25" x14ac:dyDescent="0.15">
      <c r="B58" s="115"/>
      <c r="C58" s="89"/>
      <c r="D58" s="89"/>
      <c r="E58" s="89"/>
      <c r="F58" s="89"/>
      <c r="G58" s="89"/>
      <c r="H58" s="89"/>
      <c r="I58" s="89"/>
      <c r="J58" s="89"/>
      <c r="K58" s="89"/>
    </row>
  </sheetData>
  <mergeCells count="20"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  <mergeCell ref="D19:H19"/>
    <mergeCell ref="I19:I20"/>
    <mergeCell ref="J19:J20"/>
    <mergeCell ref="K19:K20"/>
    <mergeCell ref="D20:H20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>
      <selection activeCell="H10" sqref="H10"/>
    </sheetView>
  </sheetViews>
  <sheetFormatPr defaultRowHeight="13.5" x14ac:dyDescent="0.1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 x14ac:dyDescent="0.15">
      <c r="A1" s="120" t="s">
        <v>202</v>
      </c>
      <c r="B1" s="121"/>
      <c r="C1" s="122"/>
      <c r="D1" s="122"/>
    </row>
    <row r="2" spans="1:36" ht="13.5" customHeight="1" x14ac:dyDescent="0.15">
      <c r="T2" s="124"/>
      <c r="U2" s="124"/>
      <c r="V2" s="124"/>
      <c r="W2" s="125" t="s">
        <v>203</v>
      </c>
      <c r="X2" s="126"/>
    </row>
    <row r="3" spans="1:36" ht="45" customHeight="1" x14ac:dyDescent="0.15">
      <c r="A3" s="202" t="s">
        <v>204</v>
      </c>
      <c r="B3" s="190"/>
      <c r="C3" s="190"/>
      <c r="D3" s="191"/>
      <c r="E3" s="202" t="s">
        <v>205</v>
      </c>
      <c r="F3" s="190"/>
      <c r="G3" s="191"/>
      <c r="H3" s="202" t="s">
        <v>206</v>
      </c>
      <c r="I3" s="190"/>
      <c r="J3" s="191"/>
      <c r="K3" s="202" t="s">
        <v>207</v>
      </c>
      <c r="L3" s="190"/>
      <c r="M3" s="191"/>
      <c r="N3" s="202" t="s">
        <v>208</v>
      </c>
      <c r="O3" s="190"/>
      <c r="P3" s="191"/>
      <c r="Q3" s="202" t="s">
        <v>140</v>
      </c>
      <c r="R3" s="190"/>
      <c r="S3" s="191"/>
      <c r="T3" s="202" t="s">
        <v>209</v>
      </c>
      <c r="U3" s="190"/>
      <c r="V3" s="191"/>
      <c r="W3" s="202" t="s">
        <v>210</v>
      </c>
      <c r="X3" s="190"/>
      <c r="Y3" s="191"/>
    </row>
    <row r="4" spans="1:36" ht="22.5" customHeight="1" x14ac:dyDescent="0.15">
      <c r="A4" s="203" t="s">
        <v>211</v>
      </c>
      <c r="B4" s="204"/>
      <c r="C4" s="204"/>
      <c r="D4" s="205"/>
      <c r="E4" s="206">
        <v>120005.68999699999</v>
      </c>
      <c r="F4" s="207"/>
      <c r="G4" s="208"/>
      <c r="H4" s="206">
        <v>-8553.7689289999998</v>
      </c>
      <c r="I4" s="207"/>
      <c r="J4" s="208"/>
      <c r="K4" s="206">
        <v>44327.665631999997</v>
      </c>
      <c r="L4" s="207"/>
      <c r="M4" s="208"/>
      <c r="N4" s="206" t="s">
        <v>258</v>
      </c>
      <c r="O4" s="207"/>
      <c r="P4" s="208"/>
      <c r="Q4" s="206">
        <v>4572.0770000000002</v>
      </c>
      <c r="R4" s="207"/>
      <c r="S4" s="208"/>
      <c r="T4" s="206">
        <v>21966.794999999998</v>
      </c>
      <c r="U4" s="207"/>
      <c r="V4" s="208"/>
      <c r="W4" s="206">
        <v>138384.86869999999</v>
      </c>
      <c r="X4" s="207"/>
      <c r="Y4" s="208"/>
    </row>
    <row r="5" spans="1:36" ht="22.5" customHeight="1" x14ac:dyDescent="0.15">
      <c r="A5" s="203" t="s">
        <v>212</v>
      </c>
      <c r="B5" s="204"/>
      <c r="C5" s="204"/>
      <c r="D5" s="205"/>
      <c r="E5" s="206" t="s">
        <v>258</v>
      </c>
      <c r="F5" s="207"/>
      <c r="G5" s="208"/>
      <c r="H5" s="206">
        <v>-6133.8989220000003</v>
      </c>
      <c r="I5" s="207"/>
      <c r="J5" s="208"/>
      <c r="K5" s="206">
        <v>4946.1201149999997</v>
      </c>
      <c r="L5" s="207"/>
      <c r="M5" s="208"/>
      <c r="N5" s="206" t="s">
        <v>258</v>
      </c>
      <c r="O5" s="207"/>
      <c r="P5" s="208"/>
      <c r="Q5" s="206" t="s">
        <v>258</v>
      </c>
      <c r="R5" s="207"/>
      <c r="S5" s="208"/>
      <c r="T5" s="206">
        <v>500</v>
      </c>
      <c r="U5" s="207"/>
      <c r="V5" s="208"/>
      <c r="W5" s="206">
        <v>-1687.7788069999999</v>
      </c>
      <c r="X5" s="207"/>
      <c r="Y5" s="208"/>
    </row>
    <row r="6" spans="1:36" ht="22.5" customHeight="1" x14ac:dyDescent="0.15">
      <c r="A6" s="203" t="s">
        <v>213</v>
      </c>
      <c r="B6" s="204"/>
      <c r="C6" s="204"/>
      <c r="D6" s="205"/>
      <c r="E6" s="206">
        <v>120005.68999699999</v>
      </c>
      <c r="F6" s="207"/>
      <c r="G6" s="208"/>
      <c r="H6" s="206">
        <v>-14687.667851</v>
      </c>
      <c r="I6" s="207"/>
      <c r="J6" s="208"/>
      <c r="K6" s="206">
        <v>49273.785747000002</v>
      </c>
      <c r="L6" s="207"/>
      <c r="M6" s="208"/>
      <c r="N6" s="206" t="s">
        <v>258</v>
      </c>
      <c r="O6" s="207"/>
      <c r="P6" s="208"/>
      <c r="Q6" s="206">
        <v>4572.0770000000002</v>
      </c>
      <c r="R6" s="207"/>
      <c r="S6" s="208"/>
      <c r="T6" s="206">
        <v>22466.794999999998</v>
      </c>
      <c r="U6" s="207"/>
      <c r="V6" s="208"/>
      <c r="W6" s="206">
        <v>136697.089893</v>
      </c>
      <c r="X6" s="207"/>
      <c r="Y6" s="208"/>
    </row>
    <row r="8" spans="1:36" x14ac:dyDescent="0.15">
      <c r="M8" s="126"/>
      <c r="N8" s="127"/>
      <c r="O8" s="128"/>
      <c r="P8" s="128"/>
      <c r="Q8" s="129" t="s">
        <v>214</v>
      </c>
      <c r="R8" s="212" t="s">
        <v>259</v>
      </c>
      <c r="S8" s="212"/>
      <c r="T8" s="212"/>
      <c r="U8" s="212"/>
      <c r="V8" s="212"/>
      <c r="W8" s="212"/>
      <c r="X8" s="212"/>
      <c r="Y8" s="212"/>
    </row>
    <row r="9" spans="1:36" ht="18" customHeight="1" x14ac:dyDescent="0.15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 x14ac:dyDescent="0.15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 x14ac:dyDescent="0.15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 x14ac:dyDescent="0.15">
      <c r="A12" s="134" t="s">
        <v>215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 x14ac:dyDescent="0.15">
      <c r="U13" s="124"/>
      <c r="W13" s="125" t="s">
        <v>203</v>
      </c>
    </row>
    <row r="14" spans="1:36" ht="27" customHeight="1" x14ac:dyDescent="0.15">
      <c r="A14" s="213" t="s">
        <v>216</v>
      </c>
      <c r="B14" s="214"/>
      <c r="C14" s="214"/>
      <c r="D14" s="214"/>
      <c r="E14" s="214"/>
      <c r="F14" s="203" t="s">
        <v>217</v>
      </c>
      <c r="G14" s="204"/>
      <c r="H14" s="205"/>
      <c r="I14" s="203" t="s">
        <v>218</v>
      </c>
      <c r="J14" s="204"/>
      <c r="K14" s="204"/>
      <c r="L14" s="203" t="s">
        <v>219</v>
      </c>
      <c r="M14" s="204"/>
      <c r="N14" s="204"/>
      <c r="O14" s="203" t="s">
        <v>220</v>
      </c>
      <c r="P14" s="204"/>
      <c r="Q14" s="205"/>
      <c r="R14" s="213" t="s">
        <v>221</v>
      </c>
      <c r="S14" s="214"/>
      <c r="T14" s="214"/>
      <c r="U14" s="214"/>
      <c r="V14" s="214"/>
      <c r="W14" s="214"/>
      <c r="X14" s="214"/>
      <c r="Y14" s="215"/>
    </row>
    <row r="15" spans="1:36" ht="27" customHeight="1" x14ac:dyDescent="0.15">
      <c r="A15" s="193" t="s">
        <v>222</v>
      </c>
      <c r="B15" s="194"/>
      <c r="C15" s="194"/>
      <c r="D15" s="194"/>
      <c r="E15" s="194"/>
      <c r="F15" s="195"/>
      <c r="G15" s="196"/>
      <c r="H15" s="197"/>
      <c r="I15" s="195"/>
      <c r="J15" s="196"/>
      <c r="K15" s="196"/>
      <c r="L15" s="195"/>
      <c r="M15" s="196"/>
      <c r="N15" s="196"/>
      <c r="O15" s="198">
        <v>138384.86869999999</v>
      </c>
      <c r="P15" s="199"/>
      <c r="Q15" s="200"/>
      <c r="R15" s="190"/>
      <c r="S15" s="190"/>
      <c r="T15" s="190"/>
      <c r="U15" s="190"/>
      <c r="V15" s="190"/>
      <c r="W15" s="190"/>
      <c r="X15" s="190"/>
      <c r="Y15" s="191"/>
    </row>
    <row r="16" spans="1:36" ht="27" customHeight="1" x14ac:dyDescent="0.15">
      <c r="A16" s="193" t="s">
        <v>223</v>
      </c>
      <c r="B16" s="194"/>
      <c r="C16" s="194"/>
      <c r="D16" s="194"/>
      <c r="E16" s="194"/>
      <c r="F16" s="195"/>
      <c r="G16" s="196"/>
      <c r="H16" s="197"/>
      <c r="I16" s="195"/>
      <c r="J16" s="196"/>
      <c r="K16" s="196"/>
      <c r="L16" s="195"/>
      <c r="M16" s="196"/>
      <c r="N16" s="196"/>
      <c r="O16" s="195"/>
      <c r="P16" s="196"/>
      <c r="Q16" s="197"/>
      <c r="R16" s="190"/>
      <c r="S16" s="190"/>
      <c r="T16" s="190"/>
      <c r="U16" s="190"/>
      <c r="V16" s="190"/>
      <c r="W16" s="190"/>
      <c r="X16" s="190"/>
      <c r="Y16" s="191"/>
    </row>
    <row r="17" spans="1:25" ht="27" customHeight="1" x14ac:dyDescent="0.15">
      <c r="A17" s="137" t="s">
        <v>224</v>
      </c>
      <c r="B17" s="194" t="s">
        <v>225</v>
      </c>
      <c r="C17" s="194"/>
      <c r="D17" s="194"/>
      <c r="E17" s="201"/>
      <c r="F17" s="195"/>
      <c r="G17" s="196"/>
      <c r="H17" s="197"/>
      <c r="I17" s="195"/>
      <c r="J17" s="196"/>
      <c r="K17" s="196"/>
      <c r="L17" s="195"/>
      <c r="M17" s="196"/>
      <c r="N17" s="196"/>
      <c r="O17" s="198"/>
      <c r="P17" s="199"/>
      <c r="Q17" s="200"/>
      <c r="R17" s="190"/>
      <c r="S17" s="190"/>
      <c r="T17" s="190"/>
      <c r="U17" s="190"/>
      <c r="V17" s="190"/>
      <c r="W17" s="190"/>
      <c r="X17" s="190"/>
      <c r="Y17" s="191"/>
    </row>
    <row r="18" spans="1:25" ht="27" customHeight="1" x14ac:dyDescent="0.15">
      <c r="A18" s="138"/>
      <c r="B18" s="139" t="s">
        <v>226</v>
      </c>
      <c r="C18" s="194" t="s">
        <v>227</v>
      </c>
      <c r="D18" s="194"/>
      <c r="E18" s="194"/>
      <c r="F18" s="198"/>
      <c r="G18" s="199"/>
      <c r="H18" s="200"/>
      <c r="I18" s="198">
        <v>0.20699999999999999</v>
      </c>
      <c r="J18" s="199"/>
      <c r="K18" s="199"/>
      <c r="L18" s="198"/>
      <c r="M18" s="199"/>
      <c r="N18" s="199"/>
      <c r="O18" s="198"/>
      <c r="P18" s="199"/>
      <c r="Q18" s="200"/>
      <c r="R18" s="202"/>
      <c r="S18" s="190"/>
      <c r="T18" s="190"/>
      <c r="U18" s="190"/>
      <c r="V18" s="216"/>
      <c r="W18" s="216"/>
      <c r="X18" s="216"/>
      <c r="Y18" s="217"/>
    </row>
    <row r="19" spans="1:25" ht="33.75" customHeight="1" x14ac:dyDescent="0.15">
      <c r="A19" s="138"/>
      <c r="B19" s="139" t="s">
        <v>228</v>
      </c>
      <c r="C19" s="194" t="s">
        <v>229</v>
      </c>
      <c r="D19" s="194"/>
      <c r="E19" s="194"/>
      <c r="F19" s="198">
        <v>737.93494799999996</v>
      </c>
      <c r="G19" s="199"/>
      <c r="H19" s="200"/>
      <c r="I19" s="198"/>
      <c r="J19" s="199"/>
      <c r="K19" s="199"/>
      <c r="L19" s="198"/>
      <c r="M19" s="199"/>
      <c r="N19" s="199"/>
      <c r="O19" s="198"/>
      <c r="P19" s="199"/>
      <c r="Q19" s="200"/>
      <c r="R19" s="209" t="s">
        <v>260</v>
      </c>
      <c r="S19" s="210"/>
      <c r="T19" s="210"/>
      <c r="U19" s="210"/>
      <c r="V19" s="210"/>
      <c r="W19" s="210"/>
      <c r="X19" s="210"/>
      <c r="Y19" s="211"/>
    </row>
    <row r="20" spans="1:25" ht="27" customHeight="1" x14ac:dyDescent="0.15">
      <c r="A20" s="138"/>
      <c r="B20" s="140" t="s">
        <v>230</v>
      </c>
      <c r="C20" s="194" t="s">
        <v>231</v>
      </c>
      <c r="D20" s="194"/>
      <c r="E20" s="194"/>
      <c r="F20" s="198">
        <v>518.30861000000004</v>
      </c>
      <c r="G20" s="199"/>
      <c r="H20" s="200"/>
      <c r="I20" s="198"/>
      <c r="J20" s="199"/>
      <c r="K20" s="199"/>
      <c r="L20" s="198"/>
      <c r="M20" s="199"/>
      <c r="N20" s="199"/>
      <c r="O20" s="198"/>
      <c r="P20" s="199"/>
      <c r="Q20" s="200"/>
      <c r="R20" s="209" t="s">
        <v>261</v>
      </c>
      <c r="S20" s="210"/>
      <c r="T20" s="210"/>
      <c r="U20" s="210"/>
      <c r="V20" s="210"/>
      <c r="W20" s="210"/>
      <c r="X20" s="210"/>
      <c r="Y20" s="211"/>
    </row>
    <row r="21" spans="1:25" ht="27" customHeight="1" x14ac:dyDescent="0.15">
      <c r="A21" s="138"/>
      <c r="B21" s="140"/>
      <c r="C21" s="190" t="s">
        <v>232</v>
      </c>
      <c r="D21" s="190"/>
      <c r="E21" s="191"/>
      <c r="F21" s="198">
        <v>1256.2435580000001</v>
      </c>
      <c r="G21" s="199"/>
      <c r="H21" s="200"/>
      <c r="I21" s="198">
        <v>0.20699999999999999</v>
      </c>
      <c r="J21" s="199"/>
      <c r="K21" s="199"/>
      <c r="L21" s="198">
        <v>1256.036558</v>
      </c>
      <c r="M21" s="199"/>
      <c r="N21" s="199"/>
      <c r="O21" s="198"/>
      <c r="P21" s="199"/>
      <c r="Q21" s="200"/>
      <c r="R21" s="190"/>
      <c r="S21" s="190"/>
      <c r="T21" s="190"/>
      <c r="U21" s="190"/>
      <c r="V21" s="190"/>
      <c r="W21" s="190"/>
      <c r="X21" s="190"/>
      <c r="Y21" s="191"/>
    </row>
    <row r="22" spans="1:25" ht="27" customHeight="1" x14ac:dyDescent="0.15">
      <c r="A22" s="137" t="s">
        <v>233</v>
      </c>
      <c r="B22" s="194" t="s">
        <v>234</v>
      </c>
      <c r="C22" s="194"/>
      <c r="D22" s="194"/>
      <c r="E22" s="201"/>
      <c r="F22" s="195"/>
      <c r="G22" s="196"/>
      <c r="H22" s="197"/>
      <c r="I22" s="195"/>
      <c r="J22" s="196"/>
      <c r="K22" s="196"/>
      <c r="L22" s="195"/>
      <c r="M22" s="196"/>
      <c r="N22" s="196"/>
      <c r="O22" s="195"/>
      <c r="P22" s="196"/>
      <c r="Q22" s="197"/>
      <c r="R22" s="190"/>
      <c r="S22" s="190"/>
      <c r="T22" s="190"/>
      <c r="U22" s="190"/>
      <c r="V22" s="190"/>
      <c r="W22" s="190"/>
      <c r="X22" s="190"/>
      <c r="Y22" s="191"/>
    </row>
    <row r="23" spans="1:25" ht="27" customHeight="1" x14ac:dyDescent="0.15">
      <c r="A23" s="138"/>
      <c r="B23" s="140" t="s">
        <v>226</v>
      </c>
      <c r="C23" s="194" t="s">
        <v>235</v>
      </c>
      <c r="D23" s="194"/>
      <c r="E23" s="194"/>
      <c r="F23" s="198"/>
      <c r="G23" s="199"/>
      <c r="H23" s="200"/>
      <c r="I23" s="198"/>
      <c r="J23" s="199"/>
      <c r="K23" s="199"/>
      <c r="L23" s="198"/>
      <c r="M23" s="199"/>
      <c r="N23" s="199"/>
      <c r="O23" s="198"/>
      <c r="P23" s="199"/>
      <c r="Q23" s="200"/>
      <c r="R23" s="190"/>
      <c r="S23" s="190"/>
      <c r="T23" s="190"/>
      <c r="U23" s="190"/>
      <c r="V23" s="190"/>
      <c r="W23" s="190"/>
      <c r="X23" s="190"/>
      <c r="Y23" s="191"/>
    </row>
    <row r="24" spans="1:25" ht="27" customHeight="1" x14ac:dyDescent="0.15">
      <c r="A24" s="138"/>
      <c r="B24" s="140" t="s">
        <v>228</v>
      </c>
      <c r="C24" s="194" t="s">
        <v>236</v>
      </c>
      <c r="D24" s="194"/>
      <c r="E24" s="194"/>
      <c r="F24" s="198"/>
      <c r="G24" s="199"/>
      <c r="H24" s="200"/>
      <c r="I24" s="198"/>
      <c r="J24" s="199"/>
      <c r="K24" s="199"/>
      <c r="L24" s="198"/>
      <c r="M24" s="199"/>
      <c r="N24" s="199"/>
      <c r="O24" s="198"/>
      <c r="P24" s="199"/>
      <c r="Q24" s="200"/>
      <c r="R24" s="190"/>
      <c r="S24" s="190"/>
      <c r="T24" s="190"/>
      <c r="U24" s="190"/>
      <c r="V24" s="190"/>
      <c r="W24" s="190"/>
      <c r="X24" s="190"/>
      <c r="Y24" s="191"/>
    </row>
    <row r="25" spans="1:25" ht="27" customHeight="1" x14ac:dyDescent="0.15">
      <c r="A25" s="138"/>
      <c r="B25" s="139" t="s">
        <v>230</v>
      </c>
      <c r="C25" s="194" t="s">
        <v>237</v>
      </c>
      <c r="D25" s="194"/>
      <c r="E25" s="194"/>
      <c r="F25" s="198"/>
      <c r="G25" s="199"/>
      <c r="H25" s="200"/>
      <c r="I25" s="198">
        <v>17.057445000000001</v>
      </c>
      <c r="J25" s="199"/>
      <c r="K25" s="199"/>
      <c r="L25" s="198"/>
      <c r="M25" s="199"/>
      <c r="N25" s="199"/>
      <c r="O25" s="198"/>
      <c r="P25" s="199"/>
      <c r="Q25" s="200"/>
      <c r="R25" s="190"/>
      <c r="S25" s="190"/>
      <c r="T25" s="190"/>
      <c r="U25" s="190"/>
      <c r="V25" s="190"/>
      <c r="W25" s="190"/>
      <c r="X25" s="190"/>
      <c r="Y25" s="191"/>
    </row>
    <row r="26" spans="1:25" ht="27" customHeight="1" x14ac:dyDescent="0.15">
      <c r="A26" s="138"/>
      <c r="B26" s="140"/>
      <c r="C26" s="190" t="s">
        <v>232</v>
      </c>
      <c r="D26" s="190"/>
      <c r="E26" s="191"/>
      <c r="F26" s="198"/>
      <c r="G26" s="199"/>
      <c r="H26" s="200"/>
      <c r="I26" s="198">
        <v>17.057445000000001</v>
      </c>
      <c r="J26" s="199"/>
      <c r="K26" s="199"/>
      <c r="L26" s="198">
        <v>-17.057445000000001</v>
      </c>
      <c r="M26" s="199"/>
      <c r="N26" s="199"/>
      <c r="O26" s="198"/>
      <c r="P26" s="199"/>
      <c r="Q26" s="200"/>
      <c r="R26" s="190"/>
      <c r="S26" s="190"/>
      <c r="T26" s="190"/>
      <c r="U26" s="190"/>
      <c r="V26" s="190"/>
      <c r="W26" s="190"/>
      <c r="X26" s="190"/>
      <c r="Y26" s="191"/>
    </row>
    <row r="27" spans="1:25" ht="27" customHeight="1" x14ac:dyDescent="0.15">
      <c r="A27" s="138" t="s">
        <v>238</v>
      </c>
      <c r="B27" s="194" t="s">
        <v>239</v>
      </c>
      <c r="C27" s="194"/>
      <c r="D27" s="194"/>
      <c r="E27" s="201"/>
      <c r="F27" s="195"/>
      <c r="G27" s="196"/>
      <c r="H27" s="197"/>
      <c r="I27" s="195"/>
      <c r="J27" s="196"/>
      <c r="K27" s="196"/>
      <c r="L27" s="195"/>
      <c r="M27" s="196"/>
      <c r="N27" s="196"/>
      <c r="O27" s="195"/>
      <c r="P27" s="196"/>
      <c r="Q27" s="197"/>
      <c r="R27" s="190"/>
      <c r="S27" s="190"/>
      <c r="T27" s="190"/>
      <c r="U27" s="190"/>
      <c r="V27" s="190"/>
      <c r="W27" s="190"/>
      <c r="X27" s="190"/>
      <c r="Y27" s="191"/>
    </row>
    <row r="28" spans="1:25" ht="27" customHeight="1" x14ac:dyDescent="0.15">
      <c r="A28" s="138"/>
      <c r="B28" s="139" t="s">
        <v>226</v>
      </c>
      <c r="C28" s="194" t="s">
        <v>240</v>
      </c>
      <c r="D28" s="194"/>
      <c r="E28" s="194"/>
      <c r="F28" s="198"/>
      <c r="G28" s="199"/>
      <c r="H28" s="200"/>
      <c r="I28" s="198">
        <v>2921.2276550000001</v>
      </c>
      <c r="J28" s="199"/>
      <c r="K28" s="199"/>
      <c r="L28" s="198"/>
      <c r="M28" s="199"/>
      <c r="N28" s="199"/>
      <c r="O28" s="198"/>
      <c r="P28" s="199"/>
      <c r="Q28" s="200"/>
      <c r="R28" s="209" t="s">
        <v>262</v>
      </c>
      <c r="S28" s="210"/>
      <c r="T28" s="210"/>
      <c r="U28" s="210"/>
      <c r="V28" s="210"/>
      <c r="W28" s="210"/>
      <c r="X28" s="210"/>
      <c r="Y28" s="211"/>
    </row>
    <row r="29" spans="1:25" ht="27" customHeight="1" x14ac:dyDescent="0.15">
      <c r="A29" s="138"/>
      <c r="B29" s="139" t="s">
        <v>228</v>
      </c>
      <c r="C29" s="194" t="s">
        <v>241</v>
      </c>
      <c r="D29" s="194"/>
      <c r="E29" s="194"/>
      <c r="F29" s="198"/>
      <c r="G29" s="199"/>
      <c r="H29" s="200"/>
      <c r="I29" s="198">
        <v>5.530265</v>
      </c>
      <c r="J29" s="199"/>
      <c r="K29" s="199"/>
      <c r="L29" s="198"/>
      <c r="M29" s="199"/>
      <c r="N29" s="199"/>
      <c r="O29" s="198"/>
      <c r="P29" s="199"/>
      <c r="Q29" s="200"/>
      <c r="R29" s="190"/>
      <c r="S29" s="190"/>
      <c r="T29" s="190"/>
      <c r="U29" s="190"/>
      <c r="V29" s="190"/>
      <c r="W29" s="190"/>
      <c r="X29" s="190"/>
      <c r="Y29" s="191"/>
    </row>
    <row r="30" spans="1:25" ht="27" customHeight="1" x14ac:dyDescent="0.15">
      <c r="A30" s="138"/>
      <c r="B30" s="140"/>
      <c r="C30" s="190" t="s">
        <v>232</v>
      </c>
      <c r="D30" s="190"/>
      <c r="E30" s="191"/>
      <c r="F30" s="198"/>
      <c r="G30" s="199"/>
      <c r="H30" s="200"/>
      <c r="I30" s="198">
        <v>2926.75792</v>
      </c>
      <c r="J30" s="199"/>
      <c r="K30" s="199"/>
      <c r="L30" s="198">
        <v>-2926.75792</v>
      </c>
      <c r="M30" s="199"/>
      <c r="N30" s="199"/>
      <c r="O30" s="198"/>
      <c r="P30" s="199"/>
      <c r="Q30" s="200"/>
      <c r="R30" s="190"/>
      <c r="S30" s="190"/>
      <c r="T30" s="190"/>
      <c r="U30" s="190"/>
      <c r="V30" s="190"/>
      <c r="W30" s="190"/>
      <c r="X30" s="190"/>
      <c r="Y30" s="191"/>
    </row>
    <row r="31" spans="1:25" ht="27" customHeight="1" x14ac:dyDescent="0.15">
      <c r="A31" s="193" t="s">
        <v>242</v>
      </c>
      <c r="B31" s="194"/>
      <c r="C31" s="194"/>
      <c r="D31" s="194"/>
      <c r="E31" s="194"/>
      <c r="F31" s="198">
        <v>1256.2435580000001</v>
      </c>
      <c r="G31" s="199"/>
      <c r="H31" s="200"/>
      <c r="I31" s="198">
        <v>2944.0223649999998</v>
      </c>
      <c r="J31" s="199"/>
      <c r="K31" s="199"/>
      <c r="L31" s="198">
        <v>-1687.7788069999999</v>
      </c>
      <c r="M31" s="199"/>
      <c r="N31" s="199"/>
      <c r="O31" s="198"/>
      <c r="P31" s="199"/>
      <c r="Q31" s="200"/>
      <c r="R31" s="190"/>
      <c r="S31" s="190"/>
      <c r="T31" s="190"/>
      <c r="U31" s="190"/>
      <c r="V31" s="190"/>
      <c r="W31" s="190"/>
      <c r="X31" s="190"/>
      <c r="Y31" s="191"/>
    </row>
    <row r="32" spans="1:25" ht="27" customHeight="1" x14ac:dyDescent="0.15">
      <c r="A32" s="193" t="s">
        <v>243</v>
      </c>
      <c r="B32" s="194"/>
      <c r="C32" s="194"/>
      <c r="D32" s="194"/>
      <c r="E32" s="194"/>
      <c r="F32" s="195"/>
      <c r="G32" s="196"/>
      <c r="H32" s="197"/>
      <c r="I32" s="195"/>
      <c r="J32" s="196"/>
      <c r="K32" s="196"/>
      <c r="L32" s="195"/>
      <c r="M32" s="196"/>
      <c r="N32" s="196"/>
      <c r="O32" s="198">
        <v>136697.089893</v>
      </c>
      <c r="P32" s="199"/>
      <c r="Q32" s="200"/>
      <c r="R32" s="190"/>
      <c r="S32" s="190"/>
      <c r="T32" s="190"/>
      <c r="U32" s="190"/>
      <c r="V32" s="190"/>
      <c r="W32" s="190"/>
      <c r="X32" s="190"/>
      <c r="Y32" s="191"/>
    </row>
    <row r="34" spans="3:25" x14ac:dyDescent="0.15">
      <c r="P34" s="141"/>
      <c r="Q34" s="129" t="s">
        <v>214</v>
      </c>
      <c r="R34" s="192" t="s">
        <v>259</v>
      </c>
      <c r="S34" s="192"/>
      <c r="T34" s="192"/>
      <c r="U34" s="192"/>
      <c r="V34" s="192"/>
      <c r="W34" s="192"/>
      <c r="X34" s="192"/>
      <c r="Y34" s="192"/>
    </row>
    <row r="35" spans="3:25" x14ac:dyDescent="0.1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 x14ac:dyDescent="0.15">
      <c r="C36" s="142"/>
      <c r="D36" s="142"/>
      <c r="E36" s="142"/>
      <c r="F36" s="142"/>
      <c r="G36" s="142"/>
      <c r="H36" s="142"/>
      <c r="I36" s="142"/>
    </row>
  </sheetData>
  <mergeCells count="191">
    <mergeCell ref="R19:Y19"/>
    <mergeCell ref="R20:Y20"/>
    <mergeCell ref="R28:Y28"/>
    <mergeCell ref="R8:Y8"/>
    <mergeCell ref="A14:E14"/>
    <mergeCell ref="F14:H14"/>
    <mergeCell ref="I14:K14"/>
    <mergeCell ref="L14:N14"/>
    <mergeCell ref="O14:Q14"/>
    <mergeCell ref="R14:Y14"/>
    <mergeCell ref="V18:Y18"/>
    <mergeCell ref="A15:E15"/>
    <mergeCell ref="F15:H15"/>
    <mergeCell ref="I15:K15"/>
    <mergeCell ref="L15:N15"/>
    <mergeCell ref="O15:Q15"/>
    <mergeCell ref="R15:S15"/>
    <mergeCell ref="T15:U15"/>
    <mergeCell ref="V15:W15"/>
    <mergeCell ref="X15:Y15"/>
    <mergeCell ref="A16:E16"/>
    <mergeCell ref="F16:H16"/>
    <mergeCell ref="I16:K16"/>
    <mergeCell ref="L16:N16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R18:U18"/>
    <mergeCell ref="A5:D5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C19:E19"/>
    <mergeCell ref="F19:H19"/>
    <mergeCell ref="I19:K19"/>
    <mergeCell ref="L19:N19"/>
    <mergeCell ref="O19:Q19"/>
    <mergeCell ref="C18:E18"/>
    <mergeCell ref="F18:H18"/>
    <mergeCell ref="I18:K18"/>
    <mergeCell ref="L18:N18"/>
    <mergeCell ref="O18:Q18"/>
    <mergeCell ref="X16:Y16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O16:Q16"/>
    <mergeCell ref="R16:S16"/>
    <mergeCell ref="T16:U16"/>
    <mergeCell ref="V16:W16"/>
    <mergeCell ref="T21:U21"/>
    <mergeCell ref="V21:W21"/>
    <mergeCell ref="I21:K21"/>
    <mergeCell ref="L21:N21"/>
    <mergeCell ref="O21:Q21"/>
    <mergeCell ref="R21:S21"/>
    <mergeCell ref="X21:Y21"/>
    <mergeCell ref="B22:E22"/>
    <mergeCell ref="F22:H22"/>
    <mergeCell ref="I22:K22"/>
    <mergeCell ref="L22:N22"/>
    <mergeCell ref="O22:Q22"/>
    <mergeCell ref="R22:S22"/>
    <mergeCell ref="T22:U22"/>
    <mergeCell ref="C21:E21"/>
    <mergeCell ref="F21:H21"/>
    <mergeCell ref="V22:W22"/>
    <mergeCell ref="X22:Y22"/>
    <mergeCell ref="C20:E20"/>
    <mergeCell ref="F20:H20"/>
    <mergeCell ref="I20:K20"/>
    <mergeCell ref="L20:N20"/>
    <mergeCell ref="O20:Q20"/>
    <mergeCell ref="C23:E23"/>
    <mergeCell ref="F23:H23"/>
    <mergeCell ref="I23:K23"/>
    <mergeCell ref="L23:N23"/>
    <mergeCell ref="O23:Q23"/>
    <mergeCell ref="R23:S23"/>
    <mergeCell ref="T23:U23"/>
    <mergeCell ref="V23:W23"/>
    <mergeCell ref="X23:Y23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C25:E25"/>
    <mergeCell ref="F25:H25"/>
    <mergeCell ref="I25:K25"/>
    <mergeCell ref="L25:N25"/>
    <mergeCell ref="O25:Q25"/>
    <mergeCell ref="R25:S25"/>
    <mergeCell ref="T25:U25"/>
    <mergeCell ref="V25:W25"/>
    <mergeCell ref="X25:Y25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C28:E28"/>
    <mergeCell ref="F28:H28"/>
    <mergeCell ref="I28:K28"/>
    <mergeCell ref="L28:N28"/>
    <mergeCell ref="O28:Q28"/>
    <mergeCell ref="C29:E29"/>
    <mergeCell ref="F29:H29"/>
    <mergeCell ref="I29:K29"/>
    <mergeCell ref="L29:N29"/>
    <mergeCell ref="O29:Q29"/>
    <mergeCell ref="R29:S29"/>
    <mergeCell ref="T29:U29"/>
    <mergeCell ref="V29:W29"/>
    <mergeCell ref="X29:Y29"/>
    <mergeCell ref="V30:W30"/>
    <mergeCell ref="X30:Y30"/>
    <mergeCell ref="A31:E31"/>
    <mergeCell ref="F31:H31"/>
    <mergeCell ref="I31:K31"/>
    <mergeCell ref="L31:N31"/>
    <mergeCell ref="O31:Q31"/>
    <mergeCell ref="R31:S31"/>
    <mergeCell ref="T31:U31"/>
    <mergeCell ref="V31:W31"/>
    <mergeCell ref="C30:E30"/>
    <mergeCell ref="F30:H30"/>
    <mergeCell ref="I30:K30"/>
    <mergeCell ref="L30:N30"/>
    <mergeCell ref="O30:Q30"/>
    <mergeCell ref="R30:S30"/>
    <mergeCell ref="T30:U30"/>
    <mergeCell ref="X32:Y32"/>
    <mergeCell ref="R34:Y34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activeCell="AF29" sqref="AF29"/>
    </sheetView>
  </sheetViews>
  <sheetFormatPr defaultRowHeight="13.5" x14ac:dyDescent="0.15"/>
  <cols>
    <col min="1" max="29" width="3.625" style="220" customWidth="1"/>
    <col min="30" max="30" width="31.875" style="220" bestFit="1" customWidth="1"/>
    <col min="31" max="16384" width="9" style="220"/>
  </cols>
  <sheetData>
    <row r="1" spans="1:24" x14ac:dyDescent="0.15">
      <c r="A1" s="218" t="s">
        <v>263</v>
      </c>
      <c r="B1" s="218"/>
      <c r="C1" s="218"/>
      <c r="D1" s="218"/>
      <c r="E1" s="218"/>
      <c r="F1" s="218"/>
      <c r="G1" s="219" t="s">
        <v>264</v>
      </c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</row>
    <row r="2" spans="1:24" x14ac:dyDescent="0.15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ht="14.25" thickBot="1" x14ac:dyDescent="0.2">
      <c r="A3" s="221" t="s">
        <v>265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2" t="s">
        <v>266</v>
      </c>
      <c r="V3" s="223"/>
      <c r="W3" s="223"/>
      <c r="X3" s="223"/>
    </row>
    <row r="4" spans="1:24" ht="40.5" customHeight="1" x14ac:dyDescent="0.15">
      <c r="A4" s="224" t="s">
        <v>267</v>
      </c>
      <c r="B4" s="225"/>
      <c r="C4" s="225"/>
      <c r="D4" s="226" t="s">
        <v>268</v>
      </c>
      <c r="E4" s="227"/>
      <c r="F4" s="228"/>
      <c r="G4" s="226" t="s">
        <v>269</v>
      </c>
      <c r="H4" s="229"/>
      <c r="I4" s="229"/>
      <c r="J4" s="226" t="s">
        <v>270</v>
      </c>
      <c r="K4" s="229"/>
      <c r="L4" s="229"/>
      <c r="M4" s="226" t="s">
        <v>271</v>
      </c>
      <c r="N4" s="229"/>
      <c r="O4" s="229"/>
      <c r="P4" s="226" t="s">
        <v>272</v>
      </c>
      <c r="Q4" s="229"/>
      <c r="R4" s="229"/>
      <c r="S4" s="226" t="s">
        <v>273</v>
      </c>
      <c r="T4" s="229"/>
      <c r="U4" s="229"/>
      <c r="V4" s="226" t="s">
        <v>274</v>
      </c>
      <c r="W4" s="229"/>
      <c r="X4" s="230"/>
    </row>
    <row r="5" spans="1:24" ht="14.25" thickBot="1" x14ac:dyDescent="0.2">
      <c r="A5" s="231"/>
      <c r="B5" s="232"/>
      <c r="C5" s="232"/>
      <c r="D5" s="233" t="s">
        <v>275</v>
      </c>
      <c r="E5" s="234"/>
      <c r="F5" s="235"/>
      <c r="G5" s="236" t="s">
        <v>276</v>
      </c>
      <c r="H5" s="237"/>
      <c r="I5" s="237"/>
      <c r="J5" s="236" t="s">
        <v>277</v>
      </c>
      <c r="K5" s="237"/>
      <c r="L5" s="237"/>
      <c r="M5" s="236" t="s">
        <v>278</v>
      </c>
      <c r="N5" s="237"/>
      <c r="O5" s="237"/>
      <c r="P5" s="236" t="s">
        <v>279</v>
      </c>
      <c r="Q5" s="237"/>
      <c r="R5" s="237"/>
      <c r="S5" s="236" t="s">
        <v>280</v>
      </c>
      <c r="T5" s="237"/>
      <c r="U5" s="237"/>
      <c r="V5" s="236" t="s">
        <v>281</v>
      </c>
      <c r="W5" s="237"/>
      <c r="X5" s="238"/>
    </row>
    <row r="6" spans="1:24" x14ac:dyDescent="0.15">
      <c r="A6" s="239" t="s">
        <v>282</v>
      </c>
      <c r="B6" s="240"/>
      <c r="C6" s="241"/>
      <c r="D6" s="242">
        <v>58613.896921</v>
      </c>
      <c r="E6" s="243"/>
      <c r="F6" s="244"/>
      <c r="G6" s="242">
        <v>334.85080499999998</v>
      </c>
      <c r="H6" s="243"/>
      <c r="I6" s="244"/>
      <c r="J6" s="242">
        <v>334.85080500000186</v>
      </c>
      <c r="K6" s="243"/>
      <c r="L6" s="244"/>
      <c r="M6" s="242">
        <v>58613.896921</v>
      </c>
      <c r="N6" s="243"/>
      <c r="O6" s="244"/>
      <c r="P6" s="245">
        <v>2.0699999999999998</v>
      </c>
      <c r="Q6" s="246"/>
      <c r="R6" s="247"/>
      <c r="S6" s="242">
        <v>0.20699999999999999</v>
      </c>
      <c r="T6" s="243"/>
      <c r="U6" s="244"/>
      <c r="V6" s="242">
        <v>58611.826921</v>
      </c>
      <c r="W6" s="243"/>
      <c r="X6" s="248"/>
    </row>
    <row r="7" spans="1:24" x14ac:dyDescent="0.15">
      <c r="A7" s="249"/>
      <c r="B7" s="250" t="s">
        <v>283</v>
      </c>
      <c r="C7" s="251"/>
      <c r="D7" s="252">
        <v>58607.479920999998</v>
      </c>
      <c r="E7" s="253"/>
      <c r="F7" s="254"/>
      <c r="G7" s="252">
        <v>334.85080499999998</v>
      </c>
      <c r="H7" s="253"/>
      <c r="I7" s="254"/>
      <c r="J7" s="252">
        <v>334.85080500000186</v>
      </c>
      <c r="K7" s="253"/>
      <c r="L7" s="254"/>
      <c r="M7" s="255">
        <v>58607.479920999998</v>
      </c>
      <c r="N7" s="256"/>
      <c r="O7" s="256"/>
      <c r="P7" s="257" t="s">
        <v>284</v>
      </c>
      <c r="Q7" s="258"/>
      <c r="R7" s="258"/>
      <c r="S7" s="255" t="s">
        <v>284</v>
      </c>
      <c r="T7" s="256"/>
      <c r="U7" s="256"/>
      <c r="V7" s="255">
        <v>58607.479920999998</v>
      </c>
      <c r="W7" s="256"/>
      <c r="X7" s="259"/>
    </row>
    <row r="8" spans="1:24" x14ac:dyDescent="0.15">
      <c r="A8" s="249"/>
      <c r="B8" s="250" t="s">
        <v>285</v>
      </c>
      <c r="C8" s="251"/>
      <c r="D8" s="252">
        <v>6.4169999999999998</v>
      </c>
      <c r="E8" s="253"/>
      <c r="F8" s="254"/>
      <c r="G8" s="252" t="s">
        <v>284</v>
      </c>
      <c r="H8" s="253"/>
      <c r="I8" s="254"/>
      <c r="J8" s="252" t="s">
        <v>284</v>
      </c>
      <c r="K8" s="253"/>
      <c r="L8" s="254"/>
      <c r="M8" s="255">
        <v>6.4169999999999998</v>
      </c>
      <c r="N8" s="256"/>
      <c r="O8" s="256"/>
      <c r="P8" s="260">
        <v>2.0699999999999998</v>
      </c>
      <c r="Q8" s="261"/>
      <c r="R8" s="262"/>
      <c r="S8" s="255">
        <v>0.20699999999999999</v>
      </c>
      <c r="T8" s="256"/>
      <c r="U8" s="256"/>
      <c r="V8" s="255">
        <v>4.3470000000000004</v>
      </c>
      <c r="W8" s="256"/>
      <c r="X8" s="259"/>
    </row>
    <row r="9" spans="1:24" x14ac:dyDescent="0.15">
      <c r="A9" s="249"/>
      <c r="B9" s="250" t="s">
        <v>286</v>
      </c>
      <c r="C9" s="251"/>
      <c r="D9" s="252" t="s">
        <v>284</v>
      </c>
      <c r="E9" s="253"/>
      <c r="F9" s="254"/>
      <c r="G9" s="252" t="s">
        <v>284</v>
      </c>
      <c r="H9" s="253"/>
      <c r="I9" s="254"/>
      <c r="J9" s="252" t="s">
        <v>284</v>
      </c>
      <c r="K9" s="253"/>
      <c r="L9" s="254"/>
      <c r="M9" s="255" t="s">
        <v>284</v>
      </c>
      <c r="N9" s="256"/>
      <c r="O9" s="256"/>
      <c r="P9" s="260" t="s">
        <v>284</v>
      </c>
      <c r="Q9" s="261"/>
      <c r="R9" s="262"/>
      <c r="S9" s="255" t="s">
        <v>284</v>
      </c>
      <c r="T9" s="256"/>
      <c r="U9" s="256"/>
      <c r="V9" s="255" t="s">
        <v>284</v>
      </c>
      <c r="W9" s="256"/>
      <c r="X9" s="259"/>
    </row>
    <row r="10" spans="1:24" x14ac:dyDescent="0.15">
      <c r="A10" s="249"/>
      <c r="B10" s="250" t="s">
        <v>287</v>
      </c>
      <c r="C10" s="251"/>
      <c r="D10" s="252" t="s">
        <v>284</v>
      </c>
      <c r="E10" s="253"/>
      <c r="F10" s="254"/>
      <c r="G10" s="252" t="s">
        <v>284</v>
      </c>
      <c r="H10" s="253"/>
      <c r="I10" s="254"/>
      <c r="J10" s="252" t="s">
        <v>284</v>
      </c>
      <c r="K10" s="253"/>
      <c r="L10" s="254"/>
      <c r="M10" s="255" t="s">
        <v>284</v>
      </c>
      <c r="N10" s="256"/>
      <c r="O10" s="256"/>
      <c r="P10" s="257" t="s">
        <v>284</v>
      </c>
      <c r="Q10" s="258"/>
      <c r="R10" s="258"/>
      <c r="S10" s="255" t="s">
        <v>284</v>
      </c>
      <c r="T10" s="256"/>
      <c r="U10" s="256"/>
      <c r="V10" s="255" t="s">
        <v>284</v>
      </c>
      <c r="W10" s="256"/>
      <c r="X10" s="259"/>
    </row>
    <row r="11" spans="1:24" x14ac:dyDescent="0.15">
      <c r="A11" s="249"/>
      <c r="B11" s="250" t="s">
        <v>288</v>
      </c>
      <c r="C11" s="251"/>
      <c r="D11" s="252" t="s">
        <v>284</v>
      </c>
      <c r="E11" s="253"/>
      <c r="F11" s="254"/>
      <c r="G11" s="252" t="s">
        <v>284</v>
      </c>
      <c r="H11" s="253"/>
      <c r="I11" s="254"/>
      <c r="J11" s="252" t="s">
        <v>284</v>
      </c>
      <c r="K11" s="253"/>
      <c r="L11" s="254"/>
      <c r="M11" s="255" t="s">
        <v>284</v>
      </c>
      <c r="N11" s="256"/>
      <c r="O11" s="256"/>
      <c r="P11" s="260" t="s">
        <v>284</v>
      </c>
      <c r="Q11" s="261"/>
      <c r="R11" s="262"/>
      <c r="S11" s="255" t="s">
        <v>284</v>
      </c>
      <c r="T11" s="256"/>
      <c r="U11" s="256"/>
      <c r="V11" s="255" t="s">
        <v>284</v>
      </c>
      <c r="W11" s="256"/>
      <c r="X11" s="259"/>
    </row>
    <row r="12" spans="1:24" x14ac:dyDescent="0.15">
      <c r="A12" s="249"/>
      <c r="B12" s="250" t="s">
        <v>289</v>
      </c>
      <c r="C12" s="251"/>
      <c r="D12" s="252" t="s">
        <v>284</v>
      </c>
      <c r="E12" s="253"/>
      <c r="F12" s="254"/>
      <c r="G12" s="252" t="s">
        <v>284</v>
      </c>
      <c r="H12" s="253"/>
      <c r="I12" s="254"/>
      <c r="J12" s="252" t="s">
        <v>284</v>
      </c>
      <c r="K12" s="253"/>
      <c r="L12" s="254"/>
      <c r="M12" s="255" t="s">
        <v>284</v>
      </c>
      <c r="N12" s="256"/>
      <c r="O12" s="256"/>
      <c r="P12" s="260" t="s">
        <v>284</v>
      </c>
      <c r="Q12" s="261"/>
      <c r="R12" s="262"/>
      <c r="S12" s="255" t="s">
        <v>284</v>
      </c>
      <c r="T12" s="256"/>
      <c r="U12" s="256"/>
      <c r="V12" s="255" t="s">
        <v>284</v>
      </c>
      <c r="W12" s="256"/>
      <c r="X12" s="259"/>
    </row>
    <row r="13" spans="1:24" x14ac:dyDescent="0.15">
      <c r="A13" s="249"/>
      <c r="B13" s="250" t="s">
        <v>290</v>
      </c>
      <c r="C13" s="251"/>
      <c r="D13" s="252" t="s">
        <v>284</v>
      </c>
      <c r="E13" s="253"/>
      <c r="F13" s="254"/>
      <c r="G13" s="252" t="s">
        <v>284</v>
      </c>
      <c r="H13" s="253"/>
      <c r="I13" s="254"/>
      <c r="J13" s="252" t="s">
        <v>284</v>
      </c>
      <c r="K13" s="253"/>
      <c r="L13" s="254"/>
      <c r="M13" s="255" t="s">
        <v>284</v>
      </c>
      <c r="N13" s="256"/>
      <c r="O13" s="256"/>
      <c r="P13" s="260" t="s">
        <v>284</v>
      </c>
      <c r="Q13" s="261"/>
      <c r="R13" s="262"/>
      <c r="S13" s="255" t="s">
        <v>284</v>
      </c>
      <c r="T13" s="256"/>
      <c r="U13" s="256"/>
      <c r="V13" s="255" t="s">
        <v>284</v>
      </c>
      <c r="W13" s="256"/>
      <c r="X13" s="259"/>
    </row>
    <row r="14" spans="1:24" x14ac:dyDescent="0.15">
      <c r="A14" s="249" t="s">
        <v>291</v>
      </c>
      <c r="B14" s="250"/>
      <c r="C14" s="251"/>
      <c r="D14" s="252">
        <v>75834.328084000008</v>
      </c>
      <c r="E14" s="253"/>
      <c r="F14" s="254"/>
      <c r="G14" s="252">
        <v>64.286299999999997</v>
      </c>
      <c r="H14" s="253"/>
      <c r="I14" s="254"/>
      <c r="J14" s="252">
        <v>30.831781000000774</v>
      </c>
      <c r="K14" s="253"/>
      <c r="L14" s="254"/>
      <c r="M14" s="252">
        <v>75867.782603</v>
      </c>
      <c r="N14" s="253"/>
      <c r="O14" s="254"/>
      <c r="P14" s="260">
        <v>22156.517547999996</v>
      </c>
      <c r="Q14" s="261"/>
      <c r="R14" s="262"/>
      <c r="S14" s="252">
        <v>204.19752699999998</v>
      </c>
      <c r="T14" s="253"/>
      <c r="U14" s="254"/>
      <c r="V14" s="252">
        <v>53711.265055000003</v>
      </c>
      <c r="W14" s="253"/>
      <c r="X14" s="263"/>
    </row>
    <row r="15" spans="1:24" x14ac:dyDescent="0.15">
      <c r="A15" s="249"/>
      <c r="B15" s="250" t="s">
        <v>283</v>
      </c>
      <c r="C15" s="251"/>
      <c r="D15" s="252">
        <v>51685.145175999998</v>
      </c>
      <c r="E15" s="253"/>
      <c r="F15" s="254"/>
      <c r="G15" s="252" t="s">
        <v>284</v>
      </c>
      <c r="H15" s="253"/>
      <c r="I15" s="254"/>
      <c r="J15" s="252" t="s">
        <v>284</v>
      </c>
      <c r="K15" s="253"/>
      <c r="L15" s="254"/>
      <c r="M15" s="255">
        <v>51685.145175999998</v>
      </c>
      <c r="N15" s="256"/>
      <c r="O15" s="256"/>
      <c r="P15" s="257" t="s">
        <v>284</v>
      </c>
      <c r="Q15" s="258"/>
      <c r="R15" s="258"/>
      <c r="S15" s="255" t="s">
        <v>284</v>
      </c>
      <c r="T15" s="256"/>
      <c r="U15" s="256"/>
      <c r="V15" s="255">
        <v>51685.145175999998</v>
      </c>
      <c r="W15" s="256"/>
      <c r="X15" s="259"/>
    </row>
    <row r="16" spans="1:24" x14ac:dyDescent="0.15">
      <c r="A16" s="249"/>
      <c r="B16" s="250" t="s">
        <v>285</v>
      </c>
      <c r="C16" s="251"/>
      <c r="D16" s="252">
        <v>5984.2452960000001</v>
      </c>
      <c r="E16" s="253"/>
      <c r="F16" s="254"/>
      <c r="G16" s="252">
        <v>12.638484999999999</v>
      </c>
      <c r="H16" s="253"/>
      <c r="I16" s="254"/>
      <c r="J16" s="252" t="s">
        <v>284</v>
      </c>
      <c r="K16" s="253"/>
      <c r="L16" s="254"/>
      <c r="M16" s="255">
        <v>5996.8837810000005</v>
      </c>
      <c r="N16" s="256"/>
      <c r="O16" s="256"/>
      <c r="P16" s="260">
        <v>4928.1906419999996</v>
      </c>
      <c r="Q16" s="261"/>
      <c r="R16" s="262"/>
      <c r="S16" s="255">
        <v>98.559342999999998</v>
      </c>
      <c r="T16" s="256"/>
      <c r="U16" s="256"/>
      <c r="V16" s="255">
        <v>1068.693139</v>
      </c>
      <c r="W16" s="256"/>
      <c r="X16" s="259"/>
    </row>
    <row r="17" spans="1:24" x14ac:dyDescent="0.15">
      <c r="A17" s="249"/>
      <c r="B17" s="250" t="s">
        <v>286</v>
      </c>
      <c r="C17" s="251"/>
      <c r="D17" s="252">
        <v>18164.937612000002</v>
      </c>
      <c r="E17" s="253"/>
      <c r="F17" s="254"/>
      <c r="G17" s="252">
        <v>51.647815000000001</v>
      </c>
      <c r="H17" s="253"/>
      <c r="I17" s="254"/>
      <c r="J17" s="252">
        <v>30.831781000000774</v>
      </c>
      <c r="K17" s="253"/>
      <c r="L17" s="254"/>
      <c r="M17" s="255">
        <v>18185.753646000001</v>
      </c>
      <c r="N17" s="256"/>
      <c r="O17" s="256"/>
      <c r="P17" s="260">
        <v>17228.326905999998</v>
      </c>
      <c r="Q17" s="261"/>
      <c r="R17" s="262"/>
      <c r="S17" s="255">
        <v>105.638184</v>
      </c>
      <c r="T17" s="256"/>
      <c r="U17" s="256"/>
      <c r="V17" s="255">
        <v>957.42674</v>
      </c>
      <c r="W17" s="256"/>
      <c r="X17" s="259"/>
    </row>
    <row r="18" spans="1:24" x14ac:dyDescent="0.15">
      <c r="A18" s="249" t="s">
        <v>292</v>
      </c>
      <c r="B18" s="250"/>
      <c r="C18" s="251"/>
      <c r="D18" s="252" t="s">
        <v>284</v>
      </c>
      <c r="E18" s="253"/>
      <c r="F18" s="254"/>
      <c r="G18" s="252" t="s">
        <v>284</v>
      </c>
      <c r="H18" s="253"/>
      <c r="I18" s="254"/>
      <c r="J18" s="252" t="s">
        <v>284</v>
      </c>
      <c r="K18" s="253"/>
      <c r="L18" s="254"/>
      <c r="M18" s="255" t="s">
        <v>284</v>
      </c>
      <c r="N18" s="256"/>
      <c r="O18" s="256"/>
      <c r="P18" s="260" t="s">
        <v>284</v>
      </c>
      <c r="Q18" s="261"/>
      <c r="R18" s="262"/>
      <c r="S18" s="255" t="s">
        <v>284</v>
      </c>
      <c r="T18" s="256"/>
      <c r="U18" s="256"/>
      <c r="V18" s="255" t="s">
        <v>284</v>
      </c>
      <c r="W18" s="256"/>
      <c r="X18" s="259"/>
    </row>
    <row r="19" spans="1:24" x14ac:dyDescent="0.15">
      <c r="A19" s="249" t="s">
        <v>293</v>
      </c>
      <c r="B19" s="250"/>
      <c r="C19" s="251"/>
      <c r="D19" s="252" t="s">
        <v>284</v>
      </c>
      <c r="E19" s="253"/>
      <c r="F19" s="254"/>
      <c r="G19" s="252" t="s">
        <v>284</v>
      </c>
      <c r="H19" s="253"/>
      <c r="I19" s="254"/>
      <c r="J19" s="252" t="s">
        <v>284</v>
      </c>
      <c r="K19" s="253"/>
      <c r="L19" s="254"/>
      <c r="M19" s="255" t="s">
        <v>284</v>
      </c>
      <c r="N19" s="256"/>
      <c r="O19" s="256"/>
      <c r="P19" s="257" t="s">
        <v>284</v>
      </c>
      <c r="Q19" s="258"/>
      <c r="R19" s="258"/>
      <c r="S19" s="255" t="s">
        <v>284</v>
      </c>
      <c r="T19" s="256"/>
      <c r="U19" s="256"/>
      <c r="V19" s="255" t="s">
        <v>284</v>
      </c>
      <c r="W19" s="256"/>
      <c r="X19" s="259"/>
    </row>
    <row r="20" spans="1:24" x14ac:dyDescent="0.15">
      <c r="A20" s="249" t="s">
        <v>294</v>
      </c>
      <c r="B20" s="250"/>
      <c r="C20" s="251"/>
      <c r="D20" s="252">
        <v>2.365955</v>
      </c>
      <c r="E20" s="253"/>
      <c r="F20" s="254"/>
      <c r="G20" s="252">
        <v>21.795480000000001</v>
      </c>
      <c r="H20" s="253"/>
      <c r="I20" s="254"/>
      <c r="J20" s="252">
        <v>2.3659549999999996</v>
      </c>
      <c r="K20" s="253"/>
      <c r="L20" s="254"/>
      <c r="M20" s="255">
        <v>21.795480000000001</v>
      </c>
      <c r="N20" s="256"/>
      <c r="O20" s="256"/>
      <c r="P20" s="260">
        <v>5.4488700000000003</v>
      </c>
      <c r="Q20" s="261"/>
      <c r="R20" s="262"/>
      <c r="S20" s="255">
        <v>4.3590960000000001</v>
      </c>
      <c r="T20" s="256"/>
      <c r="U20" s="256"/>
      <c r="V20" s="255">
        <v>16.346609999999998</v>
      </c>
      <c r="W20" s="256"/>
      <c r="X20" s="259"/>
    </row>
    <row r="21" spans="1:24" x14ac:dyDescent="0.15">
      <c r="A21" s="249" t="s">
        <v>295</v>
      </c>
      <c r="B21" s="250"/>
      <c r="C21" s="251"/>
      <c r="D21" s="252" t="s">
        <v>284</v>
      </c>
      <c r="E21" s="253"/>
      <c r="F21" s="254"/>
      <c r="G21" s="252" t="s">
        <v>284</v>
      </c>
      <c r="H21" s="253"/>
      <c r="I21" s="254"/>
      <c r="J21" s="252" t="s">
        <v>284</v>
      </c>
      <c r="K21" s="253"/>
      <c r="L21" s="254"/>
      <c r="M21" s="255" t="s">
        <v>284</v>
      </c>
      <c r="N21" s="256"/>
      <c r="O21" s="256"/>
      <c r="P21" s="264" t="s">
        <v>284</v>
      </c>
      <c r="Q21" s="265"/>
      <c r="R21" s="265"/>
      <c r="S21" s="255" t="s">
        <v>284</v>
      </c>
      <c r="T21" s="256"/>
      <c r="U21" s="256"/>
      <c r="V21" s="255" t="s">
        <v>284</v>
      </c>
      <c r="W21" s="256"/>
      <c r="X21" s="259"/>
    </row>
    <row r="22" spans="1:24" x14ac:dyDescent="0.15">
      <c r="A22" s="249" t="s">
        <v>296</v>
      </c>
      <c r="B22" s="250"/>
      <c r="C22" s="251"/>
      <c r="D22" s="252">
        <v>88.505744000000007</v>
      </c>
      <c r="E22" s="253"/>
      <c r="F22" s="254"/>
      <c r="G22" s="252">
        <v>63.733600000000003</v>
      </c>
      <c r="H22" s="253"/>
      <c r="I22" s="254"/>
      <c r="J22" s="252">
        <v>98.461549000000019</v>
      </c>
      <c r="K22" s="253"/>
      <c r="L22" s="254"/>
      <c r="M22" s="255">
        <v>53.777794999999998</v>
      </c>
      <c r="N22" s="256"/>
      <c r="O22" s="256"/>
      <c r="P22" s="257" t="s">
        <v>284</v>
      </c>
      <c r="Q22" s="258"/>
      <c r="R22" s="258"/>
      <c r="S22" s="255" t="s">
        <v>284</v>
      </c>
      <c r="T22" s="256"/>
      <c r="U22" s="256"/>
      <c r="V22" s="255">
        <v>53.777794999999998</v>
      </c>
      <c r="W22" s="256"/>
      <c r="X22" s="259"/>
    </row>
    <row r="23" spans="1:24" ht="14.25" thickBot="1" x14ac:dyDescent="0.2">
      <c r="A23" s="266" t="s">
        <v>297</v>
      </c>
      <c r="B23" s="267"/>
      <c r="C23" s="268"/>
      <c r="D23" s="269">
        <v>134539.09670400003</v>
      </c>
      <c r="E23" s="270"/>
      <c r="F23" s="271"/>
      <c r="G23" s="269">
        <v>484.66618499999998</v>
      </c>
      <c r="H23" s="270"/>
      <c r="I23" s="271"/>
      <c r="J23" s="269">
        <v>466.51009000000266</v>
      </c>
      <c r="K23" s="270"/>
      <c r="L23" s="271"/>
      <c r="M23" s="269">
        <v>134557.25279900001</v>
      </c>
      <c r="N23" s="270"/>
      <c r="O23" s="271"/>
      <c r="P23" s="272">
        <v>22164.036417999996</v>
      </c>
      <c r="Q23" s="273"/>
      <c r="R23" s="274"/>
      <c r="S23" s="269">
        <v>208.76362299999997</v>
      </c>
      <c r="T23" s="270"/>
      <c r="U23" s="271"/>
      <c r="V23" s="269">
        <v>112393.21638099999</v>
      </c>
      <c r="W23" s="270"/>
      <c r="X23" s="275"/>
    </row>
    <row r="24" spans="1:24" x14ac:dyDescent="0.15">
      <c r="A24" s="221" t="str">
        <f>IF($P$21="           -"," ","※ソフトウェアの減価償却は直接法により処理しておりますので、⑤列の数値は④列の数値の内数になります。")</f>
        <v xml:space="preserve"> 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</row>
    <row r="25" spans="1:24" x14ac:dyDescent="0.15">
      <c r="A25" s="221" t="str">
        <f>IF($P$21="           -"," ","  よって「当期末残高」は「当期末取得原価」と同じ数値になります。")</f>
        <v xml:space="preserve"> </v>
      </c>
      <c r="B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</row>
    <row r="26" spans="1:24" x14ac:dyDescent="0.15">
      <c r="A26" s="221"/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</row>
    <row r="27" spans="1:24" x14ac:dyDescent="0.15">
      <c r="A27" s="221"/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</row>
    <row r="28" spans="1:24" ht="14.25" thickBot="1" x14ac:dyDescent="0.2">
      <c r="A28" s="221" t="s">
        <v>298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2" t="s">
        <v>266</v>
      </c>
      <c r="P28" s="223"/>
      <c r="Q28" s="223"/>
      <c r="R28" s="223"/>
      <c r="S28" s="221"/>
      <c r="T28" s="221"/>
      <c r="U28" s="221"/>
      <c r="V28" s="221"/>
      <c r="W28" s="221"/>
      <c r="X28" s="221"/>
    </row>
    <row r="29" spans="1:24" ht="27" customHeight="1" x14ac:dyDescent="0.15">
      <c r="A29" s="224" t="s">
        <v>267</v>
      </c>
      <c r="B29" s="225"/>
      <c r="C29" s="225"/>
      <c r="D29" s="276" t="s">
        <v>268</v>
      </c>
      <c r="E29" s="227"/>
      <c r="F29" s="228"/>
      <c r="G29" s="226" t="s">
        <v>269</v>
      </c>
      <c r="H29" s="229"/>
      <c r="I29" s="229"/>
      <c r="J29" s="226" t="s">
        <v>270</v>
      </c>
      <c r="K29" s="229"/>
      <c r="L29" s="229"/>
      <c r="M29" s="226" t="s">
        <v>299</v>
      </c>
      <c r="N29" s="229"/>
      <c r="O29" s="229"/>
      <c r="P29" s="226" t="s">
        <v>274</v>
      </c>
      <c r="Q29" s="229"/>
      <c r="R29" s="230"/>
      <c r="S29" s="221"/>
      <c r="T29" s="221"/>
      <c r="U29" s="221"/>
      <c r="V29" s="221"/>
      <c r="W29" s="221"/>
      <c r="X29" s="221"/>
    </row>
    <row r="30" spans="1:24" ht="14.25" thickBot="1" x14ac:dyDescent="0.2">
      <c r="A30" s="231"/>
      <c r="B30" s="232"/>
      <c r="C30" s="232"/>
      <c r="D30" s="277" t="s">
        <v>275</v>
      </c>
      <c r="E30" s="278"/>
      <c r="F30" s="279"/>
      <c r="G30" s="280" t="s">
        <v>276</v>
      </c>
      <c r="H30" s="281"/>
      <c r="I30" s="281"/>
      <c r="J30" s="280" t="s">
        <v>277</v>
      </c>
      <c r="K30" s="281"/>
      <c r="L30" s="281"/>
      <c r="M30" s="280" t="s">
        <v>300</v>
      </c>
      <c r="N30" s="281"/>
      <c r="O30" s="281"/>
      <c r="P30" s="280" t="s">
        <v>301</v>
      </c>
      <c r="Q30" s="281"/>
      <c r="R30" s="282"/>
      <c r="S30" s="221"/>
      <c r="T30" s="221"/>
      <c r="U30" s="221"/>
      <c r="V30" s="221"/>
      <c r="W30" s="221"/>
      <c r="X30" s="221"/>
    </row>
    <row r="31" spans="1:24" x14ac:dyDescent="0.15">
      <c r="A31" s="239" t="s">
        <v>282</v>
      </c>
      <c r="B31" s="240"/>
      <c r="C31" s="241"/>
      <c r="D31" s="242" t="s">
        <v>284</v>
      </c>
      <c r="E31" s="243"/>
      <c r="F31" s="244"/>
      <c r="G31" s="242" t="s">
        <v>284</v>
      </c>
      <c r="H31" s="243"/>
      <c r="I31" s="244"/>
      <c r="J31" s="242" t="s">
        <v>284</v>
      </c>
      <c r="K31" s="243"/>
      <c r="L31" s="244"/>
      <c r="M31" s="242" t="s">
        <v>284</v>
      </c>
      <c r="N31" s="243"/>
      <c r="O31" s="244"/>
      <c r="P31" s="242" t="s">
        <v>284</v>
      </c>
      <c r="Q31" s="243"/>
      <c r="R31" s="248"/>
      <c r="S31" s="221"/>
      <c r="T31" s="221"/>
      <c r="U31" s="221"/>
      <c r="V31" s="221"/>
      <c r="W31" s="221"/>
      <c r="X31" s="221"/>
    </row>
    <row r="32" spans="1:24" x14ac:dyDescent="0.15">
      <c r="A32" s="249"/>
      <c r="B32" s="250" t="s">
        <v>302</v>
      </c>
      <c r="C32" s="251"/>
      <c r="D32" s="252" t="s">
        <v>284</v>
      </c>
      <c r="E32" s="253"/>
      <c r="F32" s="254"/>
      <c r="G32" s="252" t="s">
        <v>284</v>
      </c>
      <c r="H32" s="253"/>
      <c r="I32" s="254"/>
      <c r="J32" s="252" t="s">
        <v>284</v>
      </c>
      <c r="K32" s="253"/>
      <c r="L32" s="254"/>
      <c r="M32" s="255" t="s">
        <v>284</v>
      </c>
      <c r="N32" s="256"/>
      <c r="O32" s="256"/>
      <c r="P32" s="255" t="s">
        <v>284</v>
      </c>
      <c r="Q32" s="256"/>
      <c r="R32" s="259"/>
      <c r="S32" s="221"/>
      <c r="T32" s="221"/>
      <c r="U32" s="221"/>
      <c r="V32" s="221"/>
      <c r="W32" s="221"/>
      <c r="X32" s="221"/>
    </row>
    <row r="33" spans="1:24" x14ac:dyDescent="0.15">
      <c r="A33" s="249"/>
      <c r="B33" s="250" t="s">
        <v>303</v>
      </c>
      <c r="C33" s="251"/>
      <c r="D33" s="252" t="s">
        <v>284</v>
      </c>
      <c r="E33" s="253"/>
      <c r="F33" s="254"/>
      <c r="G33" s="252" t="s">
        <v>284</v>
      </c>
      <c r="H33" s="253"/>
      <c r="I33" s="254"/>
      <c r="J33" s="252" t="s">
        <v>284</v>
      </c>
      <c r="K33" s="253"/>
      <c r="L33" s="254"/>
      <c r="M33" s="255" t="s">
        <v>284</v>
      </c>
      <c r="N33" s="256"/>
      <c r="O33" s="256"/>
      <c r="P33" s="255" t="s">
        <v>284</v>
      </c>
      <c r="Q33" s="256"/>
      <c r="R33" s="259"/>
      <c r="S33" s="221"/>
      <c r="T33" s="221"/>
      <c r="U33" s="221"/>
      <c r="V33" s="221"/>
      <c r="W33" s="221"/>
      <c r="X33" s="221"/>
    </row>
    <row r="34" spans="1:24" x14ac:dyDescent="0.15">
      <c r="A34" s="249" t="s">
        <v>291</v>
      </c>
      <c r="B34" s="250"/>
      <c r="C34" s="251"/>
      <c r="D34" s="252" t="s">
        <v>284</v>
      </c>
      <c r="E34" s="253"/>
      <c r="F34" s="254"/>
      <c r="G34" s="252" t="s">
        <v>284</v>
      </c>
      <c r="H34" s="253"/>
      <c r="I34" s="254"/>
      <c r="J34" s="252" t="s">
        <v>284</v>
      </c>
      <c r="K34" s="253"/>
      <c r="L34" s="254"/>
      <c r="M34" s="252" t="s">
        <v>284</v>
      </c>
      <c r="N34" s="253"/>
      <c r="O34" s="254"/>
      <c r="P34" s="252" t="s">
        <v>284</v>
      </c>
      <c r="Q34" s="253"/>
      <c r="R34" s="263"/>
      <c r="S34" s="221"/>
      <c r="T34" s="221"/>
      <c r="U34" s="221"/>
      <c r="V34" s="221"/>
      <c r="W34" s="221"/>
      <c r="X34" s="221"/>
    </row>
    <row r="35" spans="1:24" x14ac:dyDescent="0.15">
      <c r="A35" s="249"/>
      <c r="B35" s="250" t="s">
        <v>302</v>
      </c>
      <c r="C35" s="251"/>
      <c r="D35" s="252" t="s">
        <v>284</v>
      </c>
      <c r="E35" s="253"/>
      <c r="F35" s="254"/>
      <c r="G35" s="252" t="s">
        <v>284</v>
      </c>
      <c r="H35" s="253"/>
      <c r="I35" s="254"/>
      <c r="J35" s="252" t="s">
        <v>284</v>
      </c>
      <c r="K35" s="253"/>
      <c r="L35" s="254"/>
      <c r="M35" s="255" t="s">
        <v>284</v>
      </c>
      <c r="N35" s="256"/>
      <c r="O35" s="256"/>
      <c r="P35" s="255" t="s">
        <v>284</v>
      </c>
      <c r="Q35" s="256"/>
      <c r="R35" s="259"/>
      <c r="S35" s="221"/>
      <c r="T35" s="221"/>
      <c r="U35" s="221"/>
      <c r="V35" s="221"/>
      <c r="W35" s="221"/>
      <c r="X35" s="221"/>
    </row>
    <row r="36" spans="1:24" x14ac:dyDescent="0.15">
      <c r="A36" s="249"/>
      <c r="B36" s="250" t="s">
        <v>303</v>
      </c>
      <c r="C36" s="251"/>
      <c r="D36" s="252" t="s">
        <v>284</v>
      </c>
      <c r="E36" s="253"/>
      <c r="F36" s="254"/>
      <c r="G36" s="252" t="s">
        <v>284</v>
      </c>
      <c r="H36" s="253"/>
      <c r="I36" s="254"/>
      <c r="J36" s="252" t="s">
        <v>284</v>
      </c>
      <c r="K36" s="253"/>
      <c r="L36" s="254"/>
      <c r="M36" s="255" t="s">
        <v>284</v>
      </c>
      <c r="N36" s="256"/>
      <c r="O36" s="256"/>
      <c r="P36" s="255" t="s">
        <v>284</v>
      </c>
      <c r="Q36" s="256"/>
      <c r="R36" s="259"/>
      <c r="S36" s="221"/>
      <c r="T36" s="221"/>
      <c r="U36" s="221"/>
      <c r="V36" s="221"/>
      <c r="W36" s="221"/>
      <c r="X36" s="221"/>
    </row>
    <row r="37" spans="1:24" ht="14.25" thickBot="1" x14ac:dyDescent="0.2">
      <c r="A37" s="266" t="s">
        <v>297</v>
      </c>
      <c r="B37" s="267"/>
      <c r="C37" s="268"/>
      <c r="D37" s="269" t="s">
        <v>284</v>
      </c>
      <c r="E37" s="270"/>
      <c r="F37" s="271"/>
      <c r="G37" s="269" t="s">
        <v>284</v>
      </c>
      <c r="H37" s="270"/>
      <c r="I37" s="271"/>
      <c r="J37" s="269" t="s">
        <v>284</v>
      </c>
      <c r="K37" s="270"/>
      <c r="L37" s="271"/>
      <c r="M37" s="269" t="s">
        <v>284</v>
      </c>
      <c r="N37" s="270"/>
      <c r="O37" s="271"/>
      <c r="P37" s="269" t="s">
        <v>284</v>
      </c>
      <c r="Q37" s="270"/>
      <c r="R37" s="275"/>
      <c r="S37" s="221"/>
      <c r="T37" s="221"/>
      <c r="U37" s="221"/>
      <c r="V37" s="221"/>
      <c r="W37" s="221"/>
      <c r="X37" s="221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4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view="pageBreakPreview" zoomScaleNormal="100" zoomScaleSheetLayoutView="100" workbookViewId="0"/>
  </sheetViews>
  <sheetFormatPr defaultRowHeight="20.100000000000001" customHeight="1" x14ac:dyDescent="0.15"/>
  <cols>
    <col min="1" max="27" width="3.625" style="288" customWidth="1"/>
    <col min="28" max="40" width="8.875" style="288" customWidth="1"/>
    <col min="41" max="52" width="3.625" style="288" customWidth="1"/>
    <col min="53" max="256" width="9" style="288"/>
    <col min="257" max="283" width="3.625" style="288" customWidth="1"/>
    <col min="284" max="296" width="8.875" style="288" customWidth="1"/>
    <col min="297" max="308" width="3.625" style="288" customWidth="1"/>
    <col min="309" max="512" width="9" style="288"/>
    <col min="513" max="539" width="3.625" style="288" customWidth="1"/>
    <col min="540" max="552" width="8.875" style="288" customWidth="1"/>
    <col min="553" max="564" width="3.625" style="288" customWidth="1"/>
    <col min="565" max="768" width="9" style="288"/>
    <col min="769" max="795" width="3.625" style="288" customWidth="1"/>
    <col min="796" max="808" width="8.875" style="288" customWidth="1"/>
    <col min="809" max="820" width="3.625" style="288" customWidth="1"/>
    <col min="821" max="1024" width="9" style="288"/>
    <col min="1025" max="1051" width="3.625" style="288" customWidth="1"/>
    <col min="1052" max="1064" width="8.875" style="288" customWidth="1"/>
    <col min="1065" max="1076" width="3.625" style="288" customWidth="1"/>
    <col min="1077" max="1280" width="9" style="288"/>
    <col min="1281" max="1307" width="3.625" style="288" customWidth="1"/>
    <col min="1308" max="1320" width="8.875" style="288" customWidth="1"/>
    <col min="1321" max="1332" width="3.625" style="288" customWidth="1"/>
    <col min="1333" max="1536" width="9" style="288"/>
    <col min="1537" max="1563" width="3.625" style="288" customWidth="1"/>
    <col min="1564" max="1576" width="8.875" style="288" customWidth="1"/>
    <col min="1577" max="1588" width="3.625" style="288" customWidth="1"/>
    <col min="1589" max="1792" width="9" style="288"/>
    <col min="1793" max="1819" width="3.625" style="288" customWidth="1"/>
    <col min="1820" max="1832" width="8.875" style="288" customWidth="1"/>
    <col min="1833" max="1844" width="3.625" style="288" customWidth="1"/>
    <col min="1845" max="2048" width="9" style="288"/>
    <col min="2049" max="2075" width="3.625" style="288" customWidth="1"/>
    <col min="2076" max="2088" width="8.875" style="288" customWidth="1"/>
    <col min="2089" max="2100" width="3.625" style="288" customWidth="1"/>
    <col min="2101" max="2304" width="9" style="288"/>
    <col min="2305" max="2331" width="3.625" style="288" customWidth="1"/>
    <col min="2332" max="2344" width="8.875" style="288" customWidth="1"/>
    <col min="2345" max="2356" width="3.625" style="288" customWidth="1"/>
    <col min="2357" max="2560" width="9" style="288"/>
    <col min="2561" max="2587" width="3.625" style="288" customWidth="1"/>
    <col min="2588" max="2600" width="8.875" style="288" customWidth="1"/>
    <col min="2601" max="2612" width="3.625" style="288" customWidth="1"/>
    <col min="2613" max="2816" width="9" style="288"/>
    <col min="2817" max="2843" width="3.625" style="288" customWidth="1"/>
    <col min="2844" max="2856" width="8.875" style="288" customWidth="1"/>
    <col min="2857" max="2868" width="3.625" style="288" customWidth="1"/>
    <col min="2869" max="3072" width="9" style="288"/>
    <col min="3073" max="3099" width="3.625" style="288" customWidth="1"/>
    <col min="3100" max="3112" width="8.875" style="288" customWidth="1"/>
    <col min="3113" max="3124" width="3.625" style="288" customWidth="1"/>
    <col min="3125" max="3328" width="9" style="288"/>
    <col min="3329" max="3355" width="3.625" style="288" customWidth="1"/>
    <col min="3356" max="3368" width="8.875" style="288" customWidth="1"/>
    <col min="3369" max="3380" width="3.625" style="288" customWidth="1"/>
    <col min="3381" max="3584" width="9" style="288"/>
    <col min="3585" max="3611" width="3.625" style="288" customWidth="1"/>
    <col min="3612" max="3624" width="8.875" style="288" customWidth="1"/>
    <col min="3625" max="3636" width="3.625" style="288" customWidth="1"/>
    <col min="3637" max="3840" width="9" style="288"/>
    <col min="3841" max="3867" width="3.625" style="288" customWidth="1"/>
    <col min="3868" max="3880" width="8.875" style="288" customWidth="1"/>
    <col min="3881" max="3892" width="3.625" style="288" customWidth="1"/>
    <col min="3893" max="4096" width="9" style="288"/>
    <col min="4097" max="4123" width="3.625" style="288" customWidth="1"/>
    <col min="4124" max="4136" width="8.875" style="288" customWidth="1"/>
    <col min="4137" max="4148" width="3.625" style="288" customWidth="1"/>
    <col min="4149" max="4352" width="9" style="288"/>
    <col min="4353" max="4379" width="3.625" style="288" customWidth="1"/>
    <col min="4380" max="4392" width="8.875" style="288" customWidth="1"/>
    <col min="4393" max="4404" width="3.625" style="288" customWidth="1"/>
    <col min="4405" max="4608" width="9" style="288"/>
    <col min="4609" max="4635" width="3.625" style="288" customWidth="1"/>
    <col min="4636" max="4648" width="8.875" style="288" customWidth="1"/>
    <col min="4649" max="4660" width="3.625" style="288" customWidth="1"/>
    <col min="4661" max="4864" width="9" style="288"/>
    <col min="4865" max="4891" width="3.625" style="288" customWidth="1"/>
    <col min="4892" max="4904" width="8.875" style="288" customWidth="1"/>
    <col min="4905" max="4916" width="3.625" style="288" customWidth="1"/>
    <col min="4917" max="5120" width="9" style="288"/>
    <col min="5121" max="5147" width="3.625" style="288" customWidth="1"/>
    <col min="5148" max="5160" width="8.875" style="288" customWidth="1"/>
    <col min="5161" max="5172" width="3.625" style="288" customWidth="1"/>
    <col min="5173" max="5376" width="9" style="288"/>
    <col min="5377" max="5403" width="3.625" style="288" customWidth="1"/>
    <col min="5404" max="5416" width="8.875" style="288" customWidth="1"/>
    <col min="5417" max="5428" width="3.625" style="288" customWidth="1"/>
    <col min="5429" max="5632" width="9" style="288"/>
    <col min="5633" max="5659" width="3.625" style="288" customWidth="1"/>
    <col min="5660" max="5672" width="8.875" style="288" customWidth="1"/>
    <col min="5673" max="5684" width="3.625" style="288" customWidth="1"/>
    <col min="5685" max="5888" width="9" style="288"/>
    <col min="5889" max="5915" width="3.625" style="288" customWidth="1"/>
    <col min="5916" max="5928" width="8.875" style="288" customWidth="1"/>
    <col min="5929" max="5940" width="3.625" style="288" customWidth="1"/>
    <col min="5941" max="6144" width="9" style="288"/>
    <col min="6145" max="6171" width="3.625" style="288" customWidth="1"/>
    <col min="6172" max="6184" width="8.875" style="288" customWidth="1"/>
    <col min="6185" max="6196" width="3.625" style="288" customWidth="1"/>
    <col min="6197" max="6400" width="9" style="288"/>
    <col min="6401" max="6427" width="3.625" style="288" customWidth="1"/>
    <col min="6428" max="6440" width="8.875" style="288" customWidth="1"/>
    <col min="6441" max="6452" width="3.625" style="288" customWidth="1"/>
    <col min="6453" max="6656" width="9" style="288"/>
    <col min="6657" max="6683" width="3.625" style="288" customWidth="1"/>
    <col min="6684" max="6696" width="8.875" style="288" customWidth="1"/>
    <col min="6697" max="6708" width="3.625" style="288" customWidth="1"/>
    <col min="6709" max="6912" width="9" style="288"/>
    <col min="6913" max="6939" width="3.625" style="288" customWidth="1"/>
    <col min="6940" max="6952" width="8.875" style="288" customWidth="1"/>
    <col min="6953" max="6964" width="3.625" style="288" customWidth="1"/>
    <col min="6965" max="7168" width="9" style="288"/>
    <col min="7169" max="7195" width="3.625" style="288" customWidth="1"/>
    <col min="7196" max="7208" width="8.875" style="288" customWidth="1"/>
    <col min="7209" max="7220" width="3.625" style="288" customWidth="1"/>
    <col min="7221" max="7424" width="9" style="288"/>
    <col min="7425" max="7451" width="3.625" style="288" customWidth="1"/>
    <col min="7452" max="7464" width="8.875" style="288" customWidth="1"/>
    <col min="7465" max="7476" width="3.625" style="288" customWidth="1"/>
    <col min="7477" max="7680" width="9" style="288"/>
    <col min="7681" max="7707" width="3.625" style="288" customWidth="1"/>
    <col min="7708" max="7720" width="8.875" style="288" customWidth="1"/>
    <col min="7721" max="7732" width="3.625" style="288" customWidth="1"/>
    <col min="7733" max="7936" width="9" style="288"/>
    <col min="7937" max="7963" width="3.625" style="288" customWidth="1"/>
    <col min="7964" max="7976" width="8.875" style="288" customWidth="1"/>
    <col min="7977" max="7988" width="3.625" style="288" customWidth="1"/>
    <col min="7989" max="8192" width="9" style="288"/>
    <col min="8193" max="8219" width="3.625" style="288" customWidth="1"/>
    <col min="8220" max="8232" width="8.875" style="288" customWidth="1"/>
    <col min="8233" max="8244" width="3.625" style="288" customWidth="1"/>
    <col min="8245" max="8448" width="9" style="288"/>
    <col min="8449" max="8475" width="3.625" style="288" customWidth="1"/>
    <col min="8476" max="8488" width="8.875" style="288" customWidth="1"/>
    <col min="8489" max="8500" width="3.625" style="288" customWidth="1"/>
    <col min="8501" max="8704" width="9" style="288"/>
    <col min="8705" max="8731" width="3.625" style="288" customWidth="1"/>
    <col min="8732" max="8744" width="8.875" style="288" customWidth="1"/>
    <col min="8745" max="8756" width="3.625" style="288" customWidth="1"/>
    <col min="8757" max="8960" width="9" style="288"/>
    <col min="8961" max="8987" width="3.625" style="288" customWidth="1"/>
    <col min="8988" max="9000" width="8.875" style="288" customWidth="1"/>
    <col min="9001" max="9012" width="3.625" style="288" customWidth="1"/>
    <col min="9013" max="9216" width="9" style="288"/>
    <col min="9217" max="9243" width="3.625" style="288" customWidth="1"/>
    <col min="9244" max="9256" width="8.875" style="288" customWidth="1"/>
    <col min="9257" max="9268" width="3.625" style="288" customWidth="1"/>
    <col min="9269" max="9472" width="9" style="288"/>
    <col min="9473" max="9499" width="3.625" style="288" customWidth="1"/>
    <col min="9500" max="9512" width="8.875" style="288" customWidth="1"/>
    <col min="9513" max="9524" width="3.625" style="288" customWidth="1"/>
    <col min="9525" max="9728" width="9" style="288"/>
    <col min="9729" max="9755" width="3.625" style="288" customWidth="1"/>
    <col min="9756" max="9768" width="8.875" style="288" customWidth="1"/>
    <col min="9769" max="9780" width="3.625" style="288" customWidth="1"/>
    <col min="9781" max="9984" width="9" style="288"/>
    <col min="9985" max="10011" width="3.625" style="288" customWidth="1"/>
    <col min="10012" max="10024" width="8.875" style="288" customWidth="1"/>
    <col min="10025" max="10036" width="3.625" style="288" customWidth="1"/>
    <col min="10037" max="10240" width="9" style="288"/>
    <col min="10241" max="10267" width="3.625" style="288" customWidth="1"/>
    <col min="10268" max="10280" width="8.875" style="288" customWidth="1"/>
    <col min="10281" max="10292" width="3.625" style="288" customWidth="1"/>
    <col min="10293" max="10496" width="9" style="288"/>
    <col min="10497" max="10523" width="3.625" style="288" customWidth="1"/>
    <col min="10524" max="10536" width="8.875" style="288" customWidth="1"/>
    <col min="10537" max="10548" width="3.625" style="288" customWidth="1"/>
    <col min="10549" max="10752" width="9" style="288"/>
    <col min="10753" max="10779" width="3.625" style="288" customWidth="1"/>
    <col min="10780" max="10792" width="8.875" style="288" customWidth="1"/>
    <col min="10793" max="10804" width="3.625" style="288" customWidth="1"/>
    <col min="10805" max="11008" width="9" style="288"/>
    <col min="11009" max="11035" width="3.625" style="288" customWidth="1"/>
    <col min="11036" max="11048" width="8.875" style="288" customWidth="1"/>
    <col min="11049" max="11060" width="3.625" style="288" customWidth="1"/>
    <col min="11061" max="11264" width="9" style="288"/>
    <col min="11265" max="11291" width="3.625" style="288" customWidth="1"/>
    <col min="11292" max="11304" width="8.875" style="288" customWidth="1"/>
    <col min="11305" max="11316" width="3.625" style="288" customWidth="1"/>
    <col min="11317" max="11520" width="9" style="288"/>
    <col min="11521" max="11547" width="3.625" style="288" customWidth="1"/>
    <col min="11548" max="11560" width="8.875" style="288" customWidth="1"/>
    <col min="11561" max="11572" width="3.625" style="288" customWidth="1"/>
    <col min="11573" max="11776" width="9" style="288"/>
    <col min="11777" max="11803" width="3.625" style="288" customWidth="1"/>
    <col min="11804" max="11816" width="8.875" style="288" customWidth="1"/>
    <col min="11817" max="11828" width="3.625" style="288" customWidth="1"/>
    <col min="11829" max="12032" width="9" style="288"/>
    <col min="12033" max="12059" width="3.625" style="288" customWidth="1"/>
    <col min="12060" max="12072" width="8.875" style="288" customWidth="1"/>
    <col min="12073" max="12084" width="3.625" style="288" customWidth="1"/>
    <col min="12085" max="12288" width="9" style="288"/>
    <col min="12289" max="12315" width="3.625" style="288" customWidth="1"/>
    <col min="12316" max="12328" width="8.875" style="288" customWidth="1"/>
    <col min="12329" max="12340" width="3.625" style="288" customWidth="1"/>
    <col min="12341" max="12544" width="9" style="288"/>
    <col min="12545" max="12571" width="3.625" style="288" customWidth="1"/>
    <col min="12572" max="12584" width="8.875" style="288" customWidth="1"/>
    <col min="12585" max="12596" width="3.625" style="288" customWidth="1"/>
    <col min="12597" max="12800" width="9" style="288"/>
    <col min="12801" max="12827" width="3.625" style="288" customWidth="1"/>
    <col min="12828" max="12840" width="8.875" style="288" customWidth="1"/>
    <col min="12841" max="12852" width="3.625" style="288" customWidth="1"/>
    <col min="12853" max="13056" width="9" style="288"/>
    <col min="13057" max="13083" width="3.625" style="288" customWidth="1"/>
    <col min="13084" max="13096" width="8.875" style="288" customWidth="1"/>
    <col min="13097" max="13108" width="3.625" style="288" customWidth="1"/>
    <col min="13109" max="13312" width="9" style="288"/>
    <col min="13313" max="13339" width="3.625" style="288" customWidth="1"/>
    <col min="13340" max="13352" width="8.875" style="288" customWidth="1"/>
    <col min="13353" max="13364" width="3.625" style="288" customWidth="1"/>
    <col min="13365" max="13568" width="9" style="288"/>
    <col min="13569" max="13595" width="3.625" style="288" customWidth="1"/>
    <col min="13596" max="13608" width="8.875" style="288" customWidth="1"/>
    <col min="13609" max="13620" width="3.625" style="288" customWidth="1"/>
    <col min="13621" max="13824" width="9" style="288"/>
    <col min="13825" max="13851" width="3.625" style="288" customWidth="1"/>
    <col min="13852" max="13864" width="8.875" style="288" customWidth="1"/>
    <col min="13865" max="13876" width="3.625" style="288" customWidth="1"/>
    <col min="13877" max="14080" width="9" style="288"/>
    <col min="14081" max="14107" width="3.625" style="288" customWidth="1"/>
    <col min="14108" max="14120" width="8.875" style="288" customWidth="1"/>
    <col min="14121" max="14132" width="3.625" style="288" customWidth="1"/>
    <col min="14133" max="14336" width="9" style="288"/>
    <col min="14337" max="14363" width="3.625" style="288" customWidth="1"/>
    <col min="14364" max="14376" width="8.875" style="288" customWidth="1"/>
    <col min="14377" max="14388" width="3.625" style="288" customWidth="1"/>
    <col min="14389" max="14592" width="9" style="288"/>
    <col min="14593" max="14619" width="3.625" style="288" customWidth="1"/>
    <col min="14620" max="14632" width="8.875" style="288" customWidth="1"/>
    <col min="14633" max="14644" width="3.625" style="288" customWidth="1"/>
    <col min="14645" max="14848" width="9" style="288"/>
    <col min="14849" max="14875" width="3.625" style="288" customWidth="1"/>
    <col min="14876" max="14888" width="8.875" style="288" customWidth="1"/>
    <col min="14889" max="14900" width="3.625" style="288" customWidth="1"/>
    <col min="14901" max="15104" width="9" style="288"/>
    <col min="15105" max="15131" width="3.625" style="288" customWidth="1"/>
    <col min="15132" max="15144" width="8.875" style="288" customWidth="1"/>
    <col min="15145" max="15156" width="3.625" style="288" customWidth="1"/>
    <col min="15157" max="15360" width="9" style="288"/>
    <col min="15361" max="15387" width="3.625" style="288" customWidth="1"/>
    <col min="15388" max="15400" width="8.875" style="288" customWidth="1"/>
    <col min="15401" max="15412" width="3.625" style="288" customWidth="1"/>
    <col min="15413" max="15616" width="9" style="288"/>
    <col min="15617" max="15643" width="3.625" style="288" customWidth="1"/>
    <col min="15644" max="15656" width="8.875" style="288" customWidth="1"/>
    <col min="15657" max="15668" width="3.625" style="288" customWidth="1"/>
    <col min="15669" max="15872" width="9" style="288"/>
    <col min="15873" max="15899" width="3.625" style="288" customWidth="1"/>
    <col min="15900" max="15912" width="8.875" style="288" customWidth="1"/>
    <col min="15913" max="15924" width="3.625" style="288" customWidth="1"/>
    <col min="15925" max="16128" width="9" style="288"/>
    <col min="16129" max="16155" width="3.625" style="288" customWidth="1"/>
    <col min="16156" max="16168" width="8.875" style="288" customWidth="1"/>
    <col min="16169" max="16180" width="3.625" style="288" customWidth="1"/>
    <col min="16181" max="16384" width="9" style="288"/>
  </cols>
  <sheetData>
    <row r="1" spans="1:30" ht="18" customHeight="1" x14ac:dyDescent="0.15">
      <c r="A1" s="283" t="s">
        <v>304</v>
      </c>
      <c r="B1" s="284"/>
      <c r="C1" s="285"/>
      <c r="D1" s="285"/>
      <c r="E1" s="285"/>
      <c r="F1" s="285"/>
      <c r="G1" s="285"/>
      <c r="H1" s="286"/>
      <c r="I1" s="287"/>
      <c r="J1" s="287"/>
      <c r="K1" s="286"/>
      <c r="L1" s="287"/>
      <c r="M1" s="287"/>
      <c r="N1" s="286"/>
      <c r="O1" s="287"/>
      <c r="P1" s="287"/>
      <c r="Q1" s="286"/>
      <c r="R1" s="287"/>
      <c r="S1" s="287"/>
      <c r="T1" s="286"/>
      <c r="U1" s="287"/>
      <c r="V1" s="286"/>
      <c r="W1" s="287"/>
      <c r="X1" s="287"/>
    </row>
    <row r="2" spans="1:30" ht="9.9499999999999993" customHeight="1" x14ac:dyDescent="0.15">
      <c r="B2" s="284"/>
      <c r="C2" s="285"/>
      <c r="D2" s="285"/>
      <c r="E2" s="285"/>
      <c r="F2" s="285"/>
      <c r="G2" s="285"/>
      <c r="H2" s="286"/>
      <c r="I2" s="287"/>
      <c r="J2" s="287"/>
      <c r="K2" s="286"/>
      <c r="L2" s="287"/>
      <c r="M2" s="287"/>
      <c r="N2" s="286"/>
      <c r="O2" s="287"/>
      <c r="P2" s="287"/>
      <c r="Q2" s="286"/>
      <c r="R2" s="287"/>
      <c r="S2" s="287"/>
      <c r="T2" s="286"/>
      <c r="U2" s="287"/>
      <c r="V2" s="286"/>
      <c r="W2" s="287"/>
      <c r="X2" s="287"/>
    </row>
    <row r="3" spans="1:30" ht="18" customHeight="1" thickBot="1" x14ac:dyDescent="0.2">
      <c r="A3" s="288" t="s">
        <v>305</v>
      </c>
      <c r="B3" s="284"/>
      <c r="C3" s="285"/>
      <c r="D3" s="285"/>
      <c r="E3" s="285"/>
      <c r="F3" s="285"/>
      <c r="G3" s="285"/>
      <c r="H3" s="286"/>
      <c r="I3" s="287"/>
      <c r="J3" s="287"/>
      <c r="K3" s="289"/>
      <c r="L3" s="290"/>
      <c r="M3" s="290"/>
      <c r="N3" s="290"/>
      <c r="O3" s="287"/>
      <c r="P3" s="287"/>
      <c r="Q3" s="287"/>
      <c r="R3" s="287"/>
      <c r="S3" s="287"/>
      <c r="T3" s="286"/>
      <c r="U3" s="287"/>
      <c r="V3" s="287"/>
      <c r="W3" s="291"/>
      <c r="X3" s="292"/>
      <c r="Y3" s="290" t="s">
        <v>266</v>
      </c>
      <c r="Z3" s="292"/>
      <c r="AA3" s="287"/>
    </row>
    <row r="4" spans="1:30" ht="18" customHeight="1" thickBot="1" x14ac:dyDescent="0.2">
      <c r="A4" s="293" t="s">
        <v>267</v>
      </c>
      <c r="B4" s="294"/>
      <c r="C4" s="295"/>
      <c r="D4" s="296" t="s">
        <v>306</v>
      </c>
      <c r="E4" s="294"/>
      <c r="F4" s="294"/>
      <c r="G4" s="294"/>
      <c r="H4" s="294"/>
      <c r="I4" s="294"/>
      <c r="J4" s="294"/>
      <c r="K4" s="294"/>
      <c r="L4" s="294"/>
      <c r="M4" s="295"/>
      <c r="N4" s="297" t="s">
        <v>307</v>
      </c>
      <c r="O4" s="298"/>
      <c r="P4" s="298"/>
      <c r="Q4" s="298"/>
      <c r="R4" s="297" t="s">
        <v>308</v>
      </c>
      <c r="S4" s="298"/>
      <c r="T4" s="298"/>
      <c r="U4" s="298"/>
      <c r="V4" s="297" t="s">
        <v>309</v>
      </c>
      <c r="W4" s="298"/>
      <c r="X4" s="298"/>
      <c r="Y4" s="299"/>
      <c r="Z4" s="287"/>
    </row>
    <row r="5" spans="1:30" ht="18" customHeight="1" x14ac:dyDescent="0.15">
      <c r="A5" s="300" t="s">
        <v>310</v>
      </c>
      <c r="B5" s="301"/>
      <c r="C5" s="302"/>
      <c r="D5" s="303" t="s">
        <v>311</v>
      </c>
      <c r="E5" s="304"/>
      <c r="F5" s="304"/>
      <c r="G5" s="304"/>
      <c r="H5" s="304"/>
      <c r="I5" s="304"/>
      <c r="J5" s="304"/>
      <c r="K5" s="304"/>
      <c r="L5" s="304"/>
      <c r="M5" s="304"/>
      <c r="N5" s="305">
        <v>500</v>
      </c>
      <c r="O5" s="304"/>
      <c r="P5" s="304"/>
      <c r="Q5" s="304"/>
      <c r="R5" s="306" t="s">
        <v>258</v>
      </c>
      <c r="S5" s="307"/>
      <c r="T5" s="307"/>
      <c r="U5" s="307"/>
      <c r="V5" s="308"/>
      <c r="W5" s="309"/>
      <c r="X5" s="309"/>
      <c r="Y5" s="310"/>
      <c r="Z5" s="287"/>
    </row>
    <row r="6" spans="1:30" ht="18" customHeight="1" thickBot="1" x14ac:dyDescent="0.2">
      <c r="A6" s="311"/>
      <c r="B6" s="312"/>
      <c r="C6" s="313"/>
      <c r="D6" s="314" t="s">
        <v>312</v>
      </c>
      <c r="E6" s="315"/>
      <c r="F6" s="315"/>
      <c r="G6" s="315"/>
      <c r="H6" s="315"/>
      <c r="I6" s="315"/>
      <c r="J6" s="315"/>
      <c r="K6" s="315"/>
      <c r="L6" s="315"/>
      <c r="M6" s="315"/>
      <c r="N6" s="316">
        <v>2</v>
      </c>
      <c r="O6" s="315"/>
      <c r="P6" s="315"/>
      <c r="Q6" s="315"/>
      <c r="R6" s="317" t="s">
        <v>313</v>
      </c>
      <c r="S6" s="318"/>
      <c r="T6" s="318"/>
      <c r="U6" s="318"/>
      <c r="V6" s="319"/>
      <c r="W6" s="320"/>
      <c r="X6" s="320"/>
      <c r="Y6" s="321"/>
      <c r="Z6" s="287"/>
    </row>
    <row r="7" spans="1:30" ht="18" customHeight="1" thickBot="1" x14ac:dyDescent="0.2">
      <c r="A7" s="322" t="s">
        <v>297</v>
      </c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4"/>
      <c r="N7" s="325">
        <v>502</v>
      </c>
      <c r="O7" s="326"/>
      <c r="P7" s="326"/>
      <c r="Q7" s="326"/>
      <c r="R7" s="327" t="s">
        <v>258</v>
      </c>
      <c r="S7" s="328"/>
      <c r="T7" s="328"/>
      <c r="U7" s="329"/>
      <c r="V7" s="330"/>
      <c r="W7" s="315"/>
      <c r="X7" s="315"/>
      <c r="Y7" s="331"/>
    </row>
    <row r="8" spans="1:30" ht="18" customHeight="1" x14ac:dyDescent="0.15">
      <c r="B8" s="284"/>
      <c r="C8" s="285"/>
      <c r="D8" s="285"/>
      <c r="E8" s="285"/>
      <c r="F8" s="285"/>
      <c r="G8" s="285"/>
      <c r="H8" s="286"/>
      <c r="I8" s="287"/>
      <c r="J8" s="287"/>
      <c r="K8" s="286"/>
      <c r="L8" s="287"/>
      <c r="M8" s="287"/>
      <c r="N8" s="286"/>
      <c r="O8" s="287"/>
      <c r="P8" s="287"/>
      <c r="Q8" s="286"/>
      <c r="R8" s="287"/>
      <c r="S8" s="287"/>
      <c r="T8" s="286"/>
      <c r="U8" s="287"/>
      <c r="V8" s="286"/>
      <c r="W8" s="287"/>
      <c r="X8" s="287"/>
    </row>
    <row r="9" spans="1:30" ht="18" customHeight="1" x14ac:dyDescent="0.15">
      <c r="A9" s="283" t="s">
        <v>314</v>
      </c>
    </row>
    <row r="10" spans="1:30" ht="9.9499999999999993" customHeight="1" x14ac:dyDescent="0.15">
      <c r="A10" s="283"/>
    </row>
    <row r="11" spans="1:30" ht="18" customHeight="1" thickBot="1" x14ac:dyDescent="0.2">
      <c r="A11" s="288" t="s">
        <v>305</v>
      </c>
      <c r="U11" s="332" t="s">
        <v>266</v>
      </c>
      <c r="V11" s="333"/>
      <c r="W11" s="333"/>
      <c r="X11" s="333"/>
    </row>
    <row r="12" spans="1:30" ht="18" customHeight="1" x14ac:dyDescent="0.15">
      <c r="A12" s="334" t="s">
        <v>267</v>
      </c>
      <c r="B12" s="335"/>
      <c r="C12" s="335"/>
      <c r="D12" s="336"/>
      <c r="E12" s="337" t="s">
        <v>315</v>
      </c>
      <c r="F12" s="338"/>
      <c r="G12" s="338"/>
      <c r="H12" s="339"/>
      <c r="I12" s="337" t="s">
        <v>316</v>
      </c>
      <c r="J12" s="338"/>
      <c r="K12" s="338"/>
      <c r="L12" s="339"/>
      <c r="M12" s="340" t="s">
        <v>317</v>
      </c>
      <c r="N12" s="341"/>
      <c r="O12" s="341"/>
      <c r="P12" s="341"/>
      <c r="Q12" s="341"/>
      <c r="R12" s="341"/>
      <c r="S12" s="341"/>
      <c r="T12" s="342"/>
      <c r="U12" s="337" t="s">
        <v>274</v>
      </c>
      <c r="V12" s="338"/>
      <c r="W12" s="338"/>
      <c r="X12" s="343"/>
    </row>
    <row r="13" spans="1:30" ht="18" customHeight="1" x14ac:dyDescent="0.15">
      <c r="A13" s="344"/>
      <c r="B13" s="345"/>
      <c r="C13" s="345"/>
      <c r="D13" s="346"/>
      <c r="E13" s="347"/>
      <c r="F13" s="348"/>
      <c r="G13" s="348"/>
      <c r="H13" s="349"/>
      <c r="I13" s="347"/>
      <c r="J13" s="348"/>
      <c r="K13" s="348"/>
      <c r="L13" s="349"/>
      <c r="M13" s="350" t="s">
        <v>318</v>
      </c>
      <c r="N13" s="351"/>
      <c r="O13" s="351"/>
      <c r="P13" s="352"/>
      <c r="Q13" s="350" t="s">
        <v>319</v>
      </c>
      <c r="R13" s="351"/>
      <c r="S13" s="351"/>
      <c r="T13" s="352"/>
      <c r="U13" s="347"/>
      <c r="V13" s="348"/>
      <c r="W13" s="348"/>
      <c r="X13" s="353"/>
    </row>
    <row r="14" spans="1:30" ht="18" customHeight="1" x14ac:dyDescent="0.15">
      <c r="A14" s="354" t="s">
        <v>320</v>
      </c>
      <c r="B14" s="355"/>
      <c r="C14" s="355"/>
      <c r="D14" s="355"/>
      <c r="E14" s="356" t="s">
        <v>313</v>
      </c>
      <c r="F14" s="357"/>
      <c r="G14" s="357"/>
      <c r="H14" s="358"/>
      <c r="I14" s="356" t="s">
        <v>313</v>
      </c>
      <c r="J14" s="357"/>
      <c r="K14" s="357"/>
      <c r="L14" s="358"/>
      <c r="M14" s="359" t="s">
        <v>313</v>
      </c>
      <c r="N14" s="360"/>
      <c r="O14" s="360"/>
      <c r="P14" s="361"/>
      <c r="Q14" s="356" t="s">
        <v>313</v>
      </c>
      <c r="R14" s="357"/>
      <c r="S14" s="357"/>
      <c r="T14" s="358"/>
      <c r="U14" s="362" t="s">
        <v>258</v>
      </c>
      <c r="V14" s="363"/>
      <c r="W14" s="363"/>
      <c r="X14" s="364"/>
    </row>
    <row r="15" spans="1:30" ht="18" customHeight="1" x14ac:dyDescent="0.15">
      <c r="A15" s="354" t="s">
        <v>321</v>
      </c>
      <c r="B15" s="355"/>
      <c r="C15" s="355"/>
      <c r="D15" s="355"/>
      <c r="E15" s="365" t="s">
        <v>258</v>
      </c>
      <c r="F15" s="365"/>
      <c r="G15" s="365"/>
      <c r="H15" s="365"/>
      <c r="I15" s="365" t="s">
        <v>258</v>
      </c>
      <c r="J15" s="365"/>
      <c r="K15" s="365"/>
      <c r="L15" s="365"/>
      <c r="M15" s="365" t="s">
        <v>258</v>
      </c>
      <c r="N15" s="365"/>
      <c r="O15" s="365"/>
      <c r="P15" s="365"/>
      <c r="Q15" s="365" t="s">
        <v>258</v>
      </c>
      <c r="R15" s="365"/>
      <c r="S15" s="365"/>
      <c r="T15" s="365"/>
      <c r="U15" s="365" t="s">
        <v>258</v>
      </c>
      <c r="V15" s="365"/>
      <c r="W15" s="365"/>
      <c r="X15" s="366"/>
    </row>
    <row r="16" spans="1:30" ht="18" customHeight="1" x14ac:dyDescent="0.15">
      <c r="A16" s="354" t="s">
        <v>322</v>
      </c>
      <c r="B16" s="355"/>
      <c r="C16" s="355"/>
      <c r="D16" s="355"/>
      <c r="E16" s="365">
        <v>30.536750999999999</v>
      </c>
      <c r="F16" s="365"/>
      <c r="G16" s="365"/>
      <c r="H16" s="365"/>
      <c r="I16" s="365">
        <v>31.707920000000001</v>
      </c>
      <c r="J16" s="365"/>
      <c r="K16" s="365"/>
      <c r="L16" s="365"/>
      <c r="M16" s="365">
        <v>30.536750999999999</v>
      </c>
      <c r="N16" s="365"/>
      <c r="O16" s="365"/>
      <c r="P16" s="365"/>
      <c r="Q16" s="365" t="s">
        <v>258</v>
      </c>
      <c r="R16" s="365"/>
      <c r="S16" s="365"/>
      <c r="T16" s="365"/>
      <c r="U16" s="365">
        <v>31.707920000000001</v>
      </c>
      <c r="V16" s="365"/>
      <c r="W16" s="365"/>
      <c r="X16" s="366"/>
      <c r="AB16" s="367"/>
      <c r="AC16" s="367"/>
      <c r="AD16" s="367"/>
    </row>
    <row r="17" spans="1:30" ht="18" customHeight="1" thickBot="1" x14ac:dyDescent="0.2">
      <c r="A17" s="368" t="s">
        <v>323</v>
      </c>
      <c r="B17" s="369"/>
      <c r="C17" s="369"/>
      <c r="D17" s="369"/>
      <c r="E17" s="370">
        <v>352.63378999999998</v>
      </c>
      <c r="F17" s="370"/>
      <c r="G17" s="370"/>
      <c r="H17" s="370"/>
      <c r="I17" s="370">
        <v>33.441966999999998</v>
      </c>
      <c r="J17" s="370"/>
      <c r="K17" s="370"/>
      <c r="L17" s="370"/>
      <c r="M17" s="370">
        <v>28.372036000000001</v>
      </c>
      <c r="N17" s="370"/>
      <c r="O17" s="370"/>
      <c r="P17" s="370"/>
      <c r="Q17" s="370" t="s">
        <v>258</v>
      </c>
      <c r="R17" s="370"/>
      <c r="S17" s="370"/>
      <c r="T17" s="370"/>
      <c r="U17" s="370">
        <v>357.70372099999997</v>
      </c>
      <c r="V17" s="370"/>
      <c r="W17" s="370"/>
      <c r="X17" s="371"/>
      <c r="Y17" s="372"/>
      <c r="AB17" s="367"/>
      <c r="AC17" s="367"/>
      <c r="AD17" s="367"/>
    </row>
    <row r="18" spans="1:30" ht="18" customHeight="1" x14ac:dyDescent="0.15">
      <c r="Y18" s="372"/>
    </row>
    <row r="19" spans="1:30" ht="18" customHeight="1" x14ac:dyDescent="0.15">
      <c r="B19" s="373"/>
      <c r="C19" s="373"/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373"/>
      <c r="Z19" s="373"/>
    </row>
  </sheetData>
  <mergeCells count="50">
    <mergeCell ref="A17:D17"/>
    <mergeCell ref="E17:H17"/>
    <mergeCell ref="I17:L17"/>
    <mergeCell ref="M17:P17"/>
    <mergeCell ref="Q17:T17"/>
    <mergeCell ref="U17:X17"/>
    <mergeCell ref="A16:D16"/>
    <mergeCell ref="E16:H16"/>
    <mergeCell ref="I16:L16"/>
    <mergeCell ref="M16:P16"/>
    <mergeCell ref="Q16:T16"/>
    <mergeCell ref="U16:X16"/>
    <mergeCell ref="A15:D15"/>
    <mergeCell ref="E15:H15"/>
    <mergeCell ref="I15:L15"/>
    <mergeCell ref="M15:P15"/>
    <mergeCell ref="Q15:T15"/>
    <mergeCell ref="U15:X15"/>
    <mergeCell ref="A14:D14"/>
    <mergeCell ref="E14:H14"/>
    <mergeCell ref="I14:L14"/>
    <mergeCell ref="M14:P14"/>
    <mergeCell ref="Q14:T14"/>
    <mergeCell ref="U14:X14"/>
    <mergeCell ref="U11:X11"/>
    <mergeCell ref="A12:D13"/>
    <mergeCell ref="E12:H13"/>
    <mergeCell ref="I12:L13"/>
    <mergeCell ref="M12:T12"/>
    <mergeCell ref="U12:X13"/>
    <mergeCell ref="M13:P13"/>
    <mergeCell ref="Q13:T13"/>
    <mergeCell ref="D6:M6"/>
    <mergeCell ref="N6:Q6"/>
    <mergeCell ref="R6:U6"/>
    <mergeCell ref="V6:Y6"/>
    <mergeCell ref="A7:M7"/>
    <mergeCell ref="N7:Q7"/>
    <mergeCell ref="R7:U7"/>
    <mergeCell ref="V7:Y7"/>
    <mergeCell ref="A4:C4"/>
    <mergeCell ref="D4:M4"/>
    <mergeCell ref="N4:Q4"/>
    <mergeCell ref="R4:U4"/>
    <mergeCell ref="V4:Y4"/>
    <mergeCell ref="A5:C6"/>
    <mergeCell ref="D5:M5"/>
    <mergeCell ref="N5:Q5"/>
    <mergeCell ref="R5:U5"/>
    <mergeCell ref="V5:Y5"/>
  </mergeCells>
  <phoneticPr fontId="34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L23" sqref="L23"/>
    </sheetView>
  </sheetViews>
  <sheetFormatPr defaultRowHeight="12" x14ac:dyDescent="0.15"/>
  <cols>
    <col min="1" max="3" width="3.625" style="375" customWidth="1"/>
    <col min="4" max="4" width="37.375" style="375" customWidth="1"/>
    <col min="5" max="5" width="20.875" style="375" customWidth="1"/>
    <col min="6" max="6" width="11.25" style="376" customWidth="1"/>
    <col min="7" max="7" width="9" style="375"/>
    <col min="8" max="8" width="13.875" style="377" customWidth="1"/>
    <col min="9" max="10" width="9" style="377"/>
    <col min="11" max="14" width="9" style="375"/>
    <col min="15" max="15" width="9.375" style="375" bestFit="1" customWidth="1"/>
    <col min="16" max="16" width="9" style="375"/>
    <col min="17" max="17" width="9.375" style="375" bestFit="1" customWidth="1"/>
    <col min="18" max="256" width="9" style="375"/>
    <col min="257" max="259" width="3.625" style="375" customWidth="1"/>
    <col min="260" max="260" width="37.375" style="375" customWidth="1"/>
    <col min="261" max="261" width="20.875" style="375" customWidth="1"/>
    <col min="262" max="262" width="11.25" style="375" customWidth="1"/>
    <col min="263" max="263" width="9" style="375"/>
    <col min="264" max="264" width="13.875" style="375" customWidth="1"/>
    <col min="265" max="270" width="9" style="375"/>
    <col min="271" max="271" width="9.375" style="375" bestFit="1" customWidth="1"/>
    <col min="272" max="272" width="9" style="375"/>
    <col min="273" max="273" width="9.375" style="375" bestFit="1" customWidth="1"/>
    <col min="274" max="512" width="9" style="375"/>
    <col min="513" max="515" width="3.625" style="375" customWidth="1"/>
    <col min="516" max="516" width="37.375" style="375" customWidth="1"/>
    <col min="517" max="517" width="20.875" style="375" customWidth="1"/>
    <col min="518" max="518" width="11.25" style="375" customWidth="1"/>
    <col min="519" max="519" width="9" style="375"/>
    <col min="520" max="520" width="13.875" style="375" customWidth="1"/>
    <col min="521" max="526" width="9" style="375"/>
    <col min="527" max="527" width="9.375" style="375" bestFit="1" customWidth="1"/>
    <col min="528" max="528" width="9" style="375"/>
    <col min="529" max="529" width="9.375" style="375" bestFit="1" customWidth="1"/>
    <col min="530" max="768" width="9" style="375"/>
    <col min="769" max="771" width="3.625" style="375" customWidth="1"/>
    <col min="772" max="772" width="37.375" style="375" customWidth="1"/>
    <col min="773" max="773" width="20.875" style="375" customWidth="1"/>
    <col min="774" max="774" width="11.25" style="375" customWidth="1"/>
    <col min="775" max="775" width="9" style="375"/>
    <col min="776" max="776" width="13.875" style="375" customWidth="1"/>
    <col min="777" max="782" width="9" style="375"/>
    <col min="783" max="783" width="9.375" style="375" bestFit="1" customWidth="1"/>
    <col min="784" max="784" width="9" style="375"/>
    <col min="785" max="785" width="9.375" style="375" bestFit="1" customWidth="1"/>
    <col min="786" max="1024" width="9" style="375"/>
    <col min="1025" max="1027" width="3.625" style="375" customWidth="1"/>
    <col min="1028" max="1028" width="37.375" style="375" customWidth="1"/>
    <col min="1029" max="1029" width="20.875" style="375" customWidth="1"/>
    <col min="1030" max="1030" width="11.25" style="375" customWidth="1"/>
    <col min="1031" max="1031" width="9" style="375"/>
    <col min="1032" max="1032" width="13.875" style="375" customWidth="1"/>
    <col min="1033" max="1038" width="9" style="375"/>
    <col min="1039" max="1039" width="9.375" style="375" bestFit="1" customWidth="1"/>
    <col min="1040" max="1040" width="9" style="375"/>
    <col min="1041" max="1041" width="9.375" style="375" bestFit="1" customWidth="1"/>
    <col min="1042" max="1280" width="9" style="375"/>
    <col min="1281" max="1283" width="3.625" style="375" customWidth="1"/>
    <col min="1284" max="1284" width="37.375" style="375" customWidth="1"/>
    <col min="1285" max="1285" width="20.875" style="375" customWidth="1"/>
    <col min="1286" max="1286" width="11.25" style="375" customWidth="1"/>
    <col min="1287" max="1287" width="9" style="375"/>
    <col min="1288" max="1288" width="13.875" style="375" customWidth="1"/>
    <col min="1289" max="1294" width="9" style="375"/>
    <col min="1295" max="1295" width="9.375" style="375" bestFit="1" customWidth="1"/>
    <col min="1296" max="1296" width="9" style="375"/>
    <col min="1297" max="1297" width="9.375" style="375" bestFit="1" customWidth="1"/>
    <col min="1298" max="1536" width="9" style="375"/>
    <col min="1537" max="1539" width="3.625" style="375" customWidth="1"/>
    <col min="1540" max="1540" width="37.375" style="375" customWidth="1"/>
    <col min="1541" max="1541" width="20.875" style="375" customWidth="1"/>
    <col min="1542" max="1542" width="11.25" style="375" customWidth="1"/>
    <col min="1543" max="1543" width="9" style="375"/>
    <col min="1544" max="1544" width="13.875" style="375" customWidth="1"/>
    <col min="1545" max="1550" width="9" style="375"/>
    <col min="1551" max="1551" width="9.375" style="375" bestFit="1" customWidth="1"/>
    <col min="1552" max="1552" width="9" style="375"/>
    <col min="1553" max="1553" width="9.375" style="375" bestFit="1" customWidth="1"/>
    <col min="1554" max="1792" width="9" style="375"/>
    <col min="1793" max="1795" width="3.625" style="375" customWidth="1"/>
    <col min="1796" max="1796" width="37.375" style="375" customWidth="1"/>
    <col min="1797" max="1797" width="20.875" style="375" customWidth="1"/>
    <col min="1798" max="1798" width="11.25" style="375" customWidth="1"/>
    <col min="1799" max="1799" width="9" style="375"/>
    <col min="1800" max="1800" width="13.875" style="375" customWidth="1"/>
    <col min="1801" max="1806" width="9" style="375"/>
    <col min="1807" max="1807" width="9.375" style="375" bestFit="1" customWidth="1"/>
    <col min="1808" max="1808" width="9" style="375"/>
    <col min="1809" max="1809" width="9.375" style="375" bestFit="1" customWidth="1"/>
    <col min="1810" max="2048" width="9" style="375"/>
    <col min="2049" max="2051" width="3.625" style="375" customWidth="1"/>
    <col min="2052" max="2052" width="37.375" style="375" customWidth="1"/>
    <col min="2053" max="2053" width="20.875" style="375" customWidth="1"/>
    <col min="2054" max="2054" width="11.25" style="375" customWidth="1"/>
    <col min="2055" max="2055" width="9" style="375"/>
    <col min="2056" max="2056" width="13.875" style="375" customWidth="1"/>
    <col min="2057" max="2062" width="9" style="375"/>
    <col min="2063" max="2063" width="9.375" style="375" bestFit="1" customWidth="1"/>
    <col min="2064" max="2064" width="9" style="375"/>
    <col min="2065" max="2065" width="9.375" style="375" bestFit="1" customWidth="1"/>
    <col min="2066" max="2304" width="9" style="375"/>
    <col min="2305" max="2307" width="3.625" style="375" customWidth="1"/>
    <col min="2308" max="2308" width="37.375" style="375" customWidth="1"/>
    <col min="2309" max="2309" width="20.875" style="375" customWidth="1"/>
    <col min="2310" max="2310" width="11.25" style="375" customWidth="1"/>
    <col min="2311" max="2311" width="9" style="375"/>
    <col min="2312" max="2312" width="13.875" style="375" customWidth="1"/>
    <col min="2313" max="2318" width="9" style="375"/>
    <col min="2319" max="2319" width="9.375" style="375" bestFit="1" customWidth="1"/>
    <col min="2320" max="2320" width="9" style="375"/>
    <col min="2321" max="2321" width="9.375" style="375" bestFit="1" customWidth="1"/>
    <col min="2322" max="2560" width="9" style="375"/>
    <col min="2561" max="2563" width="3.625" style="375" customWidth="1"/>
    <col min="2564" max="2564" width="37.375" style="375" customWidth="1"/>
    <col min="2565" max="2565" width="20.875" style="375" customWidth="1"/>
    <col min="2566" max="2566" width="11.25" style="375" customWidth="1"/>
    <col min="2567" max="2567" width="9" style="375"/>
    <col min="2568" max="2568" width="13.875" style="375" customWidth="1"/>
    <col min="2569" max="2574" width="9" style="375"/>
    <col min="2575" max="2575" width="9.375" style="375" bestFit="1" customWidth="1"/>
    <col min="2576" max="2576" width="9" style="375"/>
    <col min="2577" max="2577" width="9.375" style="375" bestFit="1" customWidth="1"/>
    <col min="2578" max="2816" width="9" style="375"/>
    <col min="2817" max="2819" width="3.625" style="375" customWidth="1"/>
    <col min="2820" max="2820" width="37.375" style="375" customWidth="1"/>
    <col min="2821" max="2821" width="20.875" style="375" customWidth="1"/>
    <col min="2822" max="2822" width="11.25" style="375" customWidth="1"/>
    <col min="2823" max="2823" width="9" style="375"/>
    <col min="2824" max="2824" width="13.875" style="375" customWidth="1"/>
    <col min="2825" max="2830" width="9" style="375"/>
    <col min="2831" max="2831" width="9.375" style="375" bestFit="1" customWidth="1"/>
    <col min="2832" max="2832" width="9" style="375"/>
    <col min="2833" max="2833" width="9.375" style="375" bestFit="1" customWidth="1"/>
    <col min="2834" max="3072" width="9" style="375"/>
    <col min="3073" max="3075" width="3.625" style="375" customWidth="1"/>
    <col min="3076" max="3076" width="37.375" style="375" customWidth="1"/>
    <col min="3077" max="3077" width="20.875" style="375" customWidth="1"/>
    <col min="3078" max="3078" width="11.25" style="375" customWidth="1"/>
    <col min="3079" max="3079" width="9" style="375"/>
    <col min="3080" max="3080" width="13.875" style="375" customWidth="1"/>
    <col min="3081" max="3086" width="9" style="375"/>
    <col min="3087" max="3087" width="9.375" style="375" bestFit="1" customWidth="1"/>
    <col min="3088" max="3088" width="9" style="375"/>
    <col min="3089" max="3089" width="9.375" style="375" bestFit="1" customWidth="1"/>
    <col min="3090" max="3328" width="9" style="375"/>
    <col min="3329" max="3331" width="3.625" style="375" customWidth="1"/>
    <col min="3332" max="3332" width="37.375" style="375" customWidth="1"/>
    <col min="3333" max="3333" width="20.875" style="375" customWidth="1"/>
    <col min="3334" max="3334" width="11.25" style="375" customWidth="1"/>
    <col min="3335" max="3335" width="9" style="375"/>
    <col min="3336" max="3336" width="13.875" style="375" customWidth="1"/>
    <col min="3337" max="3342" width="9" style="375"/>
    <col min="3343" max="3343" width="9.375" style="375" bestFit="1" customWidth="1"/>
    <col min="3344" max="3344" width="9" style="375"/>
    <col min="3345" max="3345" width="9.375" style="375" bestFit="1" customWidth="1"/>
    <col min="3346" max="3584" width="9" style="375"/>
    <col min="3585" max="3587" width="3.625" style="375" customWidth="1"/>
    <col min="3588" max="3588" width="37.375" style="375" customWidth="1"/>
    <col min="3589" max="3589" width="20.875" style="375" customWidth="1"/>
    <col min="3590" max="3590" width="11.25" style="375" customWidth="1"/>
    <col min="3591" max="3591" width="9" style="375"/>
    <col min="3592" max="3592" width="13.875" style="375" customWidth="1"/>
    <col min="3593" max="3598" width="9" style="375"/>
    <col min="3599" max="3599" width="9.375" style="375" bestFit="1" customWidth="1"/>
    <col min="3600" max="3600" width="9" style="375"/>
    <col min="3601" max="3601" width="9.375" style="375" bestFit="1" customWidth="1"/>
    <col min="3602" max="3840" width="9" style="375"/>
    <col min="3841" max="3843" width="3.625" style="375" customWidth="1"/>
    <col min="3844" max="3844" width="37.375" style="375" customWidth="1"/>
    <col min="3845" max="3845" width="20.875" style="375" customWidth="1"/>
    <col min="3846" max="3846" width="11.25" style="375" customWidth="1"/>
    <col min="3847" max="3847" width="9" style="375"/>
    <col min="3848" max="3848" width="13.875" style="375" customWidth="1"/>
    <col min="3849" max="3854" width="9" style="375"/>
    <col min="3855" max="3855" width="9.375" style="375" bestFit="1" customWidth="1"/>
    <col min="3856" max="3856" width="9" style="375"/>
    <col min="3857" max="3857" width="9.375" style="375" bestFit="1" customWidth="1"/>
    <col min="3858" max="4096" width="9" style="375"/>
    <col min="4097" max="4099" width="3.625" style="375" customWidth="1"/>
    <col min="4100" max="4100" width="37.375" style="375" customWidth="1"/>
    <col min="4101" max="4101" width="20.875" style="375" customWidth="1"/>
    <col min="4102" max="4102" width="11.25" style="375" customWidth="1"/>
    <col min="4103" max="4103" width="9" style="375"/>
    <col min="4104" max="4104" width="13.875" style="375" customWidth="1"/>
    <col min="4105" max="4110" width="9" style="375"/>
    <col min="4111" max="4111" width="9.375" style="375" bestFit="1" customWidth="1"/>
    <col min="4112" max="4112" width="9" style="375"/>
    <col min="4113" max="4113" width="9.375" style="375" bestFit="1" customWidth="1"/>
    <col min="4114" max="4352" width="9" style="375"/>
    <col min="4353" max="4355" width="3.625" style="375" customWidth="1"/>
    <col min="4356" max="4356" width="37.375" style="375" customWidth="1"/>
    <col min="4357" max="4357" width="20.875" style="375" customWidth="1"/>
    <col min="4358" max="4358" width="11.25" style="375" customWidth="1"/>
    <col min="4359" max="4359" width="9" style="375"/>
    <col min="4360" max="4360" width="13.875" style="375" customWidth="1"/>
    <col min="4361" max="4366" width="9" style="375"/>
    <col min="4367" max="4367" width="9.375" style="375" bestFit="1" customWidth="1"/>
    <col min="4368" max="4368" width="9" style="375"/>
    <col min="4369" max="4369" width="9.375" style="375" bestFit="1" customWidth="1"/>
    <col min="4370" max="4608" width="9" style="375"/>
    <col min="4609" max="4611" width="3.625" style="375" customWidth="1"/>
    <col min="4612" max="4612" width="37.375" style="375" customWidth="1"/>
    <col min="4613" max="4613" width="20.875" style="375" customWidth="1"/>
    <col min="4614" max="4614" width="11.25" style="375" customWidth="1"/>
    <col min="4615" max="4615" width="9" style="375"/>
    <col min="4616" max="4616" width="13.875" style="375" customWidth="1"/>
    <col min="4617" max="4622" width="9" style="375"/>
    <col min="4623" max="4623" width="9.375" style="375" bestFit="1" customWidth="1"/>
    <col min="4624" max="4624" width="9" style="375"/>
    <col min="4625" max="4625" width="9.375" style="375" bestFit="1" customWidth="1"/>
    <col min="4626" max="4864" width="9" style="375"/>
    <col min="4865" max="4867" width="3.625" style="375" customWidth="1"/>
    <col min="4868" max="4868" width="37.375" style="375" customWidth="1"/>
    <col min="4869" max="4869" width="20.875" style="375" customWidth="1"/>
    <col min="4870" max="4870" width="11.25" style="375" customWidth="1"/>
    <col min="4871" max="4871" width="9" style="375"/>
    <col min="4872" max="4872" width="13.875" style="375" customWidth="1"/>
    <col min="4873" max="4878" width="9" style="375"/>
    <col min="4879" max="4879" width="9.375" style="375" bestFit="1" customWidth="1"/>
    <col min="4880" max="4880" width="9" style="375"/>
    <col min="4881" max="4881" width="9.375" style="375" bestFit="1" customWidth="1"/>
    <col min="4882" max="5120" width="9" style="375"/>
    <col min="5121" max="5123" width="3.625" style="375" customWidth="1"/>
    <col min="5124" max="5124" width="37.375" style="375" customWidth="1"/>
    <col min="5125" max="5125" width="20.875" style="375" customWidth="1"/>
    <col min="5126" max="5126" width="11.25" style="375" customWidth="1"/>
    <col min="5127" max="5127" width="9" style="375"/>
    <col min="5128" max="5128" width="13.875" style="375" customWidth="1"/>
    <col min="5129" max="5134" width="9" style="375"/>
    <col min="5135" max="5135" width="9.375" style="375" bestFit="1" customWidth="1"/>
    <col min="5136" max="5136" width="9" style="375"/>
    <col min="5137" max="5137" width="9.375" style="375" bestFit="1" customWidth="1"/>
    <col min="5138" max="5376" width="9" style="375"/>
    <col min="5377" max="5379" width="3.625" style="375" customWidth="1"/>
    <col min="5380" max="5380" width="37.375" style="375" customWidth="1"/>
    <col min="5381" max="5381" width="20.875" style="375" customWidth="1"/>
    <col min="5382" max="5382" width="11.25" style="375" customWidth="1"/>
    <col min="5383" max="5383" width="9" style="375"/>
    <col min="5384" max="5384" width="13.875" style="375" customWidth="1"/>
    <col min="5385" max="5390" width="9" style="375"/>
    <col min="5391" max="5391" width="9.375" style="375" bestFit="1" customWidth="1"/>
    <col min="5392" max="5392" width="9" style="375"/>
    <col min="5393" max="5393" width="9.375" style="375" bestFit="1" customWidth="1"/>
    <col min="5394" max="5632" width="9" style="375"/>
    <col min="5633" max="5635" width="3.625" style="375" customWidth="1"/>
    <col min="5636" max="5636" width="37.375" style="375" customWidth="1"/>
    <col min="5637" max="5637" width="20.875" style="375" customWidth="1"/>
    <col min="5638" max="5638" width="11.25" style="375" customWidth="1"/>
    <col min="5639" max="5639" width="9" style="375"/>
    <col min="5640" max="5640" width="13.875" style="375" customWidth="1"/>
    <col min="5641" max="5646" width="9" style="375"/>
    <col min="5647" max="5647" width="9.375" style="375" bestFit="1" customWidth="1"/>
    <col min="5648" max="5648" width="9" style="375"/>
    <col min="5649" max="5649" width="9.375" style="375" bestFit="1" customWidth="1"/>
    <col min="5650" max="5888" width="9" style="375"/>
    <col min="5889" max="5891" width="3.625" style="375" customWidth="1"/>
    <col min="5892" max="5892" width="37.375" style="375" customWidth="1"/>
    <col min="5893" max="5893" width="20.875" style="375" customWidth="1"/>
    <col min="5894" max="5894" width="11.25" style="375" customWidth="1"/>
    <col min="5895" max="5895" width="9" style="375"/>
    <col min="5896" max="5896" width="13.875" style="375" customWidth="1"/>
    <col min="5897" max="5902" width="9" style="375"/>
    <col min="5903" max="5903" width="9.375" style="375" bestFit="1" customWidth="1"/>
    <col min="5904" max="5904" width="9" style="375"/>
    <col min="5905" max="5905" width="9.375" style="375" bestFit="1" customWidth="1"/>
    <col min="5906" max="6144" width="9" style="375"/>
    <col min="6145" max="6147" width="3.625" style="375" customWidth="1"/>
    <col min="6148" max="6148" width="37.375" style="375" customWidth="1"/>
    <col min="6149" max="6149" width="20.875" style="375" customWidth="1"/>
    <col min="6150" max="6150" width="11.25" style="375" customWidth="1"/>
    <col min="6151" max="6151" width="9" style="375"/>
    <col min="6152" max="6152" width="13.875" style="375" customWidth="1"/>
    <col min="6153" max="6158" width="9" style="375"/>
    <col min="6159" max="6159" width="9.375" style="375" bestFit="1" customWidth="1"/>
    <col min="6160" max="6160" width="9" style="375"/>
    <col min="6161" max="6161" width="9.375" style="375" bestFit="1" customWidth="1"/>
    <col min="6162" max="6400" width="9" style="375"/>
    <col min="6401" max="6403" width="3.625" style="375" customWidth="1"/>
    <col min="6404" max="6404" width="37.375" style="375" customWidth="1"/>
    <col min="6405" max="6405" width="20.875" style="375" customWidth="1"/>
    <col min="6406" max="6406" width="11.25" style="375" customWidth="1"/>
    <col min="6407" max="6407" width="9" style="375"/>
    <col min="6408" max="6408" width="13.875" style="375" customWidth="1"/>
    <col min="6409" max="6414" width="9" style="375"/>
    <col min="6415" max="6415" width="9.375" style="375" bestFit="1" customWidth="1"/>
    <col min="6416" max="6416" width="9" style="375"/>
    <col min="6417" max="6417" width="9.375" style="375" bestFit="1" customWidth="1"/>
    <col min="6418" max="6656" width="9" style="375"/>
    <col min="6657" max="6659" width="3.625" style="375" customWidth="1"/>
    <col min="6660" max="6660" width="37.375" style="375" customWidth="1"/>
    <col min="6661" max="6661" width="20.875" style="375" customWidth="1"/>
    <col min="6662" max="6662" width="11.25" style="375" customWidth="1"/>
    <col min="6663" max="6663" width="9" style="375"/>
    <col min="6664" max="6664" width="13.875" style="375" customWidth="1"/>
    <col min="6665" max="6670" width="9" style="375"/>
    <col min="6671" max="6671" width="9.375" style="375" bestFit="1" customWidth="1"/>
    <col min="6672" max="6672" width="9" style="375"/>
    <col min="6673" max="6673" width="9.375" style="375" bestFit="1" customWidth="1"/>
    <col min="6674" max="6912" width="9" style="375"/>
    <col min="6913" max="6915" width="3.625" style="375" customWidth="1"/>
    <col min="6916" max="6916" width="37.375" style="375" customWidth="1"/>
    <col min="6917" max="6917" width="20.875" style="375" customWidth="1"/>
    <col min="6918" max="6918" width="11.25" style="375" customWidth="1"/>
    <col min="6919" max="6919" width="9" style="375"/>
    <col min="6920" max="6920" width="13.875" style="375" customWidth="1"/>
    <col min="6921" max="6926" width="9" style="375"/>
    <col min="6927" max="6927" width="9.375" style="375" bestFit="1" customWidth="1"/>
    <col min="6928" max="6928" width="9" style="375"/>
    <col min="6929" max="6929" width="9.375" style="375" bestFit="1" customWidth="1"/>
    <col min="6930" max="7168" width="9" style="375"/>
    <col min="7169" max="7171" width="3.625" style="375" customWidth="1"/>
    <col min="7172" max="7172" width="37.375" style="375" customWidth="1"/>
    <col min="7173" max="7173" width="20.875" style="375" customWidth="1"/>
    <col min="7174" max="7174" width="11.25" style="375" customWidth="1"/>
    <col min="7175" max="7175" width="9" style="375"/>
    <col min="7176" max="7176" width="13.875" style="375" customWidth="1"/>
    <col min="7177" max="7182" width="9" style="375"/>
    <col min="7183" max="7183" width="9.375" style="375" bestFit="1" customWidth="1"/>
    <col min="7184" max="7184" width="9" style="375"/>
    <col min="7185" max="7185" width="9.375" style="375" bestFit="1" customWidth="1"/>
    <col min="7186" max="7424" width="9" style="375"/>
    <col min="7425" max="7427" width="3.625" style="375" customWidth="1"/>
    <col min="7428" max="7428" width="37.375" style="375" customWidth="1"/>
    <col min="7429" max="7429" width="20.875" style="375" customWidth="1"/>
    <col min="7430" max="7430" width="11.25" style="375" customWidth="1"/>
    <col min="7431" max="7431" width="9" style="375"/>
    <col min="7432" max="7432" width="13.875" style="375" customWidth="1"/>
    <col min="7433" max="7438" width="9" style="375"/>
    <col min="7439" max="7439" width="9.375" style="375" bestFit="1" customWidth="1"/>
    <col min="7440" max="7440" width="9" style="375"/>
    <col min="7441" max="7441" width="9.375" style="375" bestFit="1" customWidth="1"/>
    <col min="7442" max="7680" width="9" style="375"/>
    <col min="7681" max="7683" width="3.625" style="375" customWidth="1"/>
    <col min="7684" max="7684" width="37.375" style="375" customWidth="1"/>
    <col min="7685" max="7685" width="20.875" style="375" customWidth="1"/>
    <col min="7686" max="7686" width="11.25" style="375" customWidth="1"/>
    <col min="7687" max="7687" width="9" style="375"/>
    <col min="7688" max="7688" width="13.875" style="375" customWidth="1"/>
    <col min="7689" max="7694" width="9" style="375"/>
    <col min="7695" max="7695" width="9.375" style="375" bestFit="1" customWidth="1"/>
    <col min="7696" max="7696" width="9" style="375"/>
    <col min="7697" max="7697" width="9.375" style="375" bestFit="1" customWidth="1"/>
    <col min="7698" max="7936" width="9" style="375"/>
    <col min="7937" max="7939" width="3.625" style="375" customWidth="1"/>
    <col min="7940" max="7940" width="37.375" style="375" customWidth="1"/>
    <col min="7941" max="7941" width="20.875" style="375" customWidth="1"/>
    <col min="7942" max="7942" width="11.25" style="375" customWidth="1"/>
    <col min="7943" max="7943" width="9" style="375"/>
    <col min="7944" max="7944" width="13.875" style="375" customWidth="1"/>
    <col min="7945" max="7950" width="9" style="375"/>
    <col min="7951" max="7951" width="9.375" style="375" bestFit="1" customWidth="1"/>
    <col min="7952" max="7952" width="9" style="375"/>
    <col min="7953" max="7953" width="9.375" style="375" bestFit="1" customWidth="1"/>
    <col min="7954" max="8192" width="9" style="375"/>
    <col min="8193" max="8195" width="3.625" style="375" customWidth="1"/>
    <col min="8196" max="8196" width="37.375" style="375" customWidth="1"/>
    <col min="8197" max="8197" width="20.875" style="375" customWidth="1"/>
    <col min="8198" max="8198" width="11.25" style="375" customWidth="1"/>
    <col min="8199" max="8199" width="9" style="375"/>
    <col min="8200" max="8200" width="13.875" style="375" customWidth="1"/>
    <col min="8201" max="8206" width="9" style="375"/>
    <col min="8207" max="8207" width="9.375" style="375" bestFit="1" customWidth="1"/>
    <col min="8208" max="8208" width="9" style="375"/>
    <col min="8209" max="8209" width="9.375" style="375" bestFit="1" customWidth="1"/>
    <col min="8210" max="8448" width="9" style="375"/>
    <col min="8449" max="8451" width="3.625" style="375" customWidth="1"/>
    <col min="8452" max="8452" width="37.375" style="375" customWidth="1"/>
    <col min="8453" max="8453" width="20.875" style="375" customWidth="1"/>
    <col min="8454" max="8454" width="11.25" style="375" customWidth="1"/>
    <col min="8455" max="8455" width="9" style="375"/>
    <col min="8456" max="8456" width="13.875" style="375" customWidth="1"/>
    <col min="8457" max="8462" width="9" style="375"/>
    <col min="8463" max="8463" width="9.375" style="375" bestFit="1" customWidth="1"/>
    <col min="8464" max="8464" width="9" style="375"/>
    <col min="8465" max="8465" width="9.375" style="375" bestFit="1" customWidth="1"/>
    <col min="8466" max="8704" width="9" style="375"/>
    <col min="8705" max="8707" width="3.625" style="375" customWidth="1"/>
    <col min="8708" max="8708" width="37.375" style="375" customWidth="1"/>
    <col min="8709" max="8709" width="20.875" style="375" customWidth="1"/>
    <col min="8710" max="8710" width="11.25" style="375" customWidth="1"/>
    <col min="8711" max="8711" width="9" style="375"/>
    <col min="8712" max="8712" width="13.875" style="375" customWidth="1"/>
    <col min="8713" max="8718" width="9" style="375"/>
    <col min="8719" max="8719" width="9.375" style="375" bestFit="1" customWidth="1"/>
    <col min="8720" max="8720" width="9" style="375"/>
    <col min="8721" max="8721" width="9.375" style="375" bestFit="1" customWidth="1"/>
    <col min="8722" max="8960" width="9" style="375"/>
    <col min="8961" max="8963" width="3.625" style="375" customWidth="1"/>
    <col min="8964" max="8964" width="37.375" style="375" customWidth="1"/>
    <col min="8965" max="8965" width="20.875" style="375" customWidth="1"/>
    <col min="8966" max="8966" width="11.25" style="375" customWidth="1"/>
    <col min="8967" max="8967" width="9" style="375"/>
    <col min="8968" max="8968" width="13.875" style="375" customWidth="1"/>
    <col min="8969" max="8974" width="9" style="375"/>
    <col min="8975" max="8975" width="9.375" style="375" bestFit="1" customWidth="1"/>
    <col min="8976" max="8976" width="9" style="375"/>
    <col min="8977" max="8977" width="9.375" style="375" bestFit="1" customWidth="1"/>
    <col min="8978" max="9216" width="9" style="375"/>
    <col min="9217" max="9219" width="3.625" style="375" customWidth="1"/>
    <col min="9220" max="9220" width="37.375" style="375" customWidth="1"/>
    <col min="9221" max="9221" width="20.875" style="375" customWidth="1"/>
    <col min="9222" max="9222" width="11.25" style="375" customWidth="1"/>
    <col min="9223" max="9223" width="9" style="375"/>
    <col min="9224" max="9224" width="13.875" style="375" customWidth="1"/>
    <col min="9225" max="9230" width="9" style="375"/>
    <col min="9231" max="9231" width="9.375" style="375" bestFit="1" customWidth="1"/>
    <col min="9232" max="9232" width="9" style="375"/>
    <col min="9233" max="9233" width="9.375" style="375" bestFit="1" customWidth="1"/>
    <col min="9234" max="9472" width="9" style="375"/>
    <col min="9473" max="9475" width="3.625" style="375" customWidth="1"/>
    <col min="9476" max="9476" width="37.375" style="375" customWidth="1"/>
    <col min="9477" max="9477" width="20.875" style="375" customWidth="1"/>
    <col min="9478" max="9478" width="11.25" style="375" customWidth="1"/>
    <col min="9479" max="9479" width="9" style="375"/>
    <col min="9480" max="9480" width="13.875" style="375" customWidth="1"/>
    <col min="9481" max="9486" width="9" style="375"/>
    <col min="9487" max="9487" width="9.375" style="375" bestFit="1" customWidth="1"/>
    <col min="9488" max="9488" width="9" style="375"/>
    <col min="9489" max="9489" width="9.375" style="375" bestFit="1" customWidth="1"/>
    <col min="9490" max="9728" width="9" style="375"/>
    <col min="9729" max="9731" width="3.625" style="375" customWidth="1"/>
    <col min="9732" max="9732" width="37.375" style="375" customWidth="1"/>
    <col min="9733" max="9733" width="20.875" style="375" customWidth="1"/>
    <col min="9734" max="9734" width="11.25" style="375" customWidth="1"/>
    <col min="9735" max="9735" width="9" style="375"/>
    <col min="9736" max="9736" width="13.875" style="375" customWidth="1"/>
    <col min="9737" max="9742" width="9" style="375"/>
    <col min="9743" max="9743" width="9.375" style="375" bestFit="1" customWidth="1"/>
    <col min="9744" max="9744" width="9" style="375"/>
    <col min="9745" max="9745" width="9.375" style="375" bestFit="1" customWidth="1"/>
    <col min="9746" max="9984" width="9" style="375"/>
    <col min="9985" max="9987" width="3.625" style="375" customWidth="1"/>
    <col min="9988" max="9988" width="37.375" style="375" customWidth="1"/>
    <col min="9989" max="9989" width="20.875" style="375" customWidth="1"/>
    <col min="9990" max="9990" width="11.25" style="375" customWidth="1"/>
    <col min="9991" max="9991" width="9" style="375"/>
    <col min="9992" max="9992" width="13.875" style="375" customWidth="1"/>
    <col min="9993" max="9998" width="9" style="375"/>
    <col min="9999" max="9999" width="9.375" style="375" bestFit="1" customWidth="1"/>
    <col min="10000" max="10000" width="9" style="375"/>
    <col min="10001" max="10001" width="9.375" style="375" bestFit="1" customWidth="1"/>
    <col min="10002" max="10240" width="9" style="375"/>
    <col min="10241" max="10243" width="3.625" style="375" customWidth="1"/>
    <col min="10244" max="10244" width="37.375" style="375" customWidth="1"/>
    <col min="10245" max="10245" width="20.875" style="375" customWidth="1"/>
    <col min="10246" max="10246" width="11.25" style="375" customWidth="1"/>
    <col min="10247" max="10247" width="9" style="375"/>
    <col min="10248" max="10248" width="13.875" style="375" customWidth="1"/>
    <col min="10249" max="10254" width="9" style="375"/>
    <col min="10255" max="10255" width="9.375" style="375" bestFit="1" customWidth="1"/>
    <col min="10256" max="10256" width="9" style="375"/>
    <col min="10257" max="10257" width="9.375" style="375" bestFit="1" customWidth="1"/>
    <col min="10258" max="10496" width="9" style="375"/>
    <col min="10497" max="10499" width="3.625" style="375" customWidth="1"/>
    <col min="10500" max="10500" width="37.375" style="375" customWidth="1"/>
    <col min="10501" max="10501" width="20.875" style="375" customWidth="1"/>
    <col min="10502" max="10502" width="11.25" style="375" customWidth="1"/>
    <col min="10503" max="10503" width="9" style="375"/>
    <col min="10504" max="10504" width="13.875" style="375" customWidth="1"/>
    <col min="10505" max="10510" width="9" style="375"/>
    <col min="10511" max="10511" width="9.375" style="375" bestFit="1" customWidth="1"/>
    <col min="10512" max="10512" width="9" style="375"/>
    <col min="10513" max="10513" width="9.375" style="375" bestFit="1" customWidth="1"/>
    <col min="10514" max="10752" width="9" style="375"/>
    <col min="10753" max="10755" width="3.625" style="375" customWidth="1"/>
    <col min="10756" max="10756" width="37.375" style="375" customWidth="1"/>
    <col min="10757" max="10757" width="20.875" style="375" customWidth="1"/>
    <col min="10758" max="10758" width="11.25" style="375" customWidth="1"/>
    <col min="10759" max="10759" width="9" style="375"/>
    <col min="10760" max="10760" width="13.875" style="375" customWidth="1"/>
    <col min="10761" max="10766" width="9" style="375"/>
    <col min="10767" max="10767" width="9.375" style="375" bestFit="1" customWidth="1"/>
    <col min="10768" max="10768" width="9" style="375"/>
    <col min="10769" max="10769" width="9.375" style="375" bestFit="1" customWidth="1"/>
    <col min="10770" max="11008" width="9" style="375"/>
    <col min="11009" max="11011" width="3.625" style="375" customWidth="1"/>
    <col min="11012" max="11012" width="37.375" style="375" customWidth="1"/>
    <col min="11013" max="11013" width="20.875" style="375" customWidth="1"/>
    <col min="11014" max="11014" width="11.25" style="375" customWidth="1"/>
    <col min="11015" max="11015" width="9" style="375"/>
    <col min="11016" max="11016" width="13.875" style="375" customWidth="1"/>
    <col min="11017" max="11022" width="9" style="375"/>
    <col min="11023" max="11023" width="9.375" style="375" bestFit="1" customWidth="1"/>
    <col min="11024" max="11024" width="9" style="375"/>
    <col min="11025" max="11025" width="9.375" style="375" bestFit="1" customWidth="1"/>
    <col min="11026" max="11264" width="9" style="375"/>
    <col min="11265" max="11267" width="3.625" style="375" customWidth="1"/>
    <col min="11268" max="11268" width="37.375" style="375" customWidth="1"/>
    <col min="11269" max="11269" width="20.875" style="375" customWidth="1"/>
    <col min="11270" max="11270" width="11.25" style="375" customWidth="1"/>
    <col min="11271" max="11271" width="9" style="375"/>
    <col min="11272" max="11272" width="13.875" style="375" customWidth="1"/>
    <col min="11273" max="11278" width="9" style="375"/>
    <col min="11279" max="11279" width="9.375" style="375" bestFit="1" customWidth="1"/>
    <col min="11280" max="11280" width="9" style="375"/>
    <col min="11281" max="11281" width="9.375" style="375" bestFit="1" customWidth="1"/>
    <col min="11282" max="11520" width="9" style="375"/>
    <col min="11521" max="11523" width="3.625" style="375" customWidth="1"/>
    <col min="11524" max="11524" width="37.375" style="375" customWidth="1"/>
    <col min="11525" max="11525" width="20.875" style="375" customWidth="1"/>
    <col min="11526" max="11526" width="11.25" style="375" customWidth="1"/>
    <col min="11527" max="11527" width="9" style="375"/>
    <col min="11528" max="11528" width="13.875" style="375" customWidth="1"/>
    <col min="11529" max="11534" width="9" style="375"/>
    <col min="11535" max="11535" width="9.375" style="375" bestFit="1" customWidth="1"/>
    <col min="11536" max="11536" width="9" style="375"/>
    <col min="11537" max="11537" width="9.375" style="375" bestFit="1" customWidth="1"/>
    <col min="11538" max="11776" width="9" style="375"/>
    <col min="11777" max="11779" width="3.625" style="375" customWidth="1"/>
    <col min="11780" max="11780" width="37.375" style="375" customWidth="1"/>
    <col min="11781" max="11781" width="20.875" style="375" customWidth="1"/>
    <col min="11782" max="11782" width="11.25" style="375" customWidth="1"/>
    <col min="11783" max="11783" width="9" style="375"/>
    <col min="11784" max="11784" width="13.875" style="375" customWidth="1"/>
    <col min="11785" max="11790" width="9" style="375"/>
    <col min="11791" max="11791" width="9.375" style="375" bestFit="1" customWidth="1"/>
    <col min="11792" max="11792" width="9" style="375"/>
    <col min="11793" max="11793" width="9.375" style="375" bestFit="1" customWidth="1"/>
    <col min="11794" max="12032" width="9" style="375"/>
    <col min="12033" max="12035" width="3.625" style="375" customWidth="1"/>
    <col min="12036" max="12036" width="37.375" style="375" customWidth="1"/>
    <col min="12037" max="12037" width="20.875" style="375" customWidth="1"/>
    <col min="12038" max="12038" width="11.25" style="375" customWidth="1"/>
    <col min="12039" max="12039" width="9" style="375"/>
    <col min="12040" max="12040" width="13.875" style="375" customWidth="1"/>
    <col min="12041" max="12046" width="9" style="375"/>
    <col min="12047" max="12047" width="9.375" style="375" bestFit="1" customWidth="1"/>
    <col min="12048" max="12048" width="9" style="375"/>
    <col min="12049" max="12049" width="9.375" style="375" bestFit="1" customWidth="1"/>
    <col min="12050" max="12288" width="9" style="375"/>
    <col min="12289" max="12291" width="3.625" style="375" customWidth="1"/>
    <col min="12292" max="12292" width="37.375" style="375" customWidth="1"/>
    <col min="12293" max="12293" width="20.875" style="375" customWidth="1"/>
    <col min="12294" max="12294" width="11.25" style="375" customWidth="1"/>
    <col min="12295" max="12295" width="9" style="375"/>
    <col min="12296" max="12296" width="13.875" style="375" customWidth="1"/>
    <col min="12297" max="12302" width="9" style="375"/>
    <col min="12303" max="12303" width="9.375" style="375" bestFit="1" customWidth="1"/>
    <col min="12304" max="12304" width="9" style="375"/>
    <col min="12305" max="12305" width="9.375" style="375" bestFit="1" customWidth="1"/>
    <col min="12306" max="12544" width="9" style="375"/>
    <col min="12545" max="12547" width="3.625" style="375" customWidth="1"/>
    <col min="12548" max="12548" width="37.375" style="375" customWidth="1"/>
    <col min="12549" max="12549" width="20.875" style="375" customWidth="1"/>
    <col min="12550" max="12550" width="11.25" style="375" customWidth="1"/>
    <col min="12551" max="12551" width="9" style="375"/>
    <col min="12552" max="12552" width="13.875" style="375" customWidth="1"/>
    <col min="12553" max="12558" width="9" style="375"/>
    <col min="12559" max="12559" width="9.375" style="375" bestFit="1" customWidth="1"/>
    <col min="12560" max="12560" width="9" style="375"/>
    <col min="12561" max="12561" width="9.375" style="375" bestFit="1" customWidth="1"/>
    <col min="12562" max="12800" width="9" style="375"/>
    <col min="12801" max="12803" width="3.625" style="375" customWidth="1"/>
    <col min="12804" max="12804" width="37.375" style="375" customWidth="1"/>
    <col min="12805" max="12805" width="20.875" style="375" customWidth="1"/>
    <col min="12806" max="12806" width="11.25" style="375" customWidth="1"/>
    <col min="12807" max="12807" width="9" style="375"/>
    <col min="12808" max="12808" width="13.875" style="375" customWidth="1"/>
    <col min="12809" max="12814" width="9" style="375"/>
    <col min="12815" max="12815" width="9.375" style="375" bestFit="1" customWidth="1"/>
    <col min="12816" max="12816" width="9" style="375"/>
    <col min="12817" max="12817" width="9.375" style="375" bestFit="1" customWidth="1"/>
    <col min="12818" max="13056" width="9" style="375"/>
    <col min="13057" max="13059" width="3.625" style="375" customWidth="1"/>
    <col min="13060" max="13060" width="37.375" style="375" customWidth="1"/>
    <col min="13061" max="13061" width="20.875" style="375" customWidth="1"/>
    <col min="13062" max="13062" width="11.25" style="375" customWidth="1"/>
    <col min="13063" max="13063" width="9" style="375"/>
    <col min="13064" max="13064" width="13.875" style="375" customWidth="1"/>
    <col min="13065" max="13070" width="9" style="375"/>
    <col min="13071" max="13071" width="9.375" style="375" bestFit="1" customWidth="1"/>
    <col min="13072" max="13072" width="9" style="375"/>
    <col min="13073" max="13073" width="9.375" style="375" bestFit="1" customWidth="1"/>
    <col min="13074" max="13312" width="9" style="375"/>
    <col min="13313" max="13315" width="3.625" style="375" customWidth="1"/>
    <col min="13316" max="13316" width="37.375" style="375" customWidth="1"/>
    <col min="13317" max="13317" width="20.875" style="375" customWidth="1"/>
    <col min="13318" max="13318" width="11.25" style="375" customWidth="1"/>
    <col min="13319" max="13319" width="9" style="375"/>
    <col min="13320" max="13320" width="13.875" style="375" customWidth="1"/>
    <col min="13321" max="13326" width="9" style="375"/>
    <col min="13327" max="13327" width="9.375" style="375" bestFit="1" customWidth="1"/>
    <col min="13328" max="13328" width="9" style="375"/>
    <col min="13329" max="13329" width="9.375" style="375" bestFit="1" customWidth="1"/>
    <col min="13330" max="13568" width="9" style="375"/>
    <col min="13569" max="13571" width="3.625" style="375" customWidth="1"/>
    <col min="13572" max="13572" width="37.375" style="375" customWidth="1"/>
    <col min="13573" max="13573" width="20.875" style="375" customWidth="1"/>
    <col min="13574" max="13574" width="11.25" style="375" customWidth="1"/>
    <col min="13575" max="13575" width="9" style="375"/>
    <col min="13576" max="13576" width="13.875" style="375" customWidth="1"/>
    <col min="13577" max="13582" width="9" style="375"/>
    <col min="13583" max="13583" width="9.375" style="375" bestFit="1" customWidth="1"/>
    <col min="13584" max="13584" width="9" style="375"/>
    <col min="13585" max="13585" width="9.375" style="375" bestFit="1" customWidth="1"/>
    <col min="13586" max="13824" width="9" style="375"/>
    <col min="13825" max="13827" width="3.625" style="375" customWidth="1"/>
    <col min="13828" max="13828" width="37.375" style="375" customWidth="1"/>
    <col min="13829" max="13829" width="20.875" style="375" customWidth="1"/>
    <col min="13830" max="13830" width="11.25" style="375" customWidth="1"/>
    <col min="13831" max="13831" width="9" style="375"/>
    <col min="13832" max="13832" width="13.875" style="375" customWidth="1"/>
    <col min="13833" max="13838" width="9" style="375"/>
    <col min="13839" max="13839" width="9.375" style="375" bestFit="1" customWidth="1"/>
    <col min="13840" max="13840" width="9" style="375"/>
    <col min="13841" max="13841" width="9.375" style="375" bestFit="1" customWidth="1"/>
    <col min="13842" max="14080" width="9" style="375"/>
    <col min="14081" max="14083" width="3.625" style="375" customWidth="1"/>
    <col min="14084" max="14084" width="37.375" style="375" customWidth="1"/>
    <col min="14085" max="14085" width="20.875" style="375" customWidth="1"/>
    <col min="14086" max="14086" width="11.25" style="375" customWidth="1"/>
    <col min="14087" max="14087" width="9" style="375"/>
    <col min="14088" max="14088" width="13.875" style="375" customWidth="1"/>
    <col min="14089" max="14094" width="9" style="375"/>
    <col min="14095" max="14095" width="9.375" style="375" bestFit="1" customWidth="1"/>
    <col min="14096" max="14096" width="9" style="375"/>
    <col min="14097" max="14097" width="9.375" style="375" bestFit="1" customWidth="1"/>
    <col min="14098" max="14336" width="9" style="375"/>
    <col min="14337" max="14339" width="3.625" style="375" customWidth="1"/>
    <col min="14340" max="14340" width="37.375" style="375" customWidth="1"/>
    <col min="14341" max="14341" width="20.875" style="375" customWidth="1"/>
    <col min="14342" max="14342" width="11.25" style="375" customWidth="1"/>
    <col min="14343" max="14343" width="9" style="375"/>
    <col min="14344" max="14344" width="13.875" style="375" customWidth="1"/>
    <col min="14345" max="14350" width="9" style="375"/>
    <col min="14351" max="14351" width="9.375" style="375" bestFit="1" customWidth="1"/>
    <col min="14352" max="14352" width="9" style="375"/>
    <col min="14353" max="14353" width="9.375" style="375" bestFit="1" customWidth="1"/>
    <col min="14354" max="14592" width="9" style="375"/>
    <col min="14593" max="14595" width="3.625" style="375" customWidth="1"/>
    <col min="14596" max="14596" width="37.375" style="375" customWidth="1"/>
    <col min="14597" max="14597" width="20.875" style="375" customWidth="1"/>
    <col min="14598" max="14598" width="11.25" style="375" customWidth="1"/>
    <col min="14599" max="14599" width="9" style="375"/>
    <col min="14600" max="14600" width="13.875" style="375" customWidth="1"/>
    <col min="14601" max="14606" width="9" style="375"/>
    <col min="14607" max="14607" width="9.375" style="375" bestFit="1" customWidth="1"/>
    <col min="14608" max="14608" width="9" style="375"/>
    <col min="14609" max="14609" width="9.375" style="375" bestFit="1" customWidth="1"/>
    <col min="14610" max="14848" width="9" style="375"/>
    <col min="14849" max="14851" width="3.625" style="375" customWidth="1"/>
    <col min="14852" max="14852" width="37.375" style="375" customWidth="1"/>
    <col min="14853" max="14853" width="20.875" style="375" customWidth="1"/>
    <col min="14854" max="14854" width="11.25" style="375" customWidth="1"/>
    <col min="14855" max="14855" width="9" style="375"/>
    <col min="14856" max="14856" width="13.875" style="375" customWidth="1"/>
    <col min="14857" max="14862" width="9" style="375"/>
    <col min="14863" max="14863" width="9.375" style="375" bestFit="1" customWidth="1"/>
    <col min="14864" max="14864" width="9" style="375"/>
    <col min="14865" max="14865" width="9.375" style="375" bestFit="1" customWidth="1"/>
    <col min="14866" max="15104" width="9" style="375"/>
    <col min="15105" max="15107" width="3.625" style="375" customWidth="1"/>
    <col min="15108" max="15108" width="37.375" style="375" customWidth="1"/>
    <col min="15109" max="15109" width="20.875" style="375" customWidth="1"/>
    <col min="15110" max="15110" width="11.25" style="375" customWidth="1"/>
    <col min="15111" max="15111" width="9" style="375"/>
    <col min="15112" max="15112" width="13.875" style="375" customWidth="1"/>
    <col min="15113" max="15118" width="9" style="375"/>
    <col min="15119" max="15119" width="9.375" style="375" bestFit="1" customWidth="1"/>
    <col min="15120" max="15120" width="9" style="375"/>
    <col min="15121" max="15121" width="9.375" style="375" bestFit="1" customWidth="1"/>
    <col min="15122" max="15360" width="9" style="375"/>
    <col min="15361" max="15363" width="3.625" style="375" customWidth="1"/>
    <col min="15364" max="15364" width="37.375" style="375" customWidth="1"/>
    <col min="15365" max="15365" width="20.875" style="375" customWidth="1"/>
    <col min="15366" max="15366" width="11.25" style="375" customWidth="1"/>
    <col min="15367" max="15367" width="9" style="375"/>
    <col min="15368" max="15368" width="13.875" style="375" customWidth="1"/>
    <col min="15369" max="15374" width="9" style="375"/>
    <col min="15375" max="15375" width="9.375" style="375" bestFit="1" customWidth="1"/>
    <col min="15376" max="15376" width="9" style="375"/>
    <col min="15377" max="15377" width="9.375" style="375" bestFit="1" customWidth="1"/>
    <col min="15378" max="15616" width="9" style="375"/>
    <col min="15617" max="15619" width="3.625" style="375" customWidth="1"/>
    <col min="15620" max="15620" width="37.375" style="375" customWidth="1"/>
    <col min="15621" max="15621" width="20.875" style="375" customWidth="1"/>
    <col min="15622" max="15622" width="11.25" style="375" customWidth="1"/>
    <col min="15623" max="15623" width="9" style="375"/>
    <col min="15624" max="15624" width="13.875" style="375" customWidth="1"/>
    <col min="15625" max="15630" width="9" style="375"/>
    <col min="15631" max="15631" width="9.375" style="375" bestFit="1" customWidth="1"/>
    <col min="15632" max="15632" width="9" style="375"/>
    <col min="15633" max="15633" width="9.375" style="375" bestFit="1" customWidth="1"/>
    <col min="15634" max="15872" width="9" style="375"/>
    <col min="15873" max="15875" width="3.625" style="375" customWidth="1"/>
    <col min="15876" max="15876" width="37.375" style="375" customWidth="1"/>
    <col min="15877" max="15877" width="20.875" style="375" customWidth="1"/>
    <col min="15878" max="15878" width="11.25" style="375" customWidth="1"/>
    <col min="15879" max="15879" width="9" style="375"/>
    <col min="15880" max="15880" width="13.875" style="375" customWidth="1"/>
    <col min="15881" max="15886" width="9" style="375"/>
    <col min="15887" max="15887" width="9.375" style="375" bestFit="1" customWidth="1"/>
    <col min="15888" max="15888" width="9" style="375"/>
    <col min="15889" max="15889" width="9.375" style="375" bestFit="1" customWidth="1"/>
    <col min="15890" max="16128" width="9" style="375"/>
    <col min="16129" max="16131" width="3.625" style="375" customWidth="1"/>
    <col min="16132" max="16132" width="37.375" style="375" customWidth="1"/>
    <col min="16133" max="16133" width="20.875" style="375" customWidth="1"/>
    <col min="16134" max="16134" width="11.25" style="375" customWidth="1"/>
    <col min="16135" max="16135" width="9" style="375"/>
    <col min="16136" max="16136" width="13.875" style="375" customWidth="1"/>
    <col min="16137" max="16142" width="9" style="375"/>
    <col min="16143" max="16143" width="9.375" style="375" bestFit="1" customWidth="1"/>
    <col min="16144" max="16144" width="9" style="375"/>
    <col min="16145" max="16145" width="9.375" style="375" bestFit="1" customWidth="1"/>
    <col min="16146" max="16384" width="9" style="375"/>
  </cols>
  <sheetData>
    <row r="1" spans="1:12" ht="13.5" x14ac:dyDescent="0.15">
      <c r="A1" s="374" t="s">
        <v>324</v>
      </c>
    </row>
    <row r="3" spans="1:12" x14ac:dyDescent="0.15">
      <c r="A3" s="378" t="s">
        <v>325</v>
      </c>
      <c r="F3" s="379" t="s">
        <v>266</v>
      </c>
      <c r="L3" s="380"/>
    </row>
    <row r="4" spans="1:12" x14ac:dyDescent="0.15">
      <c r="F4" s="379"/>
    </row>
    <row r="5" spans="1:12" x14ac:dyDescent="0.15">
      <c r="A5" s="378" t="s">
        <v>326</v>
      </c>
      <c r="F5" s="381">
        <v>-6133.8989220000003</v>
      </c>
    </row>
    <row r="6" spans="1:12" x14ac:dyDescent="0.15">
      <c r="A6" s="378"/>
      <c r="F6" s="381"/>
    </row>
    <row r="7" spans="1:12" x14ac:dyDescent="0.15">
      <c r="B7" s="382" t="s">
        <v>327</v>
      </c>
      <c r="C7" s="382"/>
      <c r="D7" s="382"/>
      <c r="E7" s="383"/>
      <c r="F7" s="384">
        <v>208.763623</v>
      </c>
    </row>
    <row r="8" spans="1:12" x14ac:dyDescent="0.15">
      <c r="B8" s="385"/>
      <c r="C8" s="385" t="s">
        <v>328</v>
      </c>
      <c r="D8" s="385"/>
      <c r="F8" s="386">
        <v>208.763623</v>
      </c>
    </row>
    <row r="9" spans="1:12" x14ac:dyDescent="0.15">
      <c r="B9" s="385"/>
      <c r="C9" s="385" t="s">
        <v>329</v>
      </c>
      <c r="D9" s="385"/>
      <c r="F9" s="387" t="s">
        <v>258</v>
      </c>
    </row>
    <row r="10" spans="1:12" x14ac:dyDescent="0.15">
      <c r="B10" s="385"/>
      <c r="C10" s="385" t="s">
        <v>330</v>
      </c>
      <c r="D10" s="385"/>
      <c r="F10" s="387" t="s">
        <v>258</v>
      </c>
    </row>
    <row r="11" spans="1:12" x14ac:dyDescent="0.15">
      <c r="B11" s="385"/>
      <c r="C11" s="385" t="s">
        <v>331</v>
      </c>
      <c r="D11" s="385"/>
      <c r="F11" s="387" t="s">
        <v>258</v>
      </c>
    </row>
    <row r="12" spans="1:12" x14ac:dyDescent="0.15">
      <c r="B12" s="385"/>
      <c r="C12" s="385" t="s">
        <v>332</v>
      </c>
      <c r="D12" s="385"/>
      <c r="F12" s="387" t="s">
        <v>258</v>
      </c>
    </row>
    <row r="13" spans="1:12" x14ac:dyDescent="0.15">
      <c r="B13" s="385"/>
      <c r="C13" s="385" t="s">
        <v>333</v>
      </c>
      <c r="D13" s="385"/>
      <c r="F13" s="387" t="s">
        <v>258</v>
      </c>
    </row>
    <row r="14" spans="1:12" x14ac:dyDescent="0.15">
      <c r="B14" s="385"/>
      <c r="C14" s="385" t="s">
        <v>334</v>
      </c>
      <c r="D14" s="385"/>
      <c r="F14" s="387" t="s">
        <v>258</v>
      </c>
    </row>
    <row r="15" spans="1:12" x14ac:dyDescent="0.15">
      <c r="B15" s="385"/>
      <c r="C15" s="385" t="s">
        <v>335</v>
      </c>
      <c r="D15" s="385"/>
      <c r="F15" s="387" t="s">
        <v>258</v>
      </c>
    </row>
    <row r="16" spans="1:12" x14ac:dyDescent="0.15">
      <c r="B16" s="385"/>
      <c r="C16" s="385"/>
      <c r="D16" s="385"/>
      <c r="F16" s="388"/>
    </row>
    <row r="17" spans="2:6" x14ac:dyDescent="0.15">
      <c r="B17" s="382" t="s">
        <v>336</v>
      </c>
      <c r="C17" s="382"/>
      <c r="D17" s="382"/>
      <c r="E17" s="383"/>
      <c r="F17" s="384">
        <v>2343.2846329999998</v>
      </c>
    </row>
    <row r="18" spans="2:6" x14ac:dyDescent="0.15">
      <c r="B18" s="385"/>
      <c r="C18" s="385" t="s">
        <v>337</v>
      </c>
      <c r="D18" s="385"/>
      <c r="F18" s="387">
        <v>-12.769500000000001</v>
      </c>
    </row>
    <row r="19" spans="2:6" x14ac:dyDescent="0.15">
      <c r="B19" s="385"/>
      <c r="C19" s="385" t="s">
        <v>338</v>
      </c>
      <c r="D19" s="385"/>
      <c r="F19" s="387" t="s">
        <v>258</v>
      </c>
    </row>
    <row r="20" spans="2:6" x14ac:dyDescent="0.15">
      <c r="B20" s="385"/>
      <c r="C20" s="385" t="s">
        <v>339</v>
      </c>
      <c r="D20" s="385"/>
      <c r="F20" s="387">
        <v>2350.0067009999998</v>
      </c>
    </row>
    <row r="21" spans="2:6" x14ac:dyDescent="0.15">
      <c r="B21" s="385"/>
      <c r="C21" s="385" t="s">
        <v>340</v>
      </c>
      <c r="D21" s="385"/>
      <c r="F21" s="387" t="s">
        <v>258</v>
      </c>
    </row>
    <row r="22" spans="2:6" x14ac:dyDescent="0.15">
      <c r="B22" s="385"/>
      <c r="C22" s="385" t="s">
        <v>341</v>
      </c>
      <c r="D22" s="385"/>
      <c r="F22" s="387" t="s">
        <v>258</v>
      </c>
    </row>
    <row r="23" spans="2:6" x14ac:dyDescent="0.15">
      <c r="B23" s="385"/>
      <c r="C23" s="385" t="s">
        <v>342</v>
      </c>
      <c r="D23" s="385"/>
      <c r="F23" s="387">
        <v>31.707920000000001</v>
      </c>
    </row>
    <row r="24" spans="2:6" x14ac:dyDescent="0.15">
      <c r="B24" s="385"/>
      <c r="C24" s="385" t="s">
        <v>343</v>
      </c>
      <c r="D24" s="385"/>
      <c r="F24" s="387">
        <v>-25.660488000000001</v>
      </c>
    </row>
    <row r="25" spans="2:6" x14ac:dyDescent="0.15">
      <c r="B25" s="385"/>
      <c r="C25" s="385"/>
      <c r="D25" s="385"/>
      <c r="F25" s="387"/>
    </row>
    <row r="26" spans="2:6" x14ac:dyDescent="0.15">
      <c r="B26" s="382" t="s">
        <v>344</v>
      </c>
      <c r="C26" s="382"/>
      <c r="D26" s="382"/>
      <c r="E26" s="383"/>
      <c r="F26" s="384">
        <v>33.441966999999998</v>
      </c>
    </row>
    <row r="27" spans="2:6" x14ac:dyDescent="0.15">
      <c r="B27" s="385"/>
      <c r="C27" s="385" t="s">
        <v>345</v>
      </c>
      <c r="D27" s="385"/>
      <c r="F27" s="387" t="s">
        <v>258</v>
      </c>
    </row>
    <row r="28" spans="2:6" x14ac:dyDescent="0.15">
      <c r="B28" s="385"/>
      <c r="C28" s="385" t="s">
        <v>346</v>
      </c>
      <c r="D28" s="385"/>
      <c r="F28" s="387">
        <v>33.441966999999998</v>
      </c>
    </row>
    <row r="29" spans="2:6" x14ac:dyDescent="0.15">
      <c r="B29" s="385"/>
      <c r="C29" s="385" t="s">
        <v>347</v>
      </c>
      <c r="D29" s="385"/>
      <c r="F29" s="387" t="s">
        <v>258</v>
      </c>
    </row>
    <row r="30" spans="2:6" x14ac:dyDescent="0.15">
      <c r="B30" s="385"/>
      <c r="C30" s="385" t="s">
        <v>348</v>
      </c>
      <c r="D30" s="385"/>
      <c r="F30" s="387" t="s">
        <v>258</v>
      </c>
    </row>
    <row r="31" spans="2:6" x14ac:dyDescent="0.15">
      <c r="B31" s="385"/>
      <c r="C31" s="385" t="s">
        <v>349</v>
      </c>
      <c r="D31" s="385"/>
      <c r="F31" s="387" t="s">
        <v>258</v>
      </c>
    </row>
    <row r="32" spans="2:6" x14ac:dyDescent="0.15">
      <c r="B32" s="385"/>
      <c r="C32" s="385"/>
      <c r="D32" s="385"/>
      <c r="F32" s="387"/>
    </row>
    <row r="33" spans="1:6" x14ac:dyDescent="0.15">
      <c r="B33" s="382" t="s">
        <v>350</v>
      </c>
      <c r="C33" s="382"/>
      <c r="D33" s="382"/>
      <c r="E33" s="383"/>
      <c r="F33" s="387">
        <v>-1</v>
      </c>
    </row>
    <row r="34" spans="1:6" x14ac:dyDescent="0.15">
      <c r="B34" s="385"/>
      <c r="C34" s="385" t="s">
        <v>351</v>
      </c>
      <c r="D34" s="385"/>
      <c r="F34" s="386">
        <v>-1</v>
      </c>
    </row>
    <row r="35" spans="1:6" x14ac:dyDescent="0.15">
      <c r="B35" s="385"/>
      <c r="C35" s="385" t="s">
        <v>352</v>
      </c>
      <c r="D35" s="385"/>
      <c r="F35" s="387" t="s">
        <v>258</v>
      </c>
    </row>
    <row r="36" spans="1:6" x14ac:dyDescent="0.15">
      <c r="B36" s="385"/>
      <c r="C36" s="385"/>
      <c r="D36" s="385"/>
      <c r="F36" s="387"/>
    </row>
    <row r="37" spans="1:6" x14ac:dyDescent="0.15">
      <c r="B37" s="382" t="s">
        <v>353</v>
      </c>
      <c r="C37" s="382"/>
      <c r="D37" s="382"/>
      <c r="E37" s="383"/>
      <c r="F37" s="387">
        <v>-649.76294700000005</v>
      </c>
    </row>
    <row r="38" spans="1:6" x14ac:dyDescent="0.15">
      <c r="B38" s="385"/>
      <c r="C38" s="385" t="s">
        <v>354</v>
      </c>
      <c r="D38" s="385"/>
      <c r="F38" s="386">
        <v>-649.76294700000005</v>
      </c>
    </row>
    <row r="39" spans="1:6" x14ac:dyDescent="0.15">
      <c r="B39" s="385"/>
      <c r="C39" s="385"/>
      <c r="D39" s="385"/>
      <c r="F39" s="387"/>
    </row>
    <row r="40" spans="1:6" x14ac:dyDescent="0.15">
      <c r="B40" s="382" t="s">
        <v>355</v>
      </c>
      <c r="C40" s="382"/>
      <c r="D40" s="382"/>
      <c r="E40" s="383"/>
      <c r="F40" s="387">
        <v>0</v>
      </c>
    </row>
    <row r="41" spans="1:6" x14ac:dyDescent="0.15">
      <c r="B41" s="385"/>
      <c r="C41" s="385"/>
      <c r="D41" s="385"/>
      <c r="F41" s="386"/>
    </row>
    <row r="42" spans="1:6" x14ac:dyDescent="0.15">
      <c r="B42" s="382" t="s">
        <v>356</v>
      </c>
      <c r="C42" s="382"/>
      <c r="D42" s="382"/>
      <c r="E42" s="383"/>
      <c r="F42" s="384">
        <v>6.4895639999999997</v>
      </c>
    </row>
    <row r="43" spans="1:6" x14ac:dyDescent="0.15">
      <c r="B43" s="385"/>
      <c r="C43" s="385" t="s">
        <v>357</v>
      </c>
      <c r="D43" s="385"/>
      <c r="F43" s="387" t="s">
        <v>258</v>
      </c>
    </row>
    <row r="44" spans="1:6" x14ac:dyDescent="0.15">
      <c r="B44" s="385"/>
      <c r="C44" s="385" t="s">
        <v>358</v>
      </c>
      <c r="D44" s="385"/>
      <c r="F44" s="388" t="s">
        <v>258</v>
      </c>
    </row>
    <row r="45" spans="1:6" x14ac:dyDescent="0.15">
      <c r="B45" s="385"/>
      <c r="C45" s="385" t="s">
        <v>359</v>
      </c>
      <c r="D45" s="385"/>
      <c r="F45" s="387" t="s">
        <v>258</v>
      </c>
    </row>
    <row r="46" spans="1:6" x14ac:dyDescent="0.15">
      <c r="B46" s="385"/>
      <c r="C46" s="385" t="s">
        <v>360</v>
      </c>
      <c r="D46" s="385"/>
      <c r="F46" s="387">
        <v>6.4895639999999997</v>
      </c>
    </row>
    <row r="47" spans="1:6" x14ac:dyDescent="0.15">
      <c r="F47" s="387"/>
    </row>
    <row r="48" spans="1:6" x14ac:dyDescent="0.15">
      <c r="A48" s="378" t="s">
        <v>361</v>
      </c>
      <c r="F48" s="381">
        <v>-4192.6820820000003</v>
      </c>
    </row>
    <row r="50" spans="1:6" x14ac:dyDescent="0.15">
      <c r="A50" s="389"/>
      <c r="B50" s="389"/>
      <c r="C50" s="389"/>
      <c r="D50" s="389"/>
      <c r="E50" s="389"/>
      <c r="F50" s="381"/>
    </row>
    <row r="53" spans="1:6" x14ac:dyDescent="0.15">
      <c r="F53" s="390"/>
    </row>
  </sheetData>
  <phoneticPr fontId="3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法人等出資金明細表ほか</vt:lpstr>
      <vt:lpstr>収支差額調整表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  <vt:lpstr>法人等出資金明細表ほか!Print_Area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2014-08-27T04:52:06Z</dcterms:created>
  <dcterms:modified xsi:type="dcterms:W3CDTF">2020-08-31T03:07:10Z</dcterms:modified>
</cp:coreProperties>
</file>