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2 一般会計（部局別）\"/>
    </mc:Choice>
  </mc:AlternateContent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法人等出資金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_xlnm.Print_Area" localSheetId="5">法人等出資金明細表ほか!$A$1:$AC$31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M12" i="6" l="1"/>
  <c r="G25" i="5"/>
</calcChain>
</file>

<file path=xl/sharedStrings.xml><?xml version="1.0" encoding="utf-8"?>
<sst xmlns="http://schemas.openxmlformats.org/spreadsheetml/2006/main" count="964" uniqueCount="329">
  <si>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</si>
  <si>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</si>
  <si>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</si>
  <si>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</si>
  <si>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</si>
  <si>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</si>
  <si>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</si>
  <si>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</si>
  <si>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</si>
  <si>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</si>
  <si>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</si>
  <si>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</si>
  <si>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</si>
  <si>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</si>
  <si>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</si>
  <si>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</si>
  <si>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</si>
  <si>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</si>
  <si>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</si>
  <si>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</si>
  <si>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</si>
  <si>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</si>
  <si>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</si>
  <si>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</si>
  <si>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</si>
  <si>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</si>
  <si>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</si>
  <si>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</si>
  <si>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</si>
  <si>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</si>
  <si>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</si>
  <si>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</si>
  <si>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</si>
  <si>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</si>
  <si>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</si>
  <si>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</si>
  <si>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</si>
  <si>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</si>
  <si>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</si>
  <si>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</si>
  <si>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</si>
  <si>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</si>
  <si>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</si>
  <si>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</si>
  <si>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</si>
  <si>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</si>
  <si>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</si>
  <si>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</si>
  <si>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</si>
  <si>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</si>
  <si>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</si>
  <si>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</si>
  <si>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</si>
  <si>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</si>
  <si>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</si>
  <si>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</si>
  <si>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</si>
  <si>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</si>
  <si>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</si>
  <si>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</si>
  <si>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</si>
  <si>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</si>
  <si>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</si>
  <si>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</si>
  <si>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</si>
  <si>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</si>
  <si>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</si>
  <si>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</si>
  <si>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</si>
  <si>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</si>
  <si>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</si>
  <si>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</si>
  <si>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</si>
  <si>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</si>
  <si>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</si>
  <si>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</si>
  <si>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</si>
  <si>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</si>
  <si>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</si>
  <si>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</si>
  <si>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</si>
  <si>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</si>
  <si>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</si>
  <si>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</si>
  <si>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</si>
  <si>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</si>
  <si>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</si>
  <si>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</si>
  <si>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</si>
  <si>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</si>
  <si>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</si>
  <si>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</si>
  <si>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</si>
  <si>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</si>
  <si>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</si>
  <si>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</si>
  <si>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</si>
  <si>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</si>
  <si>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</si>
  <si>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</si>
  <si>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</si>
  <si>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</si>
  <si>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</si>
  <si>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</si>
  <si>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</si>
  <si>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</si>
  <si>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</si>
  <si>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</si>
  <si>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</si>
  <si>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</si>
  <si>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</si>
  <si>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</si>
  <si>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</si>
  <si>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</si>
  <si>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</si>
  <si>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</si>
  <si>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</si>
  <si>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</si>
  <si>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</si>
  <si>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</si>
  <si>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</si>
  <si>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</si>
  <si>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</si>
  <si>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</si>
  <si>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</si>
  <si>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</si>
  <si>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</si>
  <si>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</si>
  <si>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</si>
  <si>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</si>
  <si>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</si>
  <si>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</si>
  <si>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</si>
  <si>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</si>
  <si>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</si>
  <si>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</si>
  <si>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</si>
  <si>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</si>
  <si>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</si>
  <si>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</si>
  <si>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</si>
  <si>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</si>
  <si>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</si>
  <si>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</si>
  <si>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</si>
  <si>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</si>
  <si>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</si>
  <si>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</si>
  <si>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</si>
  <si>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</si>
  <si>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</si>
  <si>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</si>
  <si>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</si>
  <si>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</si>
  <si>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</si>
  <si>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</si>
  <si>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</si>
  <si>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</si>
  <si>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</si>
  <si>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</si>
  <si>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</si>
  <si>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</si>
  <si>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</si>
  <si>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</si>
  <si>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</si>
  <si>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</si>
  <si>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</si>
  <si>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</si>
  <si>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</si>
  <si>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</si>
  <si>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</si>
  <si>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</si>
  <si>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</si>
  <si>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</si>
  <si>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</si>
  <si>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</si>
  <si>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</si>
  <si>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</si>
  <si>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</si>
  <si>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</si>
  <si>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</si>
  <si>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</si>
  <si>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</si>
  <si>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</si>
  <si>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</si>
  <si>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</si>
  <si>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</si>
  <si>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</si>
  <si>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</si>
  <si>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</si>
  <si>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</si>
  <si>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</si>
  <si>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</si>
  <si>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</si>
  <si>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</si>
  <si>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</si>
  <si>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</si>
  <si>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</si>
  <si>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</si>
  <si>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</si>
  <si>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</si>
  <si>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</si>
  <si>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</si>
  <si>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</si>
  <si>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</si>
  <si>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</si>
  <si>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</si>
  <si>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</si>
  <si>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</si>
  <si>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</si>
  <si>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</si>
  <si>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</si>
  <si>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</si>
  <si>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</si>
  <si>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</si>
  <si>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</si>
  <si>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</si>
  <si>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</si>
  <si>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</si>
  <si>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</si>
  <si>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</si>
  <si>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</si>
  <si>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</si>
  <si>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</si>
  <si>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</si>
  <si>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</si>
  <si>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</si>
  <si>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</si>
  <si>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</si>
  <si>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</si>
  <si>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</si>
  <si>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</si>
  <si>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</si>
  <si>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</si>
  <si>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</si>
  <si>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</si>
  <si>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</si>
  <si>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</si>
  <si>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</si>
  <si>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>平成30年度</t>
    <rPh sb="0" eb="2">
      <t>ヘイセイ</t>
    </rPh>
    <rPh sb="4" eb="5">
      <t>ネン</t>
    </rPh>
    <rPh sb="5" eb="6">
      <t>ド</t>
    </rPh>
    <phoneticPr fontId="8"/>
  </si>
  <si>
    <t>平成30年度</t>
    <rPh sb="0" eb="2">
      <t>ヘイセイ</t>
    </rPh>
    <rPh sb="4" eb="6">
      <t>ネンド</t>
    </rPh>
    <phoneticPr fontId="8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</si>
  <si>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</si>
  <si>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</si>
  <si>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</si>
  <si>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令和元年度</t>
    <rPh sb="0" eb="2">
      <t>レイワ</t>
    </rPh>
    <rPh sb="2" eb="4">
      <t>ガンネン</t>
    </rPh>
    <rPh sb="4" eb="5">
      <t>ド</t>
    </rPh>
    <phoneticPr fontId="8"/>
  </si>
  <si>
    <t>令和元年度</t>
    <rPh sb="0" eb="2">
      <t>レイワ</t>
    </rPh>
    <rPh sb="2" eb="3">
      <t>モト</t>
    </rPh>
    <rPh sb="3" eb="4">
      <t>ネン</t>
    </rPh>
    <rPh sb="4" eb="5">
      <t>ド</t>
    </rPh>
    <phoneticPr fontId="8"/>
  </si>
  <si>
    <t xml:space="preserve">（令和２年３月３１日現在）  </t>
    <rPh sb="1" eb="3">
      <t>レイワ</t>
    </rPh>
    <phoneticPr fontId="10"/>
  </si>
  <si>
    <t>令和元年度</t>
    <rPh sb="0" eb="2">
      <t>レイワ</t>
    </rPh>
    <rPh sb="2" eb="3">
      <t>モト</t>
    </rPh>
    <rPh sb="3" eb="5">
      <t>ネンド</t>
    </rPh>
    <phoneticPr fontId="8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</si>
  <si>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8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</si>
  <si>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8"/>
  </si>
  <si>
    <t>－</t>
  </si>
  <si>
    <t>部　　局：住宅まちづくり部　  会　　計：一般会計</t>
    <phoneticPr fontId="3"/>
  </si>
  <si>
    <t>地方債の発行等により　-1,149</t>
    <phoneticPr fontId="3"/>
  </si>
  <si>
    <t>事業実施による資産の取得　+854</t>
    <phoneticPr fontId="3"/>
  </si>
  <si>
    <t>大阪府住宅供給公社貸付金の減　-560
地方債の償還等により　+2,114
リース資産の減により　-1
公営企業会計出資金の減により -109</t>
    <phoneticPr fontId="3"/>
  </si>
  <si>
    <t>完成土地の売却等により　-148
前払金の増　+1,451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</si>
  <si>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</si>
  <si>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</si>
  <si>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住宅まちづくり部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</si>
  <si>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</si>
  <si>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</si>
  <si>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</si>
  <si>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</si>
  <si>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</si>
  <si>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</si>
  <si>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</si>
  <si>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</si>
  <si>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</si>
  <si>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</si>
  <si>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</si>
  <si>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</si>
  <si>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</si>
  <si>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</si>
  <si>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</si>
  <si>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</si>
  <si>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</si>
  <si>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</si>
  <si>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</si>
  <si>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</si>
  <si>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</si>
  <si>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</si>
  <si>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</si>
  <si>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</si>
  <si>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</si>
  <si>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</si>
  <si>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</si>
  <si>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</si>
  <si>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</si>
  <si>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</si>
  <si>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</si>
  <si>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</si>
  <si>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</si>
  <si>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</si>
  <si>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</si>
  <si>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</si>
  <si>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</si>
  <si>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</si>
  <si>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</si>
  <si>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</si>
  <si>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【一般会計・住宅まちづくり部】</t>
    <rPh sb="1" eb="3">
      <t>イッパン</t>
    </rPh>
    <rPh sb="3" eb="5">
      <t>カイケイ</t>
    </rPh>
    <rPh sb="6" eb="8">
      <t>ジュウタク</t>
    </rPh>
    <rPh sb="13" eb="14">
      <t>ブ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</si>
  <si>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</si>
  <si>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</si>
  <si>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</si>
  <si>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</si>
  <si>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</si>
  <si>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（公財）大阪府漁業振興基金</t>
  </si>
  <si>
    <t>－</t>
    <phoneticPr fontId="3"/>
  </si>
  <si>
    <t>（独）都市再生機構</t>
  </si>
  <si>
    <t>（一財）建設業情報管理センタ－</t>
  </si>
  <si>
    <t>大阪府住宅供給公社</t>
  </si>
  <si>
    <t>（一財）高齢者住宅財団</t>
    <phoneticPr fontId="3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</si>
  <si>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</si>
  <si>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</si>
  <si>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</si>
  <si>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</si>
  <si>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</si>
  <si>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大阪府住宅供給公社</t>
    <rPh sb="0" eb="3">
      <t>オオサカフ</t>
    </rPh>
    <rPh sb="3" eb="5">
      <t>ジュウタク</t>
    </rPh>
    <rPh sb="5" eb="7">
      <t>キョウキュウ</t>
    </rPh>
    <rPh sb="7" eb="9">
      <t>コウシャ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</si>
  <si>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</si>
  <si>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</si>
  <si>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</si>
  <si>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</si>
  <si>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</si>
  <si>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</si>
  <si>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</si>
  <si>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</si>
  <si>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</si>
  <si>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</si>
  <si>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退職手当引当金の当期減少額（その他）の主な要因は、要引当金額の見直しによる減</t>
    <rPh sb="1" eb="2">
      <t>チュウ</t>
    </rPh>
    <rPh sb="3" eb="5">
      <t>タイショク</t>
    </rPh>
    <rPh sb="4" eb="5">
      <t>インタイ</t>
    </rPh>
    <rPh sb="5" eb="7">
      <t>テアテ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phoneticPr fontId="3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</si>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</sst>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38" fontId="2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0" fontId="2" fillId="0" borderId="0" xfId="0" applyFont="1" applyFill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38" fontId="2" fillId="0" borderId="0" xfId="14" applyFont="1" applyFill="1">
      <alignment vertical="center"/>
    </xf>
    <xf numFmtId="176" fontId="47" fillId="0" borderId="0" xfId="0" applyNumberFormat="1" applyFont="1" applyFill="1" applyAlignment="1">
      <alignment vertical="center"/>
    </xf>
    <xf numFmtId="176" fontId="2" fillId="0" borderId="0" xfId="0" applyNumberFormat="1" applyFont="1" applyFill="1">
      <alignment vertical="center"/>
    </xf>
    <xf numFmtId="0" fontId="33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 shrinkToFit="1"/>
    </xf>
    <xf numFmtId="0" fontId="0" fillId="0" borderId="22" xfId="10" applyFont="1" applyBorder="1" applyAlignment="1">
      <alignment horizontal="left" vertical="center" wrapText="1" shrinkToFit="1"/>
    </xf>
    <xf numFmtId="0" fontId="0" fillId="0" borderId="23" xfId="10" applyFont="1" applyBorder="1" applyAlignment="1">
      <alignment horizontal="left" vertical="center" wrapText="1" shrinkToFit="1"/>
    </xf>
    <xf numFmtId="0" fontId="0" fillId="0" borderId="12" xfId="10" applyFont="1" applyBorder="1" applyAlignment="1">
      <alignment horizontal="left" vertical="center" shrinkToFit="1"/>
    </xf>
    <xf numFmtId="0" fontId="0" fillId="0" borderId="22" xfId="10" applyFont="1" applyBorder="1" applyAlignment="1">
      <alignment horizontal="left" vertical="center" shrinkToFit="1"/>
    </xf>
    <xf numFmtId="0" fontId="0" fillId="0" borderId="23" xfId="10" applyFont="1" applyBorder="1" applyAlignment="1">
      <alignment horizontal="left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76" fontId="39" fillId="0" borderId="20" xfId="16" applyNumberFormat="1" applyFont="1" applyBorder="1" applyAlignment="1">
      <alignment vertical="center"/>
    </xf>
    <xf numFmtId="176" fontId="39" fillId="0" borderId="30" xfId="16" applyNumberFormat="1" applyFont="1" applyBorder="1" applyAlignment="1">
      <alignment vertical="center"/>
    </xf>
    <xf numFmtId="176" fontId="39" fillId="0" borderId="19" xfId="16" applyNumberFormat="1" applyFont="1" applyBorder="1" applyAlignment="1">
      <alignment vertical="center"/>
    </xf>
    <xf numFmtId="176" fontId="39" fillId="0" borderId="12" xfId="16" applyNumberFormat="1" applyFont="1" applyBorder="1" applyAlignment="1">
      <alignment vertical="center"/>
    </xf>
    <xf numFmtId="176" fontId="39" fillId="0" borderId="22" xfId="16" applyNumberFormat="1" applyFont="1" applyBorder="1" applyAlignment="1">
      <alignment vertical="center"/>
    </xf>
    <xf numFmtId="176" fontId="39" fillId="0" borderId="23" xfId="16" applyNumberFormat="1" applyFont="1" applyBorder="1" applyAlignment="1">
      <alignment vertical="center"/>
    </xf>
    <xf numFmtId="176" fontId="39" fillId="0" borderId="13" xfId="16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176" fontId="39" fillId="0" borderId="33" xfId="16" applyNumberFormat="1" applyFont="1" applyBorder="1" applyAlignment="1">
      <alignment vertical="center"/>
    </xf>
    <xf numFmtId="176" fontId="39" fillId="0" borderId="14" xfId="16" applyNumberFormat="1" applyFont="1" applyBorder="1" applyAlignment="1">
      <alignment vertical="center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47" xfId="16" applyNumberFormat="1" applyFont="1" applyBorder="1" applyAlignment="1">
      <alignment vertical="center"/>
    </xf>
    <xf numFmtId="176" fontId="39" fillId="0" borderId="48" xfId="16" applyNumberFormat="1" applyFont="1" applyBorder="1" applyAlignment="1">
      <alignment vertical="center"/>
    </xf>
    <xf numFmtId="176" fontId="39" fillId="0" borderId="49" xfId="16" applyNumberFormat="1" applyFont="1" applyBorder="1" applyAlignment="1">
      <alignment vertical="center"/>
    </xf>
    <xf numFmtId="176" fontId="39" fillId="0" borderId="50" xfId="16" applyNumberFormat="1" applyFont="1" applyBorder="1" applyAlignment="1">
      <alignment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2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181" fontId="39" fillId="0" borderId="13" xfId="16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12" xfId="16" applyNumberFormat="1" applyFont="1" applyFill="1" applyBorder="1" applyAlignment="1">
      <alignment vertical="center"/>
    </xf>
    <xf numFmtId="176" fontId="39" fillId="0" borderId="22" xfId="16" applyNumberFormat="1" applyFont="1" applyFill="1" applyBorder="1" applyAlignment="1">
      <alignment vertical="center"/>
    </xf>
    <xf numFmtId="176" fontId="39" fillId="0" borderId="23" xfId="16" applyNumberFormat="1" applyFont="1" applyFill="1" applyBorder="1" applyAlignment="1">
      <alignment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80" fontId="39" fillId="0" borderId="0" xfId="15" applyNumberFormat="1" applyFont="1" applyAlignment="1">
      <alignment horizontal="right"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56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0" fontId="16" fillId="0" borderId="16" xfId="5" applyFont="1" applyFill="1" applyBorder="1" applyAlignment="1">
      <alignment horizontal="right" vertical="center"/>
    </xf>
    <xf numFmtId="0" fontId="16" fillId="0" borderId="17" xfId="5" applyFont="1" applyFill="1" applyBorder="1" applyAlignment="1">
      <alignment horizontal="right" vertical="center"/>
    </xf>
    <xf numFmtId="176" fontId="16" fillId="0" borderId="56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57" xfId="5" applyFont="1" applyFill="1" applyBorder="1" applyAlignment="1">
      <alignment vertical="center"/>
    </xf>
    <xf numFmtId="0" fontId="2" fillId="0" borderId="29" xfId="5" applyFont="1" applyFill="1" applyBorder="1" applyAlignment="1">
      <alignment vertical="center"/>
    </xf>
    <xf numFmtId="0" fontId="33" fillId="0" borderId="30" xfId="5" applyFont="1" applyFill="1" applyBorder="1" applyAlignment="1">
      <alignment vertical="center"/>
    </xf>
    <xf numFmtId="0" fontId="33" fillId="0" borderId="33" xfId="5" applyFont="1" applyFill="1" applyBorder="1" applyAlignment="1">
      <alignment vertical="center"/>
    </xf>
    <xf numFmtId="176" fontId="46" fillId="0" borderId="18" xfId="5" applyNumberFormat="1" applyFont="1" applyFill="1" applyBorder="1" applyAlignment="1">
      <alignment vertical="center"/>
    </xf>
    <xf numFmtId="0" fontId="33" fillId="0" borderId="18" xfId="5" applyFont="1" applyFill="1" applyBorder="1" applyAlignment="1">
      <alignment vertical="center"/>
    </xf>
    <xf numFmtId="0" fontId="33" fillId="0" borderId="31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176" fontId="46" fillId="0" borderId="39" xfId="5" applyNumberFormat="1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 justifyLastLine="1"/>
    </xf>
    <xf numFmtId="0" fontId="33" fillId="0" borderId="40" xfId="0" applyFont="1" applyFill="1" applyBorder="1" applyAlignment="1">
      <alignment horizontal="distributed" vertical="center" justifyLastLine="1"/>
    </xf>
    <xf numFmtId="176" fontId="46" fillId="0" borderId="5" xfId="5" applyNumberFormat="1" applyFont="1" applyFill="1" applyBorder="1" applyAlignment="1">
      <alignment horizontal="right" vertical="center"/>
    </xf>
    <xf numFmtId="176" fontId="46" fillId="0" borderId="1" xfId="5" applyNumberFormat="1" applyFont="1" applyFill="1" applyBorder="1" applyAlignment="1">
      <alignment horizontal="right" vertical="center"/>
    </xf>
    <xf numFmtId="176" fontId="46" fillId="0" borderId="40" xfId="5" applyNumberFormat="1" applyFont="1" applyFill="1" applyBorder="1" applyAlignment="1">
      <alignment horizontal="right" vertical="center"/>
    </xf>
    <xf numFmtId="176" fontId="46" fillId="0" borderId="7" xfId="5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/>
    </xf>
    <xf numFmtId="0" fontId="45" fillId="0" borderId="1" xfId="0" applyFont="1" applyFill="1" applyBorder="1" applyAlignment="1">
      <alignment horizontal="right"/>
    </xf>
    <xf numFmtId="0" fontId="2" fillId="0" borderId="51" xfId="5" applyFont="1" applyFill="1" applyBorder="1" applyAlignment="1">
      <alignment horizontal="distributed" vertical="center" justifyLastLine="1"/>
    </xf>
    <xf numFmtId="0" fontId="33" fillId="0" borderId="52" xfId="5" applyFont="1" applyFill="1" applyBorder="1" applyAlignment="1">
      <alignment horizontal="distributed" vertical="center" justifyLastLine="1"/>
    </xf>
    <xf numFmtId="0" fontId="33" fillId="0" borderId="53" xfId="5" applyFont="1" applyFill="1" applyBorder="1" applyAlignment="1">
      <alignment horizontal="distributed" vertical="center"/>
    </xf>
    <xf numFmtId="176" fontId="2" fillId="0" borderId="54" xfId="5" applyNumberFormat="1" applyFont="1" applyFill="1" applyBorder="1" applyAlignment="1">
      <alignment horizontal="distributed" vertical="center" justifyLastLine="1"/>
    </xf>
    <xf numFmtId="0" fontId="33" fillId="0" borderId="55" xfId="5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horizontal="right" vertical="center" wrapText="1"/>
    </xf>
    <xf numFmtId="176" fontId="46" fillId="0" borderId="22" xfId="5" applyNumberFormat="1" applyFont="1" applyFill="1" applyBorder="1" applyAlignment="1">
      <alignment horizontal="right" vertical="center" wrapText="1"/>
    </xf>
    <xf numFmtId="176" fontId="46" fillId="0" borderId="23" xfId="5" applyNumberFormat="1" applyFont="1" applyFill="1" applyBorder="1" applyAlignment="1">
      <alignment horizontal="right" vertical="center" wrapText="1"/>
    </xf>
    <xf numFmtId="176" fontId="46" fillId="0" borderId="12" xfId="5" applyNumberFormat="1" applyFont="1" applyFill="1" applyBorder="1" applyAlignment="1">
      <alignment horizontal="center" vertical="center"/>
    </xf>
    <xf numFmtId="176" fontId="46" fillId="0" borderId="22" xfId="5" applyNumberFormat="1" applyFont="1" applyFill="1" applyBorder="1" applyAlignment="1">
      <alignment horizontal="center" vertical="center"/>
    </xf>
    <xf numFmtId="176" fontId="46" fillId="0" borderId="14" xfId="5" applyNumberFormat="1" applyFont="1" applyFill="1" applyBorder="1" applyAlignment="1">
      <alignment horizontal="center" vertical="center"/>
    </xf>
    <xf numFmtId="0" fontId="6" fillId="0" borderId="20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left" vertical="center"/>
    </xf>
    <xf numFmtId="0" fontId="6" fillId="0" borderId="33" xfId="5" applyFont="1" applyFill="1" applyBorder="1" applyAlignment="1">
      <alignment horizontal="left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176" fontId="46" fillId="0" borderId="30" xfId="5" applyNumberFormat="1" applyFont="1" applyFill="1" applyBorder="1" applyAlignment="1">
      <alignment vertical="center"/>
    </xf>
    <xf numFmtId="176" fontId="46" fillId="0" borderId="19" xfId="5" applyNumberFormat="1" applyFont="1" applyFill="1" applyBorder="1" applyAlignment="1">
      <alignment vertical="center"/>
    </xf>
    <xf numFmtId="0" fontId="2" fillId="0" borderId="36" xfId="5" applyFont="1" applyFill="1" applyBorder="1" applyAlignment="1">
      <alignment horizontal="center" vertical="center" shrinkToFit="1"/>
    </xf>
    <xf numFmtId="0" fontId="2" fillId="0" borderId="37" xfId="5" applyFont="1" applyFill="1" applyBorder="1" applyAlignment="1">
      <alignment horizontal="center" vertical="center" shrinkToFit="1"/>
    </xf>
    <xf numFmtId="0" fontId="2" fillId="0" borderId="38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39" xfId="5" applyFont="1" applyFill="1" applyBorder="1" applyAlignment="1">
      <alignment horizontal="center" vertical="center" shrinkToFit="1"/>
    </xf>
    <xf numFmtId="0" fontId="2" fillId="0" borderId="1" xfId="5" applyFont="1" applyFill="1" applyBorder="1" applyAlignment="1">
      <alignment horizontal="center" vertical="center" shrinkToFit="1"/>
    </xf>
    <xf numFmtId="0" fontId="2" fillId="0" borderId="40" xfId="5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176" fontId="46" fillId="0" borderId="47" xfId="5" applyNumberFormat="1" applyFont="1" applyFill="1" applyBorder="1" applyAlignment="1">
      <alignment horizontal="right" vertical="center"/>
    </xf>
    <xf numFmtId="176" fontId="46" fillId="0" borderId="48" xfId="5" applyNumberFormat="1" applyFont="1" applyFill="1" applyBorder="1" applyAlignment="1">
      <alignment horizontal="right" vertical="center"/>
    </xf>
    <xf numFmtId="176" fontId="46" fillId="0" borderId="49" xfId="5" applyNumberFormat="1" applyFont="1" applyFill="1" applyBorder="1" applyAlignment="1">
      <alignment horizontal="right" vertical="center"/>
    </xf>
    <xf numFmtId="176" fontId="46" fillId="0" borderId="47" xfId="5" applyNumberFormat="1" applyFont="1" applyFill="1" applyBorder="1" applyAlignment="1">
      <alignment horizontal="right" vertical="center" wrapText="1"/>
    </xf>
    <xf numFmtId="176" fontId="46" fillId="0" borderId="48" xfId="5" applyNumberFormat="1" applyFont="1" applyFill="1" applyBorder="1" applyAlignment="1">
      <alignment horizontal="right" vertical="center" wrapText="1"/>
    </xf>
    <xf numFmtId="176" fontId="46" fillId="0" borderId="49" xfId="5" applyNumberFormat="1" applyFont="1" applyFill="1" applyBorder="1" applyAlignment="1">
      <alignment horizontal="right" vertical="center" wrapText="1"/>
    </xf>
    <xf numFmtId="176" fontId="46" fillId="0" borderId="47" xfId="5" applyNumberFormat="1" applyFont="1" applyFill="1" applyBorder="1" applyAlignment="1">
      <alignment horizontal="center" vertical="center"/>
    </xf>
    <xf numFmtId="176" fontId="46" fillId="0" borderId="48" xfId="5" applyNumberFormat="1" applyFont="1" applyFill="1" applyBorder="1" applyAlignment="1">
      <alignment horizontal="center" vertical="center"/>
    </xf>
    <xf numFmtId="176" fontId="46" fillId="0" borderId="50" xfId="5" applyNumberFormat="1" applyFont="1" applyFill="1" applyBorder="1" applyAlignment="1">
      <alignment horizontal="center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6" fillId="0" borderId="12" xfId="5" applyNumberFormat="1" applyFont="1" applyFill="1" applyBorder="1" applyAlignment="1">
      <alignment vertical="center"/>
    </xf>
    <xf numFmtId="176" fontId="46" fillId="0" borderId="22" xfId="5" applyNumberFormat="1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vertical="center"/>
    </xf>
    <xf numFmtId="0" fontId="45" fillId="0" borderId="0" xfId="0" applyFont="1" applyFill="1" applyBorder="1" applyAlignment="1">
      <alignment horizontal="right"/>
    </xf>
    <xf numFmtId="0" fontId="2" fillId="0" borderId="52" xfId="5" applyFont="1" applyFill="1" applyBorder="1" applyAlignment="1">
      <alignment horizontal="distributed" vertical="center" justifyLastLine="1"/>
    </xf>
    <xf numFmtId="0" fontId="2" fillId="0" borderId="53" xfId="5" applyFont="1" applyFill="1" applyBorder="1" applyAlignment="1">
      <alignment horizontal="distributed" vertical="center" justifyLastLine="1"/>
    </xf>
    <xf numFmtId="176" fontId="2" fillId="0" borderId="52" xfId="5" applyNumberFormat="1" applyFont="1" applyFill="1" applyBorder="1" applyAlignment="1">
      <alignment horizontal="distributed" vertical="center" justifyLastLine="1"/>
    </xf>
    <xf numFmtId="176" fontId="2" fillId="0" borderId="53" xfId="5" applyNumberFormat="1" applyFont="1" applyFill="1" applyBorder="1" applyAlignment="1">
      <alignment horizontal="distributed" vertical="center" justifyLastLine="1"/>
    </xf>
    <xf numFmtId="176" fontId="2" fillId="0" borderId="54" xfId="5" applyNumberFormat="1" applyFont="1" applyFill="1" applyBorder="1" applyAlignment="1">
      <alignment horizontal="center" vertical="center"/>
    </xf>
    <xf numFmtId="176" fontId="2" fillId="0" borderId="52" xfId="5" applyNumberFormat="1" applyFont="1" applyFill="1" applyBorder="1" applyAlignment="1">
      <alignment horizontal="center" vertical="center"/>
    </xf>
    <xf numFmtId="176" fontId="2" fillId="0" borderId="53" xfId="5" applyNumberFormat="1" applyFont="1" applyFill="1" applyBorder="1" applyAlignment="1">
      <alignment horizontal="center" vertical="center"/>
    </xf>
    <xf numFmtId="176" fontId="2" fillId="0" borderId="55" xfId="5" applyNumberFormat="1" applyFont="1" applyFill="1" applyBorder="1" applyAlignment="1">
      <alignment horizontal="center" vertical="center"/>
    </xf>
    <xf numFmtId="0" fontId="2" fillId="0" borderId="0" xfId="4" applyFont="1" applyAlignment="1">
      <alignment wrapText="1"/>
    </xf>
    <xf numFmtId="0" fontId="2" fillId="0" borderId="0" xfId="4" applyFont="1" applyAlignment="1"/>
  </cellXfs>
  <cellStyles count="17">
    <cellStyle name="桁区切り" xfId="14" builtinId="6"/>
    <cellStyle name="桁区切り 2" xfId="1"/>
    <cellStyle name="桁区切り 2 2" xfId="16"/>
    <cellStyle name="桁区切り 3" xfId="2"/>
    <cellStyle name="桁区切り 4" xfId="3"/>
    <cellStyle name="標準" xfId="0" builtinId="0"/>
    <cellStyle name="標準 10" xfId="15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 x14ac:dyDescent="0.1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 x14ac:dyDescent="0.15">
      <c r="K1" s="3"/>
      <c r="L1" s="4"/>
      <c r="M1" s="4"/>
      <c r="N1" s="4"/>
      <c r="O1" s="4"/>
      <c r="P1" s="5"/>
      <c r="Q1" s="6"/>
      <c r="R1" s="5"/>
      <c r="S1" s="6"/>
      <c r="T1" s="7" t="s">
        <v>251</v>
      </c>
    </row>
    <row r="2" spans="1:20" ht="45" customHeight="1" x14ac:dyDescent="0.15">
      <c r="A2" s="429"/>
      <c r="B2" s="430"/>
      <c r="C2" s="430"/>
      <c r="D2" s="430"/>
      <c r="E2" s="430"/>
      <c r="F2" s="430"/>
      <c r="G2" s="430"/>
      <c r="H2" s="430"/>
      <c r="I2" s="430"/>
      <c r="J2" s="430"/>
    </row>
    <row r="3" spans="1:20" ht="19.5" customHeight="1" thickBot="1" x14ac:dyDescent="0.2">
      <c r="A3" s="8" t="s">
        <v>0</v>
      </c>
      <c r="B3" s="9"/>
      <c r="C3" s="9"/>
      <c r="D3" s="9"/>
      <c r="E3" s="9"/>
      <c r="F3" s="9"/>
      <c r="G3" s="9"/>
      <c r="H3" s="10" t="s">
        <v>246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 x14ac:dyDescent="0.15">
      <c r="A4" s="197" t="s">
        <v>2</v>
      </c>
      <c r="B4" s="198"/>
      <c r="C4" s="198"/>
      <c r="D4" s="198"/>
      <c r="E4" s="198"/>
      <c r="F4" s="198"/>
      <c r="G4" s="199"/>
      <c r="H4" s="12" t="s">
        <v>244</v>
      </c>
      <c r="I4" s="13" t="s">
        <v>239</v>
      </c>
      <c r="J4" s="14" t="s">
        <v>3</v>
      </c>
      <c r="K4" s="197" t="s">
        <v>2</v>
      </c>
      <c r="L4" s="198"/>
      <c r="M4" s="198"/>
      <c r="N4" s="198"/>
      <c r="O4" s="198"/>
      <c r="P4" s="198"/>
      <c r="Q4" s="199"/>
      <c r="R4" s="12" t="s">
        <v>245</v>
      </c>
      <c r="S4" s="13" t="s">
        <v>239</v>
      </c>
      <c r="T4" s="14" t="s">
        <v>3</v>
      </c>
    </row>
    <row r="5" spans="1:20" ht="9" customHeight="1" thickBot="1" x14ac:dyDescent="0.2">
      <c r="A5" s="200"/>
      <c r="B5" s="201"/>
      <c r="C5" s="201"/>
      <c r="D5" s="201"/>
      <c r="E5" s="201"/>
      <c r="F5" s="201"/>
      <c r="G5" s="202"/>
      <c r="H5" s="15" t="s">
        <v>4</v>
      </c>
      <c r="I5" s="16" t="s">
        <v>5</v>
      </c>
      <c r="J5" s="17" t="s">
        <v>6</v>
      </c>
      <c r="K5" s="200"/>
      <c r="L5" s="201"/>
      <c r="M5" s="201"/>
      <c r="N5" s="201"/>
      <c r="O5" s="201"/>
      <c r="P5" s="201"/>
      <c r="Q5" s="202"/>
      <c r="R5" s="15" t="s">
        <v>4</v>
      </c>
      <c r="S5" s="16" t="s">
        <v>5</v>
      </c>
      <c r="T5" s="17" t="s">
        <v>6</v>
      </c>
    </row>
    <row r="6" spans="1:20" ht="9" customHeight="1" x14ac:dyDescent="0.15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 x14ac:dyDescent="0.15">
      <c r="A7" s="18"/>
      <c r="B7" s="19" t="s">
        <v>9</v>
      </c>
      <c r="C7" s="19"/>
      <c r="D7" s="19"/>
      <c r="E7" s="19"/>
      <c r="F7" s="19"/>
      <c r="G7" s="20"/>
      <c r="H7" s="21">
        <v>7443.8629010000004</v>
      </c>
      <c r="I7" s="22">
        <v>6137.3890540000002</v>
      </c>
      <c r="J7" s="23">
        <v>1306.473847</v>
      </c>
      <c r="K7" s="18"/>
      <c r="L7" s="19" t="s">
        <v>10</v>
      </c>
      <c r="M7" s="19"/>
      <c r="N7" s="19"/>
      <c r="O7" s="19"/>
      <c r="P7" s="19"/>
      <c r="Q7" s="20"/>
      <c r="R7" s="21">
        <v>8488.1313030000001</v>
      </c>
      <c r="S7" s="22">
        <v>5140.3473949999998</v>
      </c>
      <c r="T7" s="23">
        <v>3347.7839079999999</v>
      </c>
    </row>
    <row r="8" spans="1:20" ht="9" customHeight="1" x14ac:dyDescent="0.15">
      <c r="A8" s="24"/>
      <c r="B8" s="25"/>
      <c r="C8" s="25"/>
      <c r="D8" s="25" t="s">
        <v>11</v>
      </c>
      <c r="E8" s="25"/>
      <c r="F8" s="25"/>
      <c r="G8" s="26"/>
      <c r="H8" s="27" t="s">
        <v>250</v>
      </c>
      <c r="I8" s="28" t="s">
        <v>250</v>
      </c>
      <c r="J8" s="29" t="s">
        <v>250</v>
      </c>
      <c r="K8" s="24"/>
      <c r="L8" s="25"/>
      <c r="M8" s="25"/>
      <c r="N8" s="25" t="s">
        <v>12</v>
      </c>
      <c r="O8" s="25"/>
      <c r="P8" s="25"/>
      <c r="Q8" s="26"/>
      <c r="R8" s="27">
        <v>8241.4879999999994</v>
      </c>
      <c r="S8" s="28">
        <v>4896.1689999999999</v>
      </c>
      <c r="T8" s="29">
        <v>3345.319</v>
      </c>
    </row>
    <row r="9" spans="1:20" ht="9" customHeight="1" x14ac:dyDescent="0.15">
      <c r="A9" s="24"/>
      <c r="B9" s="25"/>
      <c r="C9" s="25"/>
      <c r="D9" s="25"/>
      <c r="E9" s="25" t="s">
        <v>13</v>
      </c>
      <c r="F9" s="25"/>
      <c r="G9" s="26"/>
      <c r="H9" s="27" t="s">
        <v>250</v>
      </c>
      <c r="I9" s="28" t="s">
        <v>250</v>
      </c>
      <c r="J9" s="29" t="s">
        <v>250</v>
      </c>
      <c r="K9" s="24"/>
      <c r="L9" s="25"/>
      <c r="M9" s="25"/>
      <c r="N9" s="25" t="s">
        <v>14</v>
      </c>
      <c r="O9" s="25"/>
      <c r="P9" s="25"/>
      <c r="Q9" s="26"/>
      <c r="R9" s="27" t="s">
        <v>250</v>
      </c>
      <c r="S9" s="28" t="s">
        <v>250</v>
      </c>
      <c r="T9" s="29" t="s">
        <v>250</v>
      </c>
    </row>
    <row r="10" spans="1:20" ht="9" customHeight="1" x14ac:dyDescent="0.15">
      <c r="A10" s="24"/>
      <c r="B10" s="25"/>
      <c r="C10" s="25"/>
      <c r="D10" s="25"/>
      <c r="E10" s="25" t="s">
        <v>15</v>
      </c>
      <c r="F10" s="25"/>
      <c r="G10" s="26"/>
      <c r="H10" s="27" t="s">
        <v>250</v>
      </c>
      <c r="I10" s="28" t="s">
        <v>250</v>
      </c>
      <c r="J10" s="29" t="s">
        <v>250</v>
      </c>
      <c r="K10" s="24"/>
      <c r="L10" s="25"/>
      <c r="M10" s="25"/>
      <c r="N10" s="25"/>
      <c r="O10" s="25" t="s">
        <v>16</v>
      </c>
      <c r="P10" s="25"/>
      <c r="Q10" s="26"/>
      <c r="R10" s="27" t="s">
        <v>250</v>
      </c>
      <c r="S10" s="28" t="s">
        <v>250</v>
      </c>
      <c r="T10" s="29" t="s">
        <v>250</v>
      </c>
    </row>
    <row r="11" spans="1:20" ht="9" customHeight="1" x14ac:dyDescent="0.15">
      <c r="A11" s="24"/>
      <c r="B11" s="25"/>
      <c r="C11" s="25"/>
      <c r="D11" s="25" t="s">
        <v>17</v>
      </c>
      <c r="E11" s="25"/>
      <c r="F11" s="25"/>
      <c r="G11" s="26"/>
      <c r="H11" s="27">
        <v>23.858514</v>
      </c>
      <c r="I11" s="28">
        <v>23.858514</v>
      </c>
      <c r="J11" s="29" t="s">
        <v>250</v>
      </c>
      <c r="K11" s="24"/>
      <c r="L11" s="25"/>
      <c r="M11" s="25"/>
      <c r="N11" s="25"/>
      <c r="O11" s="25" t="s">
        <v>18</v>
      </c>
      <c r="P11" s="25"/>
      <c r="Q11" s="26"/>
      <c r="R11" s="27" t="s">
        <v>250</v>
      </c>
      <c r="S11" s="28" t="s">
        <v>250</v>
      </c>
      <c r="T11" s="29" t="s">
        <v>250</v>
      </c>
    </row>
    <row r="12" spans="1:20" ht="9" customHeight="1" x14ac:dyDescent="0.15">
      <c r="A12" s="24"/>
      <c r="B12" s="25"/>
      <c r="C12" s="25"/>
      <c r="D12" s="25"/>
      <c r="E12" s="25" t="s">
        <v>19</v>
      </c>
      <c r="F12" s="25"/>
      <c r="G12" s="26"/>
      <c r="H12" s="27" t="s">
        <v>250</v>
      </c>
      <c r="I12" s="28" t="s">
        <v>250</v>
      </c>
      <c r="J12" s="29" t="s">
        <v>250</v>
      </c>
      <c r="K12" s="24"/>
      <c r="L12" s="25"/>
      <c r="M12" s="25"/>
      <c r="N12" s="25" t="s">
        <v>242</v>
      </c>
      <c r="O12" s="25"/>
      <c r="P12" s="25"/>
      <c r="Q12" s="26"/>
      <c r="R12" s="27">
        <v>243.34966499999999</v>
      </c>
      <c r="S12" s="28">
        <v>240.75306699999999</v>
      </c>
      <c r="T12" s="29">
        <v>2.5965980000000002</v>
      </c>
    </row>
    <row r="13" spans="1:20" ht="9" customHeight="1" x14ac:dyDescent="0.15">
      <c r="A13" s="24"/>
      <c r="B13" s="25"/>
      <c r="C13" s="25"/>
      <c r="D13" s="25"/>
      <c r="E13" s="25" t="s">
        <v>20</v>
      </c>
      <c r="F13" s="25"/>
      <c r="G13" s="26"/>
      <c r="H13" s="27">
        <v>23.858514</v>
      </c>
      <c r="I13" s="28">
        <v>23.858514</v>
      </c>
      <c r="J13" s="29" t="s">
        <v>250</v>
      </c>
      <c r="K13" s="24"/>
      <c r="L13" s="25"/>
      <c r="M13" s="25"/>
      <c r="N13" s="25" t="s">
        <v>21</v>
      </c>
      <c r="O13" s="25"/>
      <c r="P13" s="25"/>
      <c r="Q13" s="26"/>
      <c r="R13" s="27" t="s">
        <v>250</v>
      </c>
      <c r="S13" s="28" t="s">
        <v>250</v>
      </c>
      <c r="T13" s="29" t="s">
        <v>250</v>
      </c>
    </row>
    <row r="14" spans="1:20" ht="9" customHeight="1" x14ac:dyDescent="0.15">
      <c r="A14" s="24"/>
      <c r="B14" s="25"/>
      <c r="C14" s="25"/>
      <c r="D14" s="25" t="s">
        <v>22</v>
      </c>
      <c r="E14" s="25"/>
      <c r="F14" s="25"/>
      <c r="G14" s="26"/>
      <c r="H14" s="27">
        <v>-13.241307000000001</v>
      </c>
      <c r="I14" s="28">
        <v>-13.241307000000001</v>
      </c>
      <c r="J14" s="29" t="s">
        <v>250</v>
      </c>
      <c r="K14" s="24"/>
      <c r="L14" s="25"/>
      <c r="M14" s="25"/>
      <c r="N14" s="25"/>
      <c r="O14" s="25" t="s">
        <v>23</v>
      </c>
      <c r="P14" s="25"/>
      <c r="Q14" s="26"/>
      <c r="R14" s="27" t="s">
        <v>250</v>
      </c>
      <c r="S14" s="28" t="s">
        <v>250</v>
      </c>
      <c r="T14" s="29" t="s">
        <v>250</v>
      </c>
    </row>
    <row r="15" spans="1:20" ht="9" customHeight="1" x14ac:dyDescent="0.15">
      <c r="A15" s="24"/>
      <c r="B15" s="25"/>
      <c r="C15" s="25"/>
      <c r="D15" s="25" t="s">
        <v>24</v>
      </c>
      <c r="E15" s="25"/>
      <c r="F15" s="25"/>
      <c r="G15" s="26"/>
      <c r="H15" s="27" t="s">
        <v>250</v>
      </c>
      <c r="I15" s="28" t="s">
        <v>250</v>
      </c>
      <c r="J15" s="29" t="s">
        <v>250</v>
      </c>
      <c r="K15" s="24"/>
      <c r="L15" s="25"/>
      <c r="M15" s="25"/>
      <c r="N15" s="25"/>
      <c r="O15" s="25" t="s">
        <v>25</v>
      </c>
      <c r="P15" s="25"/>
      <c r="Q15" s="26"/>
      <c r="R15" s="27" t="s">
        <v>250</v>
      </c>
      <c r="S15" s="28" t="s">
        <v>250</v>
      </c>
      <c r="T15" s="29" t="s">
        <v>250</v>
      </c>
    </row>
    <row r="16" spans="1:20" ht="9" customHeight="1" x14ac:dyDescent="0.15">
      <c r="A16" s="24"/>
      <c r="B16" s="25"/>
      <c r="C16" s="25"/>
      <c r="D16" s="25"/>
      <c r="E16" s="25" t="s">
        <v>26</v>
      </c>
      <c r="F16" s="25"/>
      <c r="G16" s="26"/>
      <c r="H16" s="27" t="s">
        <v>250</v>
      </c>
      <c r="I16" s="28" t="s">
        <v>250</v>
      </c>
      <c r="J16" s="29" t="s">
        <v>250</v>
      </c>
      <c r="K16" s="24"/>
      <c r="L16" s="25"/>
      <c r="M16" s="25"/>
      <c r="N16" s="25" t="s">
        <v>27</v>
      </c>
      <c r="O16" s="25"/>
      <c r="P16" s="25"/>
      <c r="Q16" s="26"/>
      <c r="R16" s="27" t="s">
        <v>250</v>
      </c>
      <c r="S16" s="28" t="s">
        <v>250</v>
      </c>
      <c r="T16" s="29" t="s">
        <v>250</v>
      </c>
    </row>
    <row r="17" spans="1:20" ht="9" customHeight="1" x14ac:dyDescent="0.15">
      <c r="A17" s="24"/>
      <c r="B17" s="25"/>
      <c r="C17" s="25"/>
      <c r="D17" s="25"/>
      <c r="E17" s="25" t="s">
        <v>28</v>
      </c>
      <c r="F17" s="25"/>
      <c r="G17" s="26"/>
      <c r="H17" s="27" t="s">
        <v>250</v>
      </c>
      <c r="I17" s="28" t="s">
        <v>250</v>
      </c>
      <c r="J17" s="29" t="s">
        <v>250</v>
      </c>
      <c r="K17" s="24"/>
      <c r="L17" s="25"/>
      <c r="M17" s="25"/>
      <c r="N17" s="25" t="s">
        <v>29</v>
      </c>
      <c r="O17" s="25"/>
      <c r="P17" s="25"/>
      <c r="Q17" s="26"/>
      <c r="R17" s="27">
        <v>3.2936380000000001</v>
      </c>
      <c r="S17" s="28">
        <v>3.4253279999999999</v>
      </c>
      <c r="T17" s="29">
        <v>-0.13169</v>
      </c>
    </row>
    <row r="18" spans="1:20" ht="9" customHeight="1" x14ac:dyDescent="0.15">
      <c r="A18" s="24"/>
      <c r="B18" s="25"/>
      <c r="C18" s="25"/>
      <c r="D18" s="25" t="s">
        <v>30</v>
      </c>
      <c r="E18" s="25"/>
      <c r="F18" s="25"/>
      <c r="G18" s="26"/>
      <c r="H18" s="27">
        <v>562.47036500000002</v>
      </c>
      <c r="I18" s="28">
        <v>559.67200600000001</v>
      </c>
      <c r="J18" s="29">
        <v>2.798359</v>
      </c>
      <c r="K18" s="24"/>
      <c r="L18" s="25"/>
      <c r="M18" s="25"/>
      <c r="N18" s="25" t="s">
        <v>31</v>
      </c>
      <c r="O18" s="25"/>
      <c r="P18" s="25"/>
      <c r="Q18" s="26"/>
      <c r="R18" s="27" t="s">
        <v>250</v>
      </c>
      <c r="S18" s="28" t="s">
        <v>250</v>
      </c>
      <c r="T18" s="29" t="s">
        <v>250</v>
      </c>
    </row>
    <row r="19" spans="1:20" ht="9" customHeight="1" x14ac:dyDescent="0.15">
      <c r="A19" s="24"/>
      <c r="B19" s="25"/>
      <c r="C19" s="25"/>
      <c r="D19" s="25" t="s">
        <v>32</v>
      </c>
      <c r="E19" s="25"/>
      <c r="F19" s="25"/>
      <c r="G19" s="26"/>
      <c r="H19" s="27" t="s">
        <v>250</v>
      </c>
      <c r="I19" s="28" t="s">
        <v>250</v>
      </c>
      <c r="J19" s="29" t="s">
        <v>250</v>
      </c>
      <c r="K19" s="18"/>
      <c r="L19" s="19" t="s">
        <v>33</v>
      </c>
      <c r="M19" s="19"/>
      <c r="N19" s="19"/>
      <c r="O19" s="19"/>
      <c r="P19" s="19"/>
      <c r="Q19" s="20"/>
      <c r="R19" s="21">
        <v>31933.505239999999</v>
      </c>
      <c r="S19" s="22">
        <v>36318.217102000002</v>
      </c>
      <c r="T19" s="23">
        <v>-4384.7118620000001</v>
      </c>
    </row>
    <row r="20" spans="1:20" ht="9" customHeight="1" x14ac:dyDescent="0.15">
      <c r="A20" s="24"/>
      <c r="B20" s="25"/>
      <c r="C20" s="25"/>
      <c r="D20" s="25" t="s">
        <v>34</v>
      </c>
      <c r="E20" s="25"/>
      <c r="F20" s="25"/>
      <c r="G20" s="26"/>
      <c r="H20" s="27">
        <v>6870.7753290000001</v>
      </c>
      <c r="I20" s="28">
        <v>5567.0998410000002</v>
      </c>
      <c r="J20" s="29">
        <v>1303.6754880000001</v>
      </c>
      <c r="K20" s="24"/>
      <c r="L20" s="25"/>
      <c r="M20" s="25"/>
      <c r="N20" s="25" t="s">
        <v>12</v>
      </c>
      <c r="O20" s="25"/>
      <c r="P20" s="25"/>
      <c r="Q20" s="26"/>
      <c r="R20" s="27">
        <v>29302.406999999999</v>
      </c>
      <c r="S20" s="28">
        <v>33606.17</v>
      </c>
      <c r="T20" s="29">
        <v>-4303.7629999999999</v>
      </c>
    </row>
    <row r="21" spans="1:20" ht="9" customHeight="1" x14ac:dyDescent="0.15">
      <c r="A21" s="18"/>
      <c r="B21" s="19" t="s">
        <v>35</v>
      </c>
      <c r="C21" s="19"/>
      <c r="D21" s="19"/>
      <c r="E21" s="19"/>
      <c r="F21" s="19"/>
      <c r="G21" s="20"/>
      <c r="H21" s="21">
        <v>61727.901418000001</v>
      </c>
      <c r="I21" s="22">
        <v>61559.856496</v>
      </c>
      <c r="J21" s="23">
        <v>168.04492200000001</v>
      </c>
      <c r="K21" s="24"/>
      <c r="L21" s="25"/>
      <c r="M21" s="25"/>
      <c r="N21" s="25" t="s">
        <v>36</v>
      </c>
      <c r="O21" s="25"/>
      <c r="P21" s="25"/>
      <c r="Q21" s="26"/>
      <c r="R21" s="27" t="s">
        <v>250</v>
      </c>
      <c r="S21" s="28" t="s">
        <v>250</v>
      </c>
      <c r="T21" s="29" t="s">
        <v>250</v>
      </c>
    </row>
    <row r="22" spans="1:20" ht="9" customHeight="1" x14ac:dyDescent="0.15">
      <c r="A22" s="24"/>
      <c r="B22" s="25"/>
      <c r="C22" s="25"/>
      <c r="D22" s="25" t="s">
        <v>37</v>
      </c>
      <c r="E22" s="25"/>
      <c r="F22" s="25"/>
      <c r="G22" s="26"/>
      <c r="H22" s="27">
        <v>5528.217157</v>
      </c>
      <c r="I22" s="28">
        <v>5548.6767380000001</v>
      </c>
      <c r="J22" s="29">
        <v>-20.459581</v>
      </c>
      <c r="K22" s="24"/>
      <c r="L22" s="25"/>
      <c r="M22" s="25"/>
      <c r="N22" s="25"/>
      <c r="O22" s="25" t="s">
        <v>16</v>
      </c>
      <c r="P22" s="25"/>
      <c r="Q22" s="26"/>
      <c r="R22" s="27" t="s">
        <v>250</v>
      </c>
      <c r="S22" s="28" t="s">
        <v>250</v>
      </c>
      <c r="T22" s="29" t="s">
        <v>250</v>
      </c>
    </row>
    <row r="23" spans="1:20" ht="9" customHeight="1" x14ac:dyDescent="0.15">
      <c r="A23" s="24"/>
      <c r="B23" s="25"/>
      <c r="C23" s="25"/>
      <c r="D23" s="25"/>
      <c r="E23" s="25" t="s">
        <v>38</v>
      </c>
      <c r="F23" s="25"/>
      <c r="G23" s="26"/>
      <c r="H23" s="27">
        <v>5528.217157</v>
      </c>
      <c r="I23" s="28">
        <v>5548.6767380000001</v>
      </c>
      <c r="J23" s="29">
        <v>-20.459581</v>
      </c>
      <c r="K23" s="24"/>
      <c r="L23" s="25"/>
      <c r="M23" s="25"/>
      <c r="N23" s="25"/>
      <c r="O23" s="25" t="s">
        <v>39</v>
      </c>
      <c r="P23" s="25"/>
      <c r="Q23" s="26"/>
      <c r="R23" s="27" t="s">
        <v>250</v>
      </c>
      <c r="S23" s="28" t="s">
        <v>250</v>
      </c>
      <c r="T23" s="29" t="s">
        <v>250</v>
      </c>
    </row>
    <row r="24" spans="1:20" ht="9" customHeight="1" x14ac:dyDescent="0.15">
      <c r="A24" s="24"/>
      <c r="B24" s="25"/>
      <c r="C24" s="25"/>
      <c r="D24" s="25"/>
      <c r="E24" s="25"/>
      <c r="F24" s="25" t="s">
        <v>40</v>
      </c>
      <c r="G24" s="26"/>
      <c r="H24" s="27">
        <v>5369.7556139999997</v>
      </c>
      <c r="I24" s="28">
        <v>5369.7556139999997</v>
      </c>
      <c r="J24" s="29" t="s">
        <v>250</v>
      </c>
      <c r="K24" s="24"/>
      <c r="L24" s="25"/>
      <c r="M24" s="25"/>
      <c r="N24" s="25" t="s">
        <v>41</v>
      </c>
      <c r="O24" s="25"/>
      <c r="P24" s="25"/>
      <c r="Q24" s="26"/>
      <c r="R24" s="27">
        <v>2625.8705</v>
      </c>
      <c r="S24" s="28">
        <v>2703.5257240000001</v>
      </c>
      <c r="T24" s="29">
        <v>-77.655224000000004</v>
      </c>
    </row>
    <row r="25" spans="1:20" ht="9" customHeight="1" x14ac:dyDescent="0.15">
      <c r="A25" s="24"/>
      <c r="B25" s="25"/>
      <c r="C25" s="25"/>
      <c r="D25" s="25"/>
      <c r="E25" s="25"/>
      <c r="F25" s="25" t="s">
        <v>42</v>
      </c>
      <c r="G25" s="26"/>
      <c r="H25" s="27">
        <v>156.99386100000001</v>
      </c>
      <c r="I25" s="28">
        <v>176.53406100000001</v>
      </c>
      <c r="J25" s="29">
        <v>-19.540199999999999</v>
      </c>
      <c r="K25" s="24"/>
      <c r="L25" s="25"/>
      <c r="M25" s="25"/>
      <c r="N25" s="25" t="s">
        <v>43</v>
      </c>
      <c r="O25" s="25"/>
      <c r="P25" s="25"/>
      <c r="Q25" s="26"/>
      <c r="R25" s="27" t="s">
        <v>250</v>
      </c>
      <c r="S25" s="28" t="s">
        <v>250</v>
      </c>
      <c r="T25" s="29" t="s">
        <v>250</v>
      </c>
    </row>
    <row r="26" spans="1:20" ht="9" customHeight="1" x14ac:dyDescent="0.15">
      <c r="A26" s="24"/>
      <c r="B26" s="25"/>
      <c r="C26" s="25"/>
      <c r="D26" s="25"/>
      <c r="E26" s="25"/>
      <c r="F26" s="25" t="s">
        <v>44</v>
      </c>
      <c r="G26" s="26"/>
      <c r="H26" s="27">
        <v>1.4676819999999999</v>
      </c>
      <c r="I26" s="28">
        <v>2.3870629999999999</v>
      </c>
      <c r="J26" s="29">
        <v>-0.919381</v>
      </c>
      <c r="K26" s="24"/>
      <c r="L26" s="25"/>
      <c r="M26" s="25"/>
      <c r="N26" s="25" t="s">
        <v>29</v>
      </c>
      <c r="O26" s="25"/>
      <c r="P26" s="25"/>
      <c r="Q26" s="26"/>
      <c r="R26" s="27">
        <v>5.2277399999999998</v>
      </c>
      <c r="S26" s="28">
        <v>8.5213780000000003</v>
      </c>
      <c r="T26" s="29">
        <v>-3.2936380000000001</v>
      </c>
    </row>
    <row r="27" spans="1:20" ht="9" customHeight="1" x14ac:dyDescent="0.15">
      <c r="A27" s="24"/>
      <c r="B27" s="25"/>
      <c r="C27" s="25"/>
      <c r="D27" s="25"/>
      <c r="E27" s="25"/>
      <c r="F27" s="25" t="s">
        <v>45</v>
      </c>
      <c r="G27" s="26"/>
      <c r="H27" s="27" t="s">
        <v>250</v>
      </c>
      <c r="I27" s="28" t="s">
        <v>250</v>
      </c>
      <c r="J27" s="29" t="s">
        <v>250</v>
      </c>
      <c r="K27" s="24"/>
      <c r="L27" s="25"/>
      <c r="M27" s="25"/>
      <c r="N27" s="25" t="s">
        <v>46</v>
      </c>
      <c r="O27" s="25"/>
      <c r="P27" s="25"/>
      <c r="Q27" s="26"/>
      <c r="R27" s="27" t="s">
        <v>250</v>
      </c>
      <c r="S27" s="28" t="s">
        <v>250</v>
      </c>
      <c r="T27" s="29" t="s">
        <v>250</v>
      </c>
    </row>
    <row r="28" spans="1:20" ht="9" customHeight="1" x14ac:dyDescent="0.15">
      <c r="A28" s="24"/>
      <c r="B28" s="25"/>
      <c r="C28" s="25"/>
      <c r="D28" s="25"/>
      <c r="E28" s="25"/>
      <c r="F28" s="25" t="s">
        <v>47</v>
      </c>
      <c r="G28" s="26"/>
      <c r="H28" s="27" t="s">
        <v>250</v>
      </c>
      <c r="I28" s="28" t="s">
        <v>250</v>
      </c>
      <c r="J28" s="29" t="s">
        <v>250</v>
      </c>
      <c r="K28" s="203" t="s">
        <v>48</v>
      </c>
      <c r="L28" s="204"/>
      <c r="M28" s="204"/>
      <c r="N28" s="204"/>
      <c r="O28" s="204"/>
      <c r="P28" s="204"/>
      <c r="Q28" s="205"/>
      <c r="R28" s="30">
        <v>40421.636543000001</v>
      </c>
      <c r="S28" s="31">
        <v>41458.564496999999</v>
      </c>
      <c r="T28" s="32">
        <v>-1036.927954</v>
      </c>
    </row>
    <row r="29" spans="1:20" ht="9" customHeight="1" x14ac:dyDescent="0.15">
      <c r="A29" s="24"/>
      <c r="B29" s="25"/>
      <c r="C29" s="25"/>
      <c r="D29" s="25"/>
      <c r="E29" s="25"/>
      <c r="F29" s="25" t="s">
        <v>49</v>
      </c>
      <c r="G29" s="26"/>
      <c r="H29" s="27" t="s">
        <v>250</v>
      </c>
      <c r="I29" s="28" t="s">
        <v>250</v>
      </c>
      <c r="J29" s="29" t="s">
        <v>250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 x14ac:dyDescent="0.15">
      <c r="A30" s="24"/>
      <c r="B30" s="25"/>
      <c r="C30" s="25"/>
      <c r="D30" s="25"/>
      <c r="E30" s="25"/>
      <c r="F30" s="25" t="s">
        <v>51</v>
      </c>
      <c r="G30" s="26"/>
      <c r="H30" s="27" t="s">
        <v>250</v>
      </c>
      <c r="I30" s="28" t="s">
        <v>250</v>
      </c>
      <c r="J30" s="29" t="s">
        <v>250</v>
      </c>
      <c r="K30" s="18"/>
      <c r="L30" s="19" t="s">
        <v>52</v>
      </c>
      <c r="M30" s="19"/>
      <c r="N30" s="19"/>
      <c r="O30" s="19"/>
      <c r="P30" s="19"/>
      <c r="Q30" s="20"/>
      <c r="R30" s="21">
        <v>28750.127776000001</v>
      </c>
      <c r="S30" s="22">
        <v>26238.681053</v>
      </c>
      <c r="T30" s="23">
        <v>2511.446723</v>
      </c>
    </row>
    <row r="31" spans="1:20" s="33" customFormat="1" ht="9" customHeight="1" x14ac:dyDescent="0.15">
      <c r="A31" s="24"/>
      <c r="B31" s="25"/>
      <c r="C31" s="25"/>
      <c r="D31" s="25"/>
      <c r="E31" s="25" t="s">
        <v>53</v>
      </c>
      <c r="F31" s="25"/>
      <c r="G31" s="26"/>
      <c r="H31" s="27" t="s">
        <v>250</v>
      </c>
      <c r="I31" s="28" t="s">
        <v>250</v>
      </c>
      <c r="J31" s="29" t="s">
        <v>250</v>
      </c>
      <c r="K31" s="24"/>
      <c r="L31" s="25"/>
      <c r="M31" s="25" t="s">
        <v>54</v>
      </c>
      <c r="N31" s="34"/>
      <c r="O31" s="34"/>
      <c r="P31" s="34"/>
      <c r="Q31" s="35"/>
      <c r="R31" s="27">
        <v>2511.446723</v>
      </c>
      <c r="S31" s="28">
        <v>-1422.2642949999999</v>
      </c>
      <c r="T31" s="29">
        <v>3933.711018</v>
      </c>
    </row>
    <row r="32" spans="1:20" s="33" customFormat="1" ht="9" customHeight="1" x14ac:dyDescent="0.15">
      <c r="A32" s="24"/>
      <c r="B32" s="25"/>
      <c r="C32" s="25"/>
      <c r="D32" s="25"/>
      <c r="E32" s="25"/>
      <c r="F32" s="25" t="s">
        <v>55</v>
      </c>
      <c r="G32" s="26"/>
      <c r="H32" s="27" t="s">
        <v>250</v>
      </c>
      <c r="I32" s="28" t="s">
        <v>250</v>
      </c>
      <c r="J32" s="29" t="s">
        <v>250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 x14ac:dyDescent="0.15">
      <c r="A33" s="24"/>
      <c r="B33" s="25"/>
      <c r="C33" s="25"/>
      <c r="D33" s="25"/>
      <c r="E33" s="25"/>
      <c r="F33" s="25" t="s">
        <v>56</v>
      </c>
      <c r="G33" s="26"/>
      <c r="H33" s="27" t="s">
        <v>250</v>
      </c>
      <c r="I33" s="28" t="s">
        <v>250</v>
      </c>
      <c r="J33" s="29" t="s">
        <v>250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 x14ac:dyDescent="0.15">
      <c r="A34" s="24"/>
      <c r="B34" s="25"/>
      <c r="C34" s="25"/>
      <c r="D34" s="25" t="s">
        <v>57</v>
      </c>
      <c r="E34" s="25"/>
      <c r="F34" s="25"/>
      <c r="G34" s="26"/>
      <c r="H34" s="27">
        <v>899.82383400000003</v>
      </c>
      <c r="I34" s="28">
        <v>50.849046999999999</v>
      </c>
      <c r="J34" s="29">
        <v>848.97478699999999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 x14ac:dyDescent="0.15">
      <c r="A35" s="24"/>
      <c r="B35" s="25"/>
      <c r="C35" s="25"/>
      <c r="D35" s="25"/>
      <c r="E35" s="25" t="s">
        <v>38</v>
      </c>
      <c r="F35" s="25"/>
      <c r="G35" s="26"/>
      <c r="H35" s="27">
        <v>899.82383400000003</v>
      </c>
      <c r="I35" s="28">
        <v>50.849046999999999</v>
      </c>
      <c r="J35" s="29">
        <v>848.97478699999999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 x14ac:dyDescent="0.15">
      <c r="A36" s="24"/>
      <c r="B36" s="25"/>
      <c r="C36" s="25"/>
      <c r="D36" s="25"/>
      <c r="E36" s="25"/>
      <c r="F36" s="25" t="s">
        <v>40</v>
      </c>
      <c r="G36" s="26"/>
      <c r="H36" s="27">
        <v>899.82383400000003</v>
      </c>
      <c r="I36" s="28">
        <v>50.849046999999999</v>
      </c>
      <c r="J36" s="29">
        <v>848.97478699999999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 x14ac:dyDescent="0.15">
      <c r="A37" s="24"/>
      <c r="B37" s="25"/>
      <c r="C37" s="25"/>
      <c r="D37" s="25"/>
      <c r="E37" s="25"/>
      <c r="F37" s="25" t="s">
        <v>42</v>
      </c>
      <c r="G37" s="26"/>
      <c r="H37" s="27" t="s">
        <v>250</v>
      </c>
      <c r="I37" s="28" t="s">
        <v>250</v>
      </c>
      <c r="J37" s="29" t="s">
        <v>250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 x14ac:dyDescent="0.15">
      <c r="A38" s="24"/>
      <c r="B38" s="25"/>
      <c r="C38" s="25"/>
      <c r="D38" s="25"/>
      <c r="E38" s="25"/>
      <c r="F38" s="25" t="s">
        <v>44</v>
      </c>
      <c r="G38" s="26"/>
      <c r="H38" s="27" t="s">
        <v>250</v>
      </c>
      <c r="I38" s="28" t="s">
        <v>250</v>
      </c>
      <c r="J38" s="29" t="s">
        <v>250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 x14ac:dyDescent="0.15">
      <c r="A39" s="24"/>
      <c r="B39" s="25"/>
      <c r="C39" s="25"/>
      <c r="D39" s="25"/>
      <c r="E39" s="25" t="s">
        <v>53</v>
      </c>
      <c r="F39" s="25"/>
      <c r="G39" s="26"/>
      <c r="H39" s="27" t="s">
        <v>250</v>
      </c>
      <c r="I39" s="28" t="s">
        <v>250</v>
      </c>
      <c r="J39" s="29" t="s">
        <v>250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 x14ac:dyDescent="0.15">
      <c r="A40" s="24"/>
      <c r="B40" s="25"/>
      <c r="C40" s="25"/>
      <c r="D40" s="25"/>
      <c r="E40" s="25"/>
      <c r="F40" s="25" t="s">
        <v>55</v>
      </c>
      <c r="G40" s="26"/>
      <c r="H40" s="27" t="s">
        <v>250</v>
      </c>
      <c r="I40" s="28" t="s">
        <v>250</v>
      </c>
      <c r="J40" s="29" t="s">
        <v>250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 x14ac:dyDescent="0.15">
      <c r="A41" s="24"/>
      <c r="B41" s="25"/>
      <c r="C41" s="25"/>
      <c r="D41" s="25"/>
      <c r="E41" s="25"/>
      <c r="F41" s="25" t="s">
        <v>56</v>
      </c>
      <c r="G41" s="26"/>
      <c r="H41" s="27" t="s">
        <v>250</v>
      </c>
      <c r="I41" s="28" t="s">
        <v>250</v>
      </c>
      <c r="J41" s="29" t="s">
        <v>250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 x14ac:dyDescent="0.15">
      <c r="A42" s="24"/>
      <c r="B42" s="25"/>
      <c r="C42" s="25"/>
      <c r="D42" s="25" t="s">
        <v>58</v>
      </c>
      <c r="E42" s="25"/>
      <c r="F42" s="25"/>
      <c r="G42" s="26"/>
      <c r="H42" s="27" t="s">
        <v>250</v>
      </c>
      <c r="I42" s="28" t="s">
        <v>250</v>
      </c>
      <c r="J42" s="29" t="s">
        <v>250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 x14ac:dyDescent="0.15">
      <c r="A43" s="24"/>
      <c r="B43" s="25"/>
      <c r="C43" s="25"/>
      <c r="D43" s="25" t="s">
        <v>59</v>
      </c>
      <c r="E43" s="25"/>
      <c r="F43" s="25"/>
      <c r="G43" s="26"/>
      <c r="H43" s="27" t="s">
        <v>250</v>
      </c>
      <c r="I43" s="28" t="s">
        <v>250</v>
      </c>
      <c r="J43" s="29" t="s">
        <v>250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 x14ac:dyDescent="0.15">
      <c r="A44" s="24"/>
      <c r="B44" s="25"/>
      <c r="C44" s="25"/>
      <c r="D44" s="25" t="s">
        <v>60</v>
      </c>
      <c r="E44" s="25"/>
      <c r="F44" s="25"/>
      <c r="G44" s="26"/>
      <c r="H44" s="27">
        <v>8.5169879999999996</v>
      </c>
      <c r="I44" s="28">
        <v>11.942316</v>
      </c>
      <c r="J44" s="29">
        <v>-3.4253279999999999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 x14ac:dyDescent="0.15">
      <c r="A45" s="24"/>
      <c r="B45" s="25"/>
      <c r="C45" s="25"/>
      <c r="D45" s="25" t="s">
        <v>61</v>
      </c>
      <c r="E45" s="25"/>
      <c r="F45" s="25"/>
      <c r="G45" s="26"/>
      <c r="H45" s="27" t="s">
        <v>250</v>
      </c>
      <c r="I45" s="28" t="s">
        <v>250</v>
      </c>
      <c r="J45" s="29" t="s">
        <v>250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 x14ac:dyDescent="0.15">
      <c r="A46" s="24"/>
      <c r="B46" s="25"/>
      <c r="C46" s="25"/>
      <c r="D46" s="25" t="s">
        <v>62</v>
      </c>
      <c r="E46" s="25"/>
      <c r="F46" s="25"/>
      <c r="G46" s="26"/>
      <c r="H46" s="27">
        <v>50.450009999999999</v>
      </c>
      <c r="I46" s="28">
        <v>35.951819999999998</v>
      </c>
      <c r="J46" s="29">
        <v>14.498189999999999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 x14ac:dyDescent="0.15">
      <c r="A47" s="24"/>
      <c r="B47" s="25"/>
      <c r="C47" s="25"/>
      <c r="D47" s="25" t="s">
        <v>63</v>
      </c>
      <c r="E47" s="25"/>
      <c r="F47" s="25"/>
      <c r="G47" s="26"/>
      <c r="H47" s="27">
        <v>55240.893429000003</v>
      </c>
      <c r="I47" s="28">
        <v>55912.436575</v>
      </c>
      <c r="J47" s="29">
        <v>-671.54314599999998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 x14ac:dyDescent="0.15">
      <c r="A48" s="24"/>
      <c r="B48" s="25"/>
      <c r="C48" s="25"/>
      <c r="D48" s="25"/>
      <c r="E48" s="25" t="s">
        <v>64</v>
      </c>
      <c r="F48" s="25"/>
      <c r="G48" s="26"/>
      <c r="H48" s="27">
        <v>12629.883127999999</v>
      </c>
      <c r="I48" s="28">
        <v>12738.955909</v>
      </c>
      <c r="J48" s="29">
        <v>-109.07278100000001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 x14ac:dyDescent="0.15">
      <c r="A49" s="24"/>
      <c r="B49" s="25"/>
      <c r="C49" s="25"/>
      <c r="D49" s="25"/>
      <c r="E49" s="25"/>
      <c r="F49" s="25" t="s">
        <v>65</v>
      </c>
      <c r="G49" s="26"/>
      <c r="H49" s="27">
        <v>2420.64</v>
      </c>
      <c r="I49" s="28">
        <v>2420.64</v>
      </c>
      <c r="J49" s="29" t="s">
        <v>250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 x14ac:dyDescent="0.15">
      <c r="A50" s="24"/>
      <c r="B50" s="25"/>
      <c r="C50" s="25"/>
      <c r="D50" s="25"/>
      <c r="E50" s="25"/>
      <c r="F50" s="44" t="s">
        <v>66</v>
      </c>
      <c r="G50" s="45"/>
      <c r="H50" s="27">
        <v>10209.243128</v>
      </c>
      <c r="I50" s="28">
        <v>10318.315909000001</v>
      </c>
      <c r="J50" s="29">
        <v>-109.07278100000001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 x14ac:dyDescent="0.15">
      <c r="A51" s="24"/>
      <c r="B51" s="25"/>
      <c r="C51" s="25"/>
      <c r="D51" s="25"/>
      <c r="E51" s="25" t="s">
        <v>67</v>
      </c>
      <c r="F51" s="25"/>
      <c r="G51" s="26"/>
      <c r="H51" s="27">
        <v>23638.017254999999</v>
      </c>
      <c r="I51" s="28">
        <v>24200.48762</v>
      </c>
      <c r="J51" s="29">
        <v>-562.47036500000002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 x14ac:dyDescent="0.15">
      <c r="A52" s="24"/>
      <c r="B52" s="25"/>
      <c r="C52" s="25"/>
      <c r="D52" s="25"/>
      <c r="E52" s="25" t="s">
        <v>32</v>
      </c>
      <c r="F52" s="25"/>
      <c r="G52" s="26"/>
      <c r="H52" s="27" t="s">
        <v>250</v>
      </c>
      <c r="I52" s="28" t="s">
        <v>250</v>
      </c>
      <c r="J52" s="29" t="s">
        <v>250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 x14ac:dyDescent="0.15">
      <c r="A53" s="24"/>
      <c r="B53" s="25"/>
      <c r="C53" s="25"/>
      <c r="D53" s="25"/>
      <c r="E53" s="25" t="s">
        <v>24</v>
      </c>
      <c r="F53" s="25"/>
      <c r="G53" s="26"/>
      <c r="H53" s="27" t="s">
        <v>250</v>
      </c>
      <c r="I53" s="28" t="s">
        <v>250</v>
      </c>
      <c r="J53" s="29" t="s">
        <v>250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 x14ac:dyDescent="0.15">
      <c r="A54" s="24"/>
      <c r="B54" s="25"/>
      <c r="C54" s="25"/>
      <c r="D54" s="25"/>
      <c r="E54" s="25"/>
      <c r="F54" s="25" t="s">
        <v>28</v>
      </c>
      <c r="G54" s="26"/>
      <c r="H54" s="27" t="s">
        <v>250</v>
      </c>
      <c r="I54" s="28" t="s">
        <v>250</v>
      </c>
      <c r="J54" s="29" t="s">
        <v>250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 x14ac:dyDescent="0.15">
      <c r="A55" s="24"/>
      <c r="B55" s="25"/>
      <c r="C55" s="25"/>
      <c r="D55" s="25"/>
      <c r="E55" s="25"/>
      <c r="F55" s="25" t="s">
        <v>68</v>
      </c>
      <c r="G55" s="26"/>
      <c r="H55" s="27" t="s">
        <v>250</v>
      </c>
      <c r="I55" s="28" t="s">
        <v>250</v>
      </c>
      <c r="J55" s="29" t="s">
        <v>250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 x14ac:dyDescent="0.15">
      <c r="A56" s="24"/>
      <c r="B56" s="25"/>
      <c r="C56" s="25"/>
      <c r="D56" s="25"/>
      <c r="E56" s="25"/>
      <c r="F56" s="25" t="s">
        <v>69</v>
      </c>
      <c r="G56" s="26"/>
      <c r="H56" s="27" t="s">
        <v>250</v>
      </c>
      <c r="I56" s="28" t="s">
        <v>250</v>
      </c>
      <c r="J56" s="29" t="s">
        <v>250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 x14ac:dyDescent="0.15">
      <c r="A57" s="24"/>
      <c r="B57" s="25"/>
      <c r="C57" s="25"/>
      <c r="D57" s="25"/>
      <c r="E57" s="25"/>
      <c r="F57" s="25" t="s">
        <v>70</v>
      </c>
      <c r="G57" s="26"/>
      <c r="H57" s="27" t="s">
        <v>250</v>
      </c>
      <c r="I57" s="28" t="s">
        <v>250</v>
      </c>
      <c r="J57" s="29" t="s">
        <v>250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 x14ac:dyDescent="0.15">
      <c r="A58" s="46"/>
      <c r="B58" s="47"/>
      <c r="C58" s="47"/>
      <c r="D58" s="47"/>
      <c r="E58" s="47" t="s">
        <v>71</v>
      </c>
      <c r="F58" s="47"/>
      <c r="G58" s="48"/>
      <c r="H58" s="27">
        <v>18972.993046</v>
      </c>
      <c r="I58" s="28">
        <v>18972.993046</v>
      </c>
      <c r="J58" s="29" t="s">
        <v>250</v>
      </c>
      <c r="K58" s="203" t="s">
        <v>72</v>
      </c>
      <c r="L58" s="206"/>
      <c r="M58" s="206"/>
      <c r="N58" s="206"/>
      <c r="O58" s="206"/>
      <c r="P58" s="206"/>
      <c r="Q58" s="207"/>
      <c r="R58" s="30">
        <v>28750.127776000001</v>
      </c>
      <c r="S58" s="31">
        <v>26238.681053</v>
      </c>
      <c r="T58" s="32">
        <v>2511.446723</v>
      </c>
    </row>
    <row r="59" spans="1:20" ht="9" customHeight="1" thickBot="1" x14ac:dyDescent="0.2">
      <c r="A59" s="208" t="s">
        <v>73</v>
      </c>
      <c r="B59" s="209"/>
      <c r="C59" s="209"/>
      <c r="D59" s="209"/>
      <c r="E59" s="209"/>
      <c r="F59" s="209"/>
      <c r="G59" s="210"/>
      <c r="H59" s="49">
        <v>69171.764318999994</v>
      </c>
      <c r="I59" s="49">
        <v>67697.245550000007</v>
      </c>
      <c r="J59" s="50">
        <v>1474.518769</v>
      </c>
      <c r="K59" s="208" t="s">
        <v>74</v>
      </c>
      <c r="L59" s="211"/>
      <c r="M59" s="211"/>
      <c r="N59" s="211"/>
      <c r="O59" s="211"/>
      <c r="P59" s="211"/>
      <c r="Q59" s="212"/>
      <c r="R59" s="51">
        <v>69171.764318999994</v>
      </c>
      <c r="S59" s="49">
        <v>67697.245550000007</v>
      </c>
      <c r="T59" s="50">
        <v>1474.518769</v>
      </c>
    </row>
    <row r="60" spans="1:20" ht="60" customHeight="1" x14ac:dyDescent="0.15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 x14ac:dyDescent="0.15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251</v>
      </c>
    </row>
    <row r="62" spans="1:20" s="33" customFormat="1" ht="9.6" customHeight="1" x14ac:dyDescent="0.15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 x14ac:dyDescent="0.15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 x14ac:dyDescent="0.15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 x14ac:dyDescent="0.15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59:G59"/>
    <mergeCell ref="K59:Q59"/>
    <mergeCell ref="A4:G5"/>
    <mergeCell ref="K4:Q5"/>
    <mergeCell ref="K28:Q28"/>
    <mergeCell ref="K58:Q58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 x14ac:dyDescent="0.15">
      <c r="Q1" s="57"/>
      <c r="R1" s="58"/>
      <c r="S1" s="59"/>
      <c r="T1" s="60"/>
      <c r="U1" s="61" t="s">
        <v>251</v>
      </c>
    </row>
    <row r="2" spans="1:21" ht="54.75" customHeight="1" x14ac:dyDescent="0.15"/>
    <row r="3" spans="1:21" ht="24" customHeight="1" thickBot="1" x14ac:dyDescent="0.2">
      <c r="A3" s="62" t="s">
        <v>75</v>
      </c>
      <c r="B3" s="63"/>
      <c r="C3" s="63"/>
      <c r="D3" s="63"/>
      <c r="E3" s="63"/>
      <c r="F3" s="63"/>
      <c r="G3" s="63"/>
      <c r="H3" s="64" t="s">
        <v>248</v>
      </c>
      <c r="I3" s="63"/>
      <c r="J3" s="65" t="s">
        <v>1</v>
      </c>
    </row>
    <row r="4" spans="1:21" ht="21" customHeight="1" x14ac:dyDescent="0.15">
      <c r="A4" s="213" t="s">
        <v>2</v>
      </c>
      <c r="B4" s="214"/>
      <c r="C4" s="214"/>
      <c r="D4" s="214"/>
      <c r="E4" s="214"/>
      <c r="F4" s="214"/>
      <c r="G4" s="215"/>
      <c r="H4" s="66" t="s">
        <v>247</v>
      </c>
      <c r="I4" s="66" t="s">
        <v>240</v>
      </c>
      <c r="J4" s="67" t="s">
        <v>3</v>
      </c>
      <c r="L4" s="213" t="s">
        <v>2</v>
      </c>
      <c r="M4" s="214"/>
      <c r="N4" s="214"/>
      <c r="O4" s="214"/>
      <c r="P4" s="214"/>
      <c r="Q4" s="214"/>
      <c r="R4" s="215"/>
      <c r="S4" s="66" t="s">
        <v>247</v>
      </c>
      <c r="T4" s="66" t="s">
        <v>240</v>
      </c>
      <c r="U4" s="67" t="s">
        <v>3</v>
      </c>
    </row>
    <row r="5" spans="1:21" ht="21" customHeight="1" thickBot="1" x14ac:dyDescent="0.2">
      <c r="A5" s="216"/>
      <c r="B5" s="217"/>
      <c r="C5" s="217"/>
      <c r="D5" s="217"/>
      <c r="E5" s="217"/>
      <c r="F5" s="217"/>
      <c r="G5" s="218"/>
      <c r="H5" s="68" t="s">
        <v>76</v>
      </c>
      <c r="I5" s="68" t="s">
        <v>77</v>
      </c>
      <c r="J5" s="69" t="s">
        <v>78</v>
      </c>
      <c r="L5" s="216"/>
      <c r="M5" s="217"/>
      <c r="N5" s="217"/>
      <c r="O5" s="217"/>
      <c r="P5" s="217"/>
      <c r="Q5" s="217"/>
      <c r="R5" s="218"/>
      <c r="S5" s="68" t="s">
        <v>76</v>
      </c>
      <c r="T5" s="68" t="s">
        <v>77</v>
      </c>
      <c r="U5" s="69" t="s">
        <v>78</v>
      </c>
    </row>
    <row r="6" spans="1:21" ht="21" customHeight="1" x14ac:dyDescent="0.15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 x14ac:dyDescent="0.15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 t="s">
        <v>250</v>
      </c>
      <c r="T7" s="75" t="s">
        <v>250</v>
      </c>
      <c r="U7" s="76" t="s">
        <v>250</v>
      </c>
    </row>
    <row r="8" spans="1:21" ht="21" customHeight="1" x14ac:dyDescent="0.15">
      <c r="A8" s="70"/>
      <c r="B8" s="71"/>
      <c r="C8" s="71" t="s">
        <v>83</v>
      </c>
      <c r="D8" s="71"/>
      <c r="E8" s="71"/>
      <c r="F8" s="71"/>
      <c r="G8" s="71"/>
      <c r="H8" s="75">
        <v>3399.4416919999999</v>
      </c>
      <c r="I8" s="75">
        <v>2898.760522</v>
      </c>
      <c r="J8" s="76">
        <v>500.68117000000001</v>
      </c>
      <c r="L8" s="77"/>
      <c r="M8" s="78"/>
      <c r="N8" s="78"/>
      <c r="O8" s="78" t="s">
        <v>84</v>
      </c>
      <c r="P8" s="78"/>
      <c r="Q8" s="78"/>
      <c r="R8" s="78"/>
      <c r="S8" s="79" t="s">
        <v>250</v>
      </c>
      <c r="T8" s="79" t="s">
        <v>250</v>
      </c>
      <c r="U8" s="80" t="s">
        <v>250</v>
      </c>
    </row>
    <row r="9" spans="1:21" ht="21" customHeight="1" x14ac:dyDescent="0.15">
      <c r="A9" s="77"/>
      <c r="B9" s="78"/>
      <c r="C9" s="78"/>
      <c r="D9" s="78" t="s">
        <v>85</v>
      </c>
      <c r="E9" s="78"/>
      <c r="F9" s="78"/>
      <c r="G9" s="78"/>
      <c r="H9" s="79" t="s">
        <v>250</v>
      </c>
      <c r="I9" s="79" t="s">
        <v>250</v>
      </c>
      <c r="J9" s="80" t="s">
        <v>250</v>
      </c>
      <c r="L9" s="70"/>
      <c r="M9" s="71"/>
      <c r="N9" s="71" t="s">
        <v>86</v>
      </c>
      <c r="O9" s="71"/>
      <c r="P9" s="71"/>
      <c r="Q9" s="71"/>
      <c r="R9" s="71"/>
      <c r="S9" s="75">
        <v>145.744812</v>
      </c>
      <c r="T9" s="75">
        <v>228.98890299999999</v>
      </c>
      <c r="U9" s="76">
        <v>-83.244090999999997</v>
      </c>
    </row>
    <row r="10" spans="1:21" ht="21" customHeight="1" x14ac:dyDescent="0.15">
      <c r="A10" s="77"/>
      <c r="B10" s="78"/>
      <c r="C10" s="78"/>
      <c r="D10" s="78" t="s">
        <v>87</v>
      </c>
      <c r="E10" s="78"/>
      <c r="F10" s="78"/>
      <c r="G10" s="78"/>
      <c r="H10" s="79" t="s">
        <v>250</v>
      </c>
      <c r="I10" s="79" t="s">
        <v>250</v>
      </c>
      <c r="J10" s="80" t="s">
        <v>250</v>
      </c>
      <c r="L10" s="77"/>
      <c r="M10" s="78"/>
      <c r="N10" s="78"/>
      <c r="O10" s="78" t="s">
        <v>88</v>
      </c>
      <c r="P10" s="78"/>
      <c r="Q10" s="78"/>
      <c r="R10" s="78"/>
      <c r="S10" s="79">
        <v>145.744812</v>
      </c>
      <c r="T10" s="79">
        <v>228.98890299999999</v>
      </c>
      <c r="U10" s="80">
        <v>-83.244090999999997</v>
      </c>
    </row>
    <row r="11" spans="1:21" ht="21" customHeight="1" x14ac:dyDescent="0.15">
      <c r="A11" s="77"/>
      <c r="B11" s="78"/>
      <c r="C11" s="78"/>
      <c r="D11" s="78" t="s">
        <v>89</v>
      </c>
      <c r="E11" s="78"/>
      <c r="F11" s="78"/>
      <c r="G11" s="78"/>
      <c r="H11" s="79" t="s">
        <v>250</v>
      </c>
      <c r="I11" s="79" t="s">
        <v>250</v>
      </c>
      <c r="J11" s="80" t="s">
        <v>250</v>
      </c>
      <c r="L11" s="77"/>
      <c r="M11" s="78"/>
      <c r="N11" s="78"/>
      <c r="O11" s="78" t="s">
        <v>90</v>
      </c>
      <c r="P11" s="78"/>
      <c r="Q11" s="78"/>
      <c r="R11" s="78"/>
      <c r="S11" s="79" t="s">
        <v>250</v>
      </c>
      <c r="T11" s="79" t="s">
        <v>250</v>
      </c>
      <c r="U11" s="80" t="s">
        <v>250</v>
      </c>
    </row>
    <row r="12" spans="1:21" ht="21" customHeight="1" x14ac:dyDescent="0.15">
      <c r="A12" s="77"/>
      <c r="B12" s="78"/>
      <c r="C12" s="78"/>
      <c r="D12" s="78" t="s">
        <v>91</v>
      </c>
      <c r="E12" s="78"/>
      <c r="F12" s="78"/>
      <c r="G12" s="78"/>
      <c r="H12" s="79" t="s">
        <v>250</v>
      </c>
      <c r="I12" s="79" t="s">
        <v>250</v>
      </c>
      <c r="J12" s="80" t="s">
        <v>250</v>
      </c>
      <c r="L12" s="81"/>
      <c r="M12" s="82"/>
      <c r="N12" s="82"/>
      <c r="O12" s="82" t="s">
        <v>92</v>
      </c>
      <c r="P12" s="82"/>
      <c r="Q12" s="82"/>
      <c r="R12" s="83"/>
      <c r="S12" s="79" t="s">
        <v>250</v>
      </c>
      <c r="T12" s="79" t="s">
        <v>250</v>
      </c>
      <c r="U12" s="80" t="s">
        <v>250</v>
      </c>
    </row>
    <row r="13" spans="1:21" ht="21" customHeight="1" x14ac:dyDescent="0.15">
      <c r="A13" s="77"/>
      <c r="B13" s="78"/>
      <c r="C13" s="78"/>
      <c r="D13" s="78" t="s">
        <v>93</v>
      </c>
      <c r="E13" s="78"/>
      <c r="F13" s="78"/>
      <c r="G13" s="78"/>
      <c r="H13" s="79" t="s">
        <v>250</v>
      </c>
      <c r="I13" s="79" t="s">
        <v>250</v>
      </c>
      <c r="J13" s="80" t="s">
        <v>250</v>
      </c>
      <c r="L13" s="84" t="s">
        <v>94</v>
      </c>
      <c r="M13" s="85"/>
      <c r="N13" s="85"/>
      <c r="O13" s="85"/>
      <c r="P13" s="85"/>
      <c r="Q13" s="85"/>
      <c r="R13" s="86"/>
      <c r="S13" s="87">
        <v>-145.744812</v>
      </c>
      <c r="T13" s="87">
        <v>-228.98890299999999</v>
      </c>
      <c r="U13" s="88">
        <v>83.244090999999997</v>
      </c>
    </row>
    <row r="14" spans="1:21" s="33" customFormat="1" ht="21" customHeight="1" x14ac:dyDescent="0.15">
      <c r="A14" s="77"/>
      <c r="B14" s="78"/>
      <c r="C14" s="78"/>
      <c r="D14" s="78" t="s">
        <v>95</v>
      </c>
      <c r="E14" s="78"/>
      <c r="F14" s="78"/>
      <c r="G14" s="78"/>
      <c r="H14" s="79" t="s">
        <v>250</v>
      </c>
      <c r="I14" s="79" t="s">
        <v>250</v>
      </c>
      <c r="J14" s="80" t="s">
        <v>250</v>
      </c>
      <c r="L14" s="84" t="s">
        <v>96</v>
      </c>
      <c r="M14" s="85"/>
      <c r="N14" s="85"/>
      <c r="O14" s="85"/>
      <c r="P14" s="85"/>
      <c r="Q14" s="85"/>
      <c r="R14" s="85"/>
      <c r="S14" s="87">
        <v>-3772.4937150000001</v>
      </c>
      <c r="T14" s="87">
        <v>-4434.8372570000001</v>
      </c>
      <c r="U14" s="88">
        <v>662.34354199999996</v>
      </c>
    </row>
    <row r="15" spans="1:21" s="33" customFormat="1" ht="21" customHeight="1" x14ac:dyDescent="0.15">
      <c r="A15" s="77"/>
      <c r="B15" s="78"/>
      <c r="C15" s="78"/>
      <c r="D15" s="78" t="s">
        <v>241</v>
      </c>
      <c r="E15" s="78"/>
      <c r="F15" s="78"/>
      <c r="G15" s="78"/>
      <c r="H15" s="174" t="s">
        <v>250</v>
      </c>
      <c r="I15" s="174" t="s">
        <v>250</v>
      </c>
      <c r="J15" s="80" t="s">
        <v>250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 x14ac:dyDescent="0.15">
      <c r="A16" s="77"/>
      <c r="B16" s="78"/>
      <c r="C16" s="78"/>
      <c r="D16" s="78" t="s">
        <v>97</v>
      </c>
      <c r="E16" s="78"/>
      <c r="F16" s="78"/>
      <c r="G16" s="78"/>
      <c r="H16" s="79" t="s">
        <v>250</v>
      </c>
      <c r="I16" s="79" t="s">
        <v>250</v>
      </c>
      <c r="J16" s="80" t="s">
        <v>250</v>
      </c>
      <c r="L16" s="70"/>
      <c r="M16" s="71" t="s">
        <v>100</v>
      </c>
      <c r="N16" s="71"/>
      <c r="O16" s="71"/>
      <c r="P16" s="71"/>
      <c r="Q16" s="71"/>
      <c r="R16" s="71"/>
      <c r="S16" s="75">
        <v>0.74371500000000001</v>
      </c>
      <c r="T16" s="75">
        <v>262.10411399999998</v>
      </c>
      <c r="U16" s="76">
        <v>-261.36039899999997</v>
      </c>
    </row>
    <row r="17" spans="1:21" s="33" customFormat="1" ht="21" customHeight="1" x14ac:dyDescent="0.15">
      <c r="A17" s="77"/>
      <c r="B17" s="78"/>
      <c r="C17" s="78"/>
      <c r="D17" s="78" t="s">
        <v>99</v>
      </c>
      <c r="E17" s="78"/>
      <c r="F17" s="78"/>
      <c r="G17" s="78"/>
      <c r="H17" s="79">
        <v>951.42541500000004</v>
      </c>
      <c r="I17" s="79">
        <v>878.05960000000005</v>
      </c>
      <c r="J17" s="80">
        <v>73.365814999999998</v>
      </c>
      <c r="L17" s="77"/>
      <c r="M17" s="78"/>
      <c r="N17" s="78" t="s">
        <v>102</v>
      </c>
      <c r="O17" s="78"/>
      <c r="P17" s="78"/>
      <c r="Q17" s="78"/>
      <c r="R17" s="78"/>
      <c r="S17" s="79" t="s">
        <v>250</v>
      </c>
      <c r="T17" s="79" t="s">
        <v>250</v>
      </c>
      <c r="U17" s="80" t="s">
        <v>250</v>
      </c>
    </row>
    <row r="18" spans="1:21" s="33" customFormat="1" ht="21" customHeight="1" x14ac:dyDescent="0.15">
      <c r="A18" s="77"/>
      <c r="B18" s="78"/>
      <c r="C18" s="78"/>
      <c r="D18" s="78" t="s">
        <v>101</v>
      </c>
      <c r="E18" s="78"/>
      <c r="F18" s="78"/>
      <c r="G18" s="78"/>
      <c r="H18" s="79">
        <v>1835.9367769999999</v>
      </c>
      <c r="I18" s="79">
        <v>684.99420599999996</v>
      </c>
      <c r="J18" s="80">
        <v>1150.942571</v>
      </c>
      <c r="L18" s="77"/>
      <c r="M18" s="78"/>
      <c r="N18" s="78" t="s">
        <v>104</v>
      </c>
      <c r="O18" s="78"/>
      <c r="P18" s="78"/>
      <c r="Q18" s="78"/>
      <c r="R18" s="78"/>
      <c r="S18" s="79" t="s">
        <v>250</v>
      </c>
      <c r="T18" s="79" t="s">
        <v>250</v>
      </c>
      <c r="U18" s="80" t="s">
        <v>250</v>
      </c>
    </row>
    <row r="19" spans="1:21" s="33" customFormat="1" ht="21" customHeight="1" x14ac:dyDescent="0.15">
      <c r="A19" s="77"/>
      <c r="B19" s="78"/>
      <c r="C19" s="78"/>
      <c r="D19" s="78" t="s">
        <v>103</v>
      </c>
      <c r="E19" s="78"/>
      <c r="F19" s="78"/>
      <c r="G19" s="78"/>
      <c r="H19" s="79">
        <v>354.72923200000002</v>
      </c>
      <c r="I19" s="79">
        <v>1157.717508</v>
      </c>
      <c r="J19" s="80">
        <v>-802.98827600000004</v>
      </c>
      <c r="L19" s="77"/>
      <c r="M19" s="78"/>
      <c r="N19" s="78" t="s">
        <v>106</v>
      </c>
      <c r="O19" s="78"/>
      <c r="P19" s="78"/>
      <c r="Q19" s="78"/>
      <c r="R19" s="78"/>
      <c r="S19" s="79" t="s">
        <v>250</v>
      </c>
      <c r="T19" s="79" t="s">
        <v>250</v>
      </c>
      <c r="U19" s="80" t="s">
        <v>250</v>
      </c>
    </row>
    <row r="20" spans="1:21" s="33" customFormat="1" ht="21" customHeight="1" x14ac:dyDescent="0.15">
      <c r="A20" s="77"/>
      <c r="B20" s="78"/>
      <c r="C20" s="78"/>
      <c r="D20" s="78" t="s">
        <v>105</v>
      </c>
      <c r="E20" s="78"/>
      <c r="F20" s="78"/>
      <c r="G20" s="78"/>
      <c r="H20" s="79">
        <v>1.6783170000000001</v>
      </c>
      <c r="I20" s="79">
        <v>1.4</v>
      </c>
      <c r="J20" s="80">
        <v>0.27831699999999998</v>
      </c>
      <c r="L20" s="77"/>
      <c r="M20" s="78"/>
      <c r="N20" s="78" t="s">
        <v>108</v>
      </c>
      <c r="O20" s="78"/>
      <c r="P20" s="78"/>
      <c r="Q20" s="78"/>
      <c r="R20" s="78"/>
      <c r="S20" s="79" t="s">
        <v>250</v>
      </c>
      <c r="T20" s="79" t="s">
        <v>250</v>
      </c>
      <c r="U20" s="80" t="s">
        <v>250</v>
      </c>
    </row>
    <row r="21" spans="1:21" s="33" customFormat="1" ht="21" customHeight="1" x14ac:dyDescent="0.15">
      <c r="A21" s="77"/>
      <c r="B21" s="78"/>
      <c r="C21" s="78"/>
      <c r="D21" s="78" t="s">
        <v>107</v>
      </c>
      <c r="E21" s="78"/>
      <c r="F21" s="78"/>
      <c r="G21" s="78"/>
      <c r="H21" s="79" t="s">
        <v>250</v>
      </c>
      <c r="I21" s="79" t="s">
        <v>250</v>
      </c>
      <c r="J21" s="80" t="s">
        <v>250</v>
      </c>
      <c r="L21" s="77"/>
      <c r="M21" s="78"/>
      <c r="N21" s="78" t="s">
        <v>110</v>
      </c>
      <c r="O21" s="78"/>
      <c r="P21" s="78"/>
      <c r="Q21" s="78"/>
      <c r="R21" s="78"/>
      <c r="S21" s="79" t="s">
        <v>250</v>
      </c>
      <c r="T21" s="79">
        <v>262.04547000000002</v>
      </c>
      <c r="U21" s="80">
        <v>-262.04547000000002</v>
      </c>
    </row>
    <row r="22" spans="1:21" s="33" customFormat="1" ht="21" customHeight="1" x14ac:dyDescent="0.15">
      <c r="A22" s="77"/>
      <c r="B22" s="78"/>
      <c r="C22" s="78"/>
      <c r="D22" s="78"/>
      <c r="E22" s="78" t="s">
        <v>109</v>
      </c>
      <c r="F22" s="78"/>
      <c r="G22" s="78"/>
      <c r="H22" s="79" t="s">
        <v>250</v>
      </c>
      <c r="I22" s="79" t="s">
        <v>250</v>
      </c>
      <c r="J22" s="80" t="s">
        <v>250</v>
      </c>
      <c r="L22" s="77"/>
      <c r="M22" s="78"/>
      <c r="N22" s="78" t="s">
        <v>237</v>
      </c>
      <c r="O22" s="78"/>
      <c r="P22" s="78"/>
      <c r="Q22" s="78"/>
      <c r="R22" s="78"/>
      <c r="S22" s="173">
        <v>0.74371500000000001</v>
      </c>
      <c r="T22" s="173">
        <v>5.8644000000000002E-2</v>
      </c>
      <c r="U22" s="80">
        <v>0.68507099999999999</v>
      </c>
    </row>
    <row r="23" spans="1:21" s="33" customFormat="1" ht="21" customHeight="1" x14ac:dyDescent="0.15">
      <c r="A23" s="77"/>
      <c r="B23" s="78"/>
      <c r="C23" s="78"/>
      <c r="D23" s="78"/>
      <c r="E23" s="78" t="s">
        <v>111</v>
      </c>
      <c r="F23" s="78"/>
      <c r="G23" s="78"/>
      <c r="H23" s="79" t="s">
        <v>250</v>
      </c>
      <c r="I23" s="79" t="s">
        <v>250</v>
      </c>
      <c r="J23" s="80" t="s">
        <v>250</v>
      </c>
      <c r="L23" s="77"/>
      <c r="M23" s="78"/>
      <c r="N23" s="78" t="s">
        <v>112</v>
      </c>
      <c r="O23" s="78"/>
      <c r="P23" s="78"/>
      <c r="Q23" s="78"/>
      <c r="R23" s="78"/>
      <c r="S23" s="79" t="s">
        <v>250</v>
      </c>
      <c r="T23" s="79" t="s">
        <v>250</v>
      </c>
      <c r="U23" s="80" t="s">
        <v>250</v>
      </c>
    </row>
    <row r="24" spans="1:21" s="33" customFormat="1" ht="21" customHeight="1" x14ac:dyDescent="0.15">
      <c r="A24" s="77"/>
      <c r="B24" s="78"/>
      <c r="C24" s="78"/>
      <c r="D24" s="78" t="s">
        <v>113</v>
      </c>
      <c r="E24" s="78"/>
      <c r="F24" s="78"/>
      <c r="G24" s="78"/>
      <c r="H24" s="79" t="s">
        <v>250</v>
      </c>
      <c r="I24" s="79" t="s">
        <v>250</v>
      </c>
      <c r="J24" s="80" t="s">
        <v>250</v>
      </c>
      <c r="L24" s="70"/>
      <c r="M24" s="71" t="s">
        <v>114</v>
      </c>
      <c r="N24" s="71"/>
      <c r="O24" s="71"/>
      <c r="P24" s="71"/>
      <c r="Q24" s="71"/>
      <c r="R24" s="71"/>
      <c r="S24" s="75">
        <v>11.693716999999999</v>
      </c>
      <c r="T24" s="75">
        <v>2110.4469060000001</v>
      </c>
      <c r="U24" s="76">
        <v>-2098.753189</v>
      </c>
    </row>
    <row r="25" spans="1:21" s="33" customFormat="1" ht="21" customHeight="1" x14ac:dyDescent="0.15">
      <c r="A25" s="77"/>
      <c r="B25" s="78"/>
      <c r="C25" s="78"/>
      <c r="D25" s="78" t="s">
        <v>115</v>
      </c>
      <c r="E25" s="78"/>
      <c r="F25" s="78"/>
      <c r="G25" s="78"/>
      <c r="H25" s="79" t="s">
        <v>250</v>
      </c>
      <c r="I25" s="79" t="s">
        <v>250</v>
      </c>
      <c r="J25" s="80" t="s">
        <v>250</v>
      </c>
      <c r="L25" s="77"/>
      <c r="M25" s="78"/>
      <c r="N25" s="78" t="s">
        <v>116</v>
      </c>
      <c r="O25" s="78"/>
      <c r="P25" s="78"/>
      <c r="Q25" s="78"/>
      <c r="R25" s="78"/>
      <c r="S25" s="79" t="s">
        <v>250</v>
      </c>
      <c r="T25" s="79" t="s">
        <v>250</v>
      </c>
      <c r="U25" s="80" t="s">
        <v>250</v>
      </c>
    </row>
    <row r="26" spans="1:21" s="33" customFormat="1" ht="21" customHeight="1" x14ac:dyDescent="0.15">
      <c r="A26" s="77"/>
      <c r="B26" s="78"/>
      <c r="C26" s="78"/>
      <c r="D26" s="78" t="s">
        <v>117</v>
      </c>
      <c r="E26" s="78"/>
      <c r="F26" s="78"/>
      <c r="G26" s="78"/>
      <c r="H26" s="79">
        <v>255.67195100000001</v>
      </c>
      <c r="I26" s="79">
        <v>176.58920800000001</v>
      </c>
      <c r="J26" s="80">
        <v>79.082742999999994</v>
      </c>
      <c r="L26" s="77"/>
      <c r="M26" s="78"/>
      <c r="N26" s="78" t="s">
        <v>118</v>
      </c>
      <c r="O26" s="78"/>
      <c r="P26" s="78"/>
      <c r="Q26" s="78"/>
      <c r="R26" s="78"/>
      <c r="S26" s="172" t="s">
        <v>250</v>
      </c>
      <c r="T26" s="172">
        <v>6.3288999999999998E-2</v>
      </c>
      <c r="U26" s="80">
        <v>-6.3288999999999998E-2</v>
      </c>
    </row>
    <row r="27" spans="1:21" s="33" customFormat="1" ht="21" customHeight="1" x14ac:dyDescent="0.15">
      <c r="A27" s="70"/>
      <c r="B27" s="71"/>
      <c r="C27" s="71" t="s">
        <v>119</v>
      </c>
      <c r="D27" s="71"/>
      <c r="E27" s="71"/>
      <c r="F27" s="71"/>
      <c r="G27" s="71"/>
      <c r="H27" s="75">
        <v>7026.190595</v>
      </c>
      <c r="I27" s="75">
        <v>7104.6088760000002</v>
      </c>
      <c r="J27" s="76">
        <v>-78.418280999999993</v>
      </c>
      <c r="L27" s="77"/>
      <c r="M27" s="78"/>
      <c r="N27" s="78" t="s">
        <v>120</v>
      </c>
      <c r="O27" s="78"/>
      <c r="P27" s="78"/>
      <c r="Q27" s="78"/>
      <c r="R27" s="78"/>
      <c r="S27" s="79">
        <v>10.555732000000001</v>
      </c>
      <c r="T27" s="79">
        <v>12.34008</v>
      </c>
      <c r="U27" s="80">
        <v>-1.784348</v>
      </c>
    </row>
    <row r="28" spans="1:21" s="33" customFormat="1" ht="21" customHeight="1" x14ac:dyDescent="0.15">
      <c r="A28" s="77"/>
      <c r="B28" s="78"/>
      <c r="C28" s="78"/>
      <c r="D28" s="78" t="s">
        <v>121</v>
      </c>
      <c r="E28" s="78"/>
      <c r="F28" s="78"/>
      <c r="G28" s="78"/>
      <c r="H28" s="79" t="s">
        <v>250</v>
      </c>
      <c r="I28" s="79" t="s">
        <v>250</v>
      </c>
      <c r="J28" s="80" t="s">
        <v>250</v>
      </c>
      <c r="L28" s="77"/>
      <c r="M28" s="78"/>
      <c r="N28" s="78" t="s">
        <v>238</v>
      </c>
      <c r="O28" s="78"/>
      <c r="P28" s="78"/>
      <c r="Q28" s="78"/>
      <c r="R28" s="78"/>
      <c r="S28" s="79">
        <v>0.72692500000000004</v>
      </c>
      <c r="T28" s="79">
        <v>5.8644000000000002E-2</v>
      </c>
      <c r="U28" s="80">
        <v>0.66828100000000001</v>
      </c>
    </row>
    <row r="29" spans="1:21" s="33" customFormat="1" ht="21" customHeight="1" x14ac:dyDescent="0.15">
      <c r="A29" s="77"/>
      <c r="B29" s="78"/>
      <c r="C29" s="78"/>
      <c r="D29" s="78" t="s">
        <v>123</v>
      </c>
      <c r="E29" s="78"/>
      <c r="F29" s="78"/>
      <c r="G29" s="78"/>
      <c r="H29" s="79">
        <v>2713.7301130000001</v>
      </c>
      <c r="I29" s="79">
        <v>2759.4412579999998</v>
      </c>
      <c r="J29" s="80">
        <v>-45.711145000000002</v>
      </c>
      <c r="L29" s="77"/>
      <c r="M29" s="78"/>
      <c r="N29" s="78" t="s">
        <v>122</v>
      </c>
      <c r="O29" s="78"/>
      <c r="P29" s="78"/>
      <c r="Q29" s="78"/>
      <c r="R29" s="78"/>
      <c r="S29" s="79">
        <v>0.41105999999999998</v>
      </c>
      <c r="T29" s="79">
        <v>2097.9848929999998</v>
      </c>
      <c r="U29" s="80">
        <v>-2097.5738329999999</v>
      </c>
    </row>
    <row r="30" spans="1:21" s="33" customFormat="1" ht="21" customHeight="1" x14ac:dyDescent="0.15">
      <c r="A30" s="77"/>
      <c r="B30" s="78"/>
      <c r="C30" s="78"/>
      <c r="D30" s="78" t="s">
        <v>125</v>
      </c>
      <c r="E30" s="78"/>
      <c r="F30" s="78"/>
      <c r="G30" s="78"/>
      <c r="H30" s="79">
        <v>430.18517400000002</v>
      </c>
      <c r="I30" s="79">
        <v>399.04161699999997</v>
      </c>
      <c r="J30" s="80">
        <v>31.143557000000001</v>
      </c>
      <c r="L30" s="84" t="s">
        <v>124</v>
      </c>
      <c r="M30" s="85"/>
      <c r="N30" s="85"/>
      <c r="O30" s="85"/>
      <c r="P30" s="85"/>
      <c r="Q30" s="85"/>
      <c r="R30" s="85"/>
      <c r="S30" s="87">
        <v>-10.950002</v>
      </c>
      <c r="T30" s="87">
        <v>-1848.3427919999999</v>
      </c>
      <c r="U30" s="88">
        <v>1837.3927900000001</v>
      </c>
    </row>
    <row r="31" spans="1:21" s="33" customFormat="1" ht="21" customHeight="1" x14ac:dyDescent="0.15">
      <c r="A31" s="77"/>
      <c r="B31" s="78"/>
      <c r="C31" s="78"/>
      <c r="D31" s="78" t="s">
        <v>127</v>
      </c>
      <c r="E31" s="78"/>
      <c r="F31" s="78"/>
      <c r="G31" s="78"/>
      <c r="H31" s="79">
        <v>133.500227</v>
      </c>
      <c r="I31" s="79">
        <v>229.48607999999999</v>
      </c>
      <c r="J31" s="80">
        <v>-95.985853000000006</v>
      </c>
      <c r="L31" s="91" t="s">
        <v>126</v>
      </c>
      <c r="M31" s="92"/>
      <c r="N31" s="92"/>
      <c r="O31" s="92"/>
      <c r="P31" s="92"/>
      <c r="Q31" s="92"/>
      <c r="R31" s="92"/>
      <c r="S31" s="93">
        <v>-3783.4437170000001</v>
      </c>
      <c r="T31" s="93">
        <v>-6283.1800489999996</v>
      </c>
      <c r="U31" s="94">
        <v>2499.7363319999999</v>
      </c>
    </row>
    <row r="32" spans="1:21" s="33" customFormat="1" ht="21" customHeight="1" x14ac:dyDescent="0.15">
      <c r="A32" s="77"/>
      <c r="B32" s="78"/>
      <c r="C32" s="78"/>
      <c r="D32" s="78" t="s">
        <v>129</v>
      </c>
      <c r="E32" s="78"/>
      <c r="F32" s="78"/>
      <c r="G32" s="78"/>
      <c r="H32" s="79" t="s">
        <v>250</v>
      </c>
      <c r="I32" s="79" t="s">
        <v>250</v>
      </c>
      <c r="J32" s="80" t="s">
        <v>250</v>
      </c>
      <c r="L32" s="84" t="s">
        <v>128</v>
      </c>
      <c r="M32" s="85"/>
      <c r="N32" s="85"/>
      <c r="O32" s="85"/>
      <c r="P32" s="85"/>
      <c r="Q32" s="85"/>
      <c r="R32" s="85"/>
      <c r="S32" s="87">
        <v>5428.2995360000004</v>
      </c>
      <c r="T32" s="95">
        <v>2700.6092370000001</v>
      </c>
      <c r="U32" s="96">
        <v>2727.6902989999999</v>
      </c>
    </row>
    <row r="33" spans="1:22" s="33" customFormat="1" ht="21" customHeight="1" thickBot="1" x14ac:dyDescent="0.2">
      <c r="A33" s="77"/>
      <c r="B33" s="78"/>
      <c r="C33" s="78"/>
      <c r="D33" s="78" t="s">
        <v>131</v>
      </c>
      <c r="E33" s="78"/>
      <c r="F33" s="78"/>
      <c r="G33" s="78"/>
      <c r="H33" s="79">
        <v>3088.0672450000002</v>
      </c>
      <c r="I33" s="79">
        <v>2225.0893000000001</v>
      </c>
      <c r="J33" s="80">
        <v>862.97794499999998</v>
      </c>
      <c r="L33" s="97" t="s">
        <v>130</v>
      </c>
      <c r="M33" s="98"/>
      <c r="N33" s="98"/>
      <c r="O33" s="98"/>
      <c r="P33" s="98"/>
      <c r="Q33" s="98"/>
      <c r="R33" s="98"/>
      <c r="S33" s="99">
        <v>1644.8558190000001</v>
      </c>
      <c r="T33" s="100">
        <v>-3582.5708119999999</v>
      </c>
      <c r="U33" s="101">
        <v>5227.4266310000003</v>
      </c>
    </row>
    <row r="34" spans="1:22" s="33" customFormat="1" ht="21" customHeight="1" x14ac:dyDescent="0.15">
      <c r="A34" s="77"/>
      <c r="B34" s="78"/>
      <c r="C34" s="78"/>
      <c r="D34" s="78" t="s">
        <v>132</v>
      </c>
      <c r="E34" s="78"/>
      <c r="F34" s="78"/>
      <c r="G34" s="78"/>
      <c r="H34" s="79" t="s">
        <v>250</v>
      </c>
      <c r="I34" s="79" t="s">
        <v>250</v>
      </c>
      <c r="J34" s="80" t="s">
        <v>250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 x14ac:dyDescent="0.15">
      <c r="A35" s="77"/>
      <c r="B35" s="78"/>
      <c r="C35" s="78"/>
      <c r="D35" s="78" t="s">
        <v>133</v>
      </c>
      <c r="E35" s="78"/>
      <c r="F35" s="78"/>
      <c r="G35" s="78"/>
      <c r="H35" s="79" t="s">
        <v>250</v>
      </c>
      <c r="I35" s="79" t="s">
        <v>250</v>
      </c>
      <c r="J35" s="80" t="s">
        <v>250</v>
      </c>
    </row>
    <row r="36" spans="1:22" s="33" customFormat="1" ht="21" customHeight="1" x14ac:dyDescent="0.15">
      <c r="A36" s="77"/>
      <c r="B36" s="78"/>
      <c r="C36" s="78"/>
      <c r="D36" s="78" t="s">
        <v>134</v>
      </c>
      <c r="E36" s="78"/>
      <c r="F36" s="78"/>
      <c r="G36" s="78"/>
      <c r="H36" s="79">
        <v>23.157983999999999</v>
      </c>
      <c r="I36" s="79">
        <v>22.810839999999999</v>
      </c>
      <c r="J36" s="80">
        <v>0.34714400000000001</v>
      </c>
    </row>
    <row r="37" spans="1:22" s="33" customFormat="1" ht="21" customHeight="1" x14ac:dyDescent="0.15">
      <c r="A37" s="77"/>
      <c r="B37" s="78"/>
      <c r="C37" s="78"/>
      <c r="D37" s="78" t="s">
        <v>135</v>
      </c>
      <c r="E37" s="78"/>
      <c r="F37" s="78"/>
      <c r="G37" s="78"/>
      <c r="H37" s="79" t="s">
        <v>250</v>
      </c>
      <c r="I37" s="79" t="s">
        <v>250</v>
      </c>
      <c r="J37" s="80" t="s">
        <v>250</v>
      </c>
    </row>
    <row r="38" spans="1:22" s="33" customFormat="1" ht="21" customHeight="1" x14ac:dyDescent="0.15">
      <c r="A38" s="77"/>
      <c r="B38" s="78"/>
      <c r="C38" s="78"/>
      <c r="D38" s="78" t="s">
        <v>136</v>
      </c>
      <c r="E38" s="78"/>
      <c r="F38" s="78"/>
      <c r="G38" s="78"/>
      <c r="H38" s="79" t="s">
        <v>250</v>
      </c>
      <c r="I38" s="79" t="s">
        <v>250</v>
      </c>
      <c r="J38" s="80" t="s">
        <v>250</v>
      </c>
    </row>
    <row r="39" spans="1:22" s="33" customFormat="1" ht="21" customHeight="1" x14ac:dyDescent="0.15">
      <c r="A39" s="77"/>
      <c r="B39" s="78"/>
      <c r="C39" s="78"/>
      <c r="D39" s="78" t="s">
        <v>137</v>
      </c>
      <c r="E39" s="78"/>
      <c r="F39" s="78"/>
      <c r="G39" s="78"/>
      <c r="H39" s="79" t="s">
        <v>250</v>
      </c>
      <c r="I39" s="79" t="s">
        <v>250</v>
      </c>
      <c r="J39" s="80" t="s">
        <v>250</v>
      </c>
    </row>
    <row r="40" spans="1:22" s="33" customFormat="1" ht="21" customHeight="1" x14ac:dyDescent="0.15">
      <c r="A40" s="77"/>
      <c r="B40" s="78"/>
      <c r="C40" s="78"/>
      <c r="D40" s="78" t="s">
        <v>243</v>
      </c>
      <c r="E40" s="78"/>
      <c r="F40" s="78"/>
      <c r="G40" s="78"/>
      <c r="H40" s="79">
        <v>243.34966499999999</v>
      </c>
      <c r="I40" s="79">
        <v>240.75306699999999</v>
      </c>
      <c r="J40" s="80">
        <v>2.5965980000000002</v>
      </c>
    </row>
    <row r="41" spans="1:22" s="33" customFormat="1" ht="21" customHeight="1" x14ac:dyDescent="0.15">
      <c r="A41" s="77"/>
      <c r="B41" s="78"/>
      <c r="C41" s="78"/>
      <c r="D41" s="78" t="s">
        <v>138</v>
      </c>
      <c r="E41" s="78"/>
      <c r="F41" s="78"/>
      <c r="G41" s="78"/>
      <c r="H41" s="79">
        <v>137.43548000000001</v>
      </c>
      <c r="I41" s="79">
        <v>144.856301</v>
      </c>
      <c r="J41" s="80">
        <v>-7.4208210000000001</v>
      </c>
    </row>
    <row r="42" spans="1:22" s="33" customFormat="1" ht="21" customHeight="1" x14ac:dyDescent="0.15">
      <c r="A42" s="77"/>
      <c r="B42" s="78"/>
      <c r="C42" s="78"/>
      <c r="D42" s="78" t="s">
        <v>139</v>
      </c>
      <c r="E42" s="78"/>
      <c r="F42" s="78"/>
      <c r="G42" s="78"/>
      <c r="H42" s="79" t="s">
        <v>250</v>
      </c>
      <c r="I42" s="79" t="s">
        <v>250</v>
      </c>
      <c r="J42" s="80" t="s">
        <v>250</v>
      </c>
    </row>
    <row r="43" spans="1:22" s="33" customFormat="1" ht="21" customHeight="1" x14ac:dyDescent="0.15">
      <c r="A43" s="77"/>
      <c r="B43" s="78"/>
      <c r="C43" s="78"/>
      <c r="D43" s="78" t="s">
        <v>140</v>
      </c>
      <c r="E43" s="78"/>
      <c r="F43" s="78"/>
      <c r="G43" s="78"/>
      <c r="H43" s="79">
        <v>256.76470699999999</v>
      </c>
      <c r="I43" s="79">
        <v>1083.1304130000001</v>
      </c>
      <c r="J43" s="80">
        <v>-826.36570600000005</v>
      </c>
      <c r="R43" s="1"/>
      <c r="S43" s="1"/>
      <c r="T43" s="1"/>
      <c r="U43" s="1"/>
    </row>
    <row r="44" spans="1:22" s="33" customFormat="1" ht="21" customHeight="1" thickBot="1" x14ac:dyDescent="0.2">
      <c r="A44" s="97" t="s">
        <v>141</v>
      </c>
      <c r="B44" s="98"/>
      <c r="C44" s="98"/>
      <c r="D44" s="98"/>
      <c r="E44" s="98"/>
      <c r="F44" s="98"/>
      <c r="G44" s="98"/>
      <c r="H44" s="99">
        <v>-3626.7489030000002</v>
      </c>
      <c r="I44" s="99">
        <v>-4205.8483539999997</v>
      </c>
      <c r="J44" s="104">
        <v>579.09945100000004</v>
      </c>
      <c r="R44" s="1"/>
      <c r="S44" s="1"/>
      <c r="T44" s="1"/>
      <c r="U44" s="1"/>
      <c r="V44" s="1"/>
    </row>
    <row r="45" spans="1:22" s="33" customFormat="1" ht="21" customHeight="1" x14ac:dyDescent="0.15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251</v>
      </c>
      <c r="V45" s="1"/>
    </row>
    <row r="46" spans="1:22" ht="46.5" customHeight="1" x14ac:dyDescent="0.15"/>
    <row r="47" spans="1:22" ht="21" customHeight="1" x14ac:dyDescent="0.15"/>
    <row r="48" spans="1:22" ht="17.25" x14ac:dyDescent="0.1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5"/>
  <sheetViews>
    <sheetView zoomScale="75" zoomScaleNormal="75" workbookViewId="0"/>
  </sheetViews>
  <sheetFormatPr defaultRowHeight="11.25" x14ac:dyDescent="0.1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 x14ac:dyDescent="0.15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251</v>
      </c>
    </row>
    <row r="2" spans="1:21" ht="51" customHeight="1" x14ac:dyDescent="0.15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 x14ac:dyDescent="0.2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249</v>
      </c>
      <c r="J3" s="54"/>
      <c r="K3" s="54" t="s">
        <v>1</v>
      </c>
      <c r="L3" s="54"/>
      <c r="S3" s="10"/>
      <c r="T3" s="10"/>
      <c r="U3" s="10"/>
    </row>
    <row r="4" spans="1:21" ht="15.95" customHeight="1" x14ac:dyDescent="0.15">
      <c r="A4" s="219" t="s">
        <v>143</v>
      </c>
      <c r="B4" s="220"/>
      <c r="C4" s="220"/>
      <c r="D4" s="220"/>
      <c r="E4" s="220"/>
      <c r="F4" s="220"/>
      <c r="G4" s="221"/>
      <c r="H4" s="109" t="s">
        <v>244</v>
      </c>
      <c r="I4" s="110" t="s">
        <v>239</v>
      </c>
      <c r="J4" s="111" t="s">
        <v>3</v>
      </c>
      <c r="K4" s="105"/>
      <c r="L4" s="219" t="s">
        <v>143</v>
      </c>
      <c r="M4" s="220"/>
      <c r="N4" s="220"/>
      <c r="O4" s="220"/>
      <c r="P4" s="220"/>
      <c r="Q4" s="220"/>
      <c r="R4" s="221"/>
      <c r="S4" s="109" t="s">
        <v>244</v>
      </c>
      <c r="T4" s="110" t="s">
        <v>239</v>
      </c>
      <c r="U4" s="111" t="s">
        <v>3</v>
      </c>
    </row>
    <row r="5" spans="1:21" ht="15.95" customHeight="1" thickBot="1" x14ac:dyDescent="0.2">
      <c r="A5" s="222"/>
      <c r="B5" s="223"/>
      <c r="C5" s="223"/>
      <c r="D5" s="223"/>
      <c r="E5" s="223"/>
      <c r="F5" s="223"/>
      <c r="G5" s="224"/>
      <c r="H5" s="112" t="s">
        <v>144</v>
      </c>
      <c r="I5" s="113" t="s">
        <v>145</v>
      </c>
      <c r="J5" s="114" t="s">
        <v>146</v>
      </c>
      <c r="K5" s="105"/>
      <c r="L5" s="222"/>
      <c r="M5" s="223"/>
      <c r="N5" s="223"/>
      <c r="O5" s="223"/>
      <c r="P5" s="223"/>
      <c r="Q5" s="223"/>
      <c r="R5" s="224"/>
      <c r="S5" s="112" t="s">
        <v>144</v>
      </c>
      <c r="T5" s="113" t="s">
        <v>145</v>
      </c>
      <c r="U5" s="114" t="s">
        <v>146</v>
      </c>
    </row>
    <row r="6" spans="1:21" ht="15.95" customHeight="1" x14ac:dyDescent="0.15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 x14ac:dyDescent="0.15">
      <c r="A7" s="70"/>
      <c r="B7" s="71" t="s">
        <v>149</v>
      </c>
      <c r="C7" s="71"/>
      <c r="D7" s="71"/>
      <c r="E7" s="71"/>
      <c r="F7" s="71"/>
      <c r="G7" s="115"/>
      <c r="H7" s="120">
        <v>3315.1633160000001</v>
      </c>
      <c r="I7" s="75">
        <v>2898.760522</v>
      </c>
      <c r="J7" s="76">
        <v>416.40279399999997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675.57903699999997</v>
      </c>
      <c r="T7" s="75">
        <v>930.04456800000003</v>
      </c>
      <c r="U7" s="76">
        <v>-254.465531</v>
      </c>
    </row>
    <row r="8" spans="1:21" ht="15.95" customHeight="1" x14ac:dyDescent="0.15">
      <c r="A8" s="77"/>
      <c r="B8" s="78"/>
      <c r="C8" s="78" t="s">
        <v>85</v>
      </c>
      <c r="D8" s="78"/>
      <c r="E8" s="78"/>
      <c r="F8" s="78"/>
      <c r="G8" s="121"/>
      <c r="H8" s="122" t="s">
        <v>250</v>
      </c>
      <c r="I8" s="79" t="s">
        <v>250</v>
      </c>
      <c r="J8" s="80" t="s">
        <v>250</v>
      </c>
      <c r="K8" s="105"/>
      <c r="L8" s="77"/>
      <c r="M8" s="78"/>
      <c r="N8" s="123" t="s">
        <v>151</v>
      </c>
      <c r="O8" s="123"/>
      <c r="P8" s="123"/>
      <c r="Q8" s="123"/>
      <c r="R8" s="124"/>
      <c r="S8" s="225" t="s">
        <v>250</v>
      </c>
      <c r="T8" s="225" t="s">
        <v>250</v>
      </c>
      <c r="U8" s="226" t="s">
        <v>250</v>
      </c>
    </row>
    <row r="9" spans="1:21" ht="15.95" customHeight="1" x14ac:dyDescent="0.15">
      <c r="A9" s="77"/>
      <c r="B9" s="78"/>
      <c r="C9" s="78" t="s">
        <v>87</v>
      </c>
      <c r="D9" s="78"/>
      <c r="E9" s="78"/>
      <c r="F9" s="78"/>
      <c r="G9" s="121"/>
      <c r="H9" s="122" t="s">
        <v>250</v>
      </c>
      <c r="I9" s="79" t="s">
        <v>250</v>
      </c>
      <c r="J9" s="80" t="s">
        <v>250</v>
      </c>
      <c r="K9" s="105"/>
      <c r="L9" s="77"/>
      <c r="M9" s="78"/>
      <c r="N9" s="227" t="s">
        <v>152</v>
      </c>
      <c r="O9" s="227"/>
      <c r="P9" s="227"/>
      <c r="Q9" s="227"/>
      <c r="R9" s="228"/>
      <c r="S9" s="225"/>
      <c r="T9" s="225"/>
      <c r="U9" s="226"/>
    </row>
    <row r="10" spans="1:21" ht="15.95" customHeight="1" x14ac:dyDescent="0.15">
      <c r="A10" s="77"/>
      <c r="B10" s="78"/>
      <c r="C10" s="125" t="s">
        <v>89</v>
      </c>
      <c r="D10" s="78"/>
      <c r="E10" s="78"/>
      <c r="F10" s="78"/>
      <c r="G10" s="121"/>
      <c r="H10" s="122" t="s">
        <v>250</v>
      </c>
      <c r="I10" s="79" t="s">
        <v>250</v>
      </c>
      <c r="J10" s="80" t="s">
        <v>250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250</v>
      </c>
      <c r="T10" s="79" t="s">
        <v>250</v>
      </c>
      <c r="U10" s="80" t="s">
        <v>250</v>
      </c>
    </row>
    <row r="11" spans="1:21" ht="15.95" customHeight="1" x14ac:dyDescent="0.15">
      <c r="A11" s="77"/>
      <c r="B11" s="78"/>
      <c r="C11" s="78" t="s">
        <v>91</v>
      </c>
      <c r="D11" s="78"/>
      <c r="E11" s="78"/>
      <c r="F11" s="78"/>
      <c r="G11" s="121"/>
      <c r="H11" s="122" t="s">
        <v>250</v>
      </c>
      <c r="I11" s="79" t="s">
        <v>250</v>
      </c>
      <c r="J11" s="80" t="s">
        <v>250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84.611030999999997</v>
      </c>
      <c r="T11" s="79">
        <v>322.59199999999998</v>
      </c>
      <c r="U11" s="80">
        <v>-237.98096899999999</v>
      </c>
    </row>
    <row r="12" spans="1:21" ht="15.95" customHeight="1" x14ac:dyDescent="0.15">
      <c r="A12" s="77"/>
      <c r="B12" s="78"/>
      <c r="C12" s="78" t="s">
        <v>93</v>
      </c>
      <c r="D12" s="78"/>
      <c r="E12" s="78"/>
      <c r="F12" s="78"/>
      <c r="G12" s="121"/>
      <c r="H12" s="122" t="s">
        <v>250</v>
      </c>
      <c r="I12" s="79" t="s">
        <v>250</v>
      </c>
      <c r="J12" s="80" t="s">
        <v>250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 t="s">
        <v>250</v>
      </c>
      <c r="T12" s="79" t="s">
        <v>250</v>
      </c>
      <c r="U12" s="80" t="s">
        <v>250</v>
      </c>
    </row>
    <row r="13" spans="1:21" ht="15.95" customHeight="1" x14ac:dyDescent="0.15">
      <c r="A13" s="77"/>
      <c r="B13" s="78"/>
      <c r="C13" s="125" t="s">
        <v>155</v>
      </c>
      <c r="D13" s="78"/>
      <c r="E13" s="78"/>
      <c r="F13" s="78"/>
      <c r="G13" s="121"/>
      <c r="H13" s="122" t="s">
        <v>250</v>
      </c>
      <c r="I13" s="174" t="s">
        <v>250</v>
      </c>
      <c r="J13" s="80" t="s">
        <v>250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250</v>
      </c>
      <c r="T13" s="79" t="s">
        <v>250</v>
      </c>
      <c r="U13" s="80" t="s">
        <v>250</v>
      </c>
    </row>
    <row r="14" spans="1:21" ht="15.95" customHeight="1" x14ac:dyDescent="0.15">
      <c r="A14" s="77"/>
      <c r="B14" s="78"/>
      <c r="C14" s="125" t="s">
        <v>241</v>
      </c>
      <c r="D14" s="78"/>
      <c r="E14" s="78"/>
      <c r="F14" s="78"/>
      <c r="G14" s="121"/>
      <c r="H14" s="122" t="s">
        <v>250</v>
      </c>
      <c r="I14" s="79" t="s">
        <v>250</v>
      </c>
      <c r="J14" s="80" t="s">
        <v>250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 t="s">
        <v>250</v>
      </c>
      <c r="T14" s="79" t="s">
        <v>250</v>
      </c>
      <c r="U14" s="80" t="s">
        <v>250</v>
      </c>
    </row>
    <row r="15" spans="1:21" ht="15.95" customHeight="1" x14ac:dyDescent="0.15">
      <c r="A15" s="77"/>
      <c r="B15" s="78"/>
      <c r="C15" s="229" t="s">
        <v>156</v>
      </c>
      <c r="D15" s="229"/>
      <c r="E15" s="229"/>
      <c r="F15" s="229"/>
      <c r="G15" s="230"/>
      <c r="H15" s="225" t="s">
        <v>250</v>
      </c>
      <c r="I15" s="225" t="s">
        <v>250</v>
      </c>
      <c r="J15" s="226" t="s">
        <v>250</v>
      </c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590.96800599999995</v>
      </c>
      <c r="T15" s="79">
        <v>607.45256800000004</v>
      </c>
      <c r="U15" s="80">
        <v>-16.484562</v>
      </c>
    </row>
    <row r="16" spans="1:21" ht="15.95" customHeight="1" x14ac:dyDescent="0.15">
      <c r="A16" s="77"/>
      <c r="B16" s="78"/>
      <c r="C16" s="231" t="s">
        <v>157</v>
      </c>
      <c r="D16" s="231"/>
      <c r="E16" s="231"/>
      <c r="F16" s="231"/>
      <c r="G16" s="232"/>
      <c r="H16" s="225"/>
      <c r="I16" s="225"/>
      <c r="J16" s="226"/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250</v>
      </c>
      <c r="T16" s="79" t="s">
        <v>250</v>
      </c>
      <c r="U16" s="80" t="s">
        <v>250</v>
      </c>
    </row>
    <row r="17" spans="1:21" ht="15.95" customHeight="1" x14ac:dyDescent="0.15">
      <c r="A17" s="77"/>
      <c r="B17" s="78"/>
      <c r="C17" s="78" t="s">
        <v>99</v>
      </c>
      <c r="D17" s="78"/>
      <c r="E17" s="78"/>
      <c r="F17" s="78"/>
      <c r="G17" s="121"/>
      <c r="H17" s="122">
        <v>951.42541500000004</v>
      </c>
      <c r="I17" s="79">
        <v>878.05960000000005</v>
      </c>
      <c r="J17" s="80">
        <v>73.365814999999998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250</v>
      </c>
      <c r="T17" s="79" t="s">
        <v>250</v>
      </c>
      <c r="U17" s="80" t="s">
        <v>250</v>
      </c>
    </row>
    <row r="18" spans="1:21" ht="15.95" customHeight="1" x14ac:dyDescent="0.15">
      <c r="A18" s="77"/>
      <c r="B18" s="78"/>
      <c r="C18" s="126" t="s">
        <v>160</v>
      </c>
      <c r="D18" s="78"/>
      <c r="E18" s="78"/>
      <c r="F18" s="78"/>
      <c r="G18" s="121"/>
      <c r="H18" s="122">
        <v>1835.9367769999999</v>
      </c>
      <c r="I18" s="79">
        <v>684.99420599999996</v>
      </c>
      <c r="J18" s="80">
        <v>1150.942571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2346.136391</v>
      </c>
      <c r="T18" s="75">
        <v>125.76878499999999</v>
      </c>
      <c r="U18" s="76">
        <v>2220.3676059999998</v>
      </c>
    </row>
    <row r="19" spans="1:21" ht="15.95" customHeight="1" x14ac:dyDescent="0.15">
      <c r="A19" s="77"/>
      <c r="B19" s="78"/>
      <c r="C19" s="78" t="s">
        <v>103</v>
      </c>
      <c r="D19" s="78"/>
      <c r="E19" s="78"/>
      <c r="F19" s="78"/>
      <c r="G19" s="121"/>
      <c r="H19" s="122">
        <v>270.45085599999999</v>
      </c>
      <c r="I19" s="79">
        <v>1157.717508</v>
      </c>
      <c r="J19" s="80">
        <v>-887.26665200000002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2314.8403910000002</v>
      </c>
      <c r="T19" s="79">
        <v>75.203784999999996</v>
      </c>
      <c r="U19" s="80">
        <v>2239.636606</v>
      </c>
    </row>
    <row r="20" spans="1:21" ht="15.95" customHeight="1" x14ac:dyDescent="0.15">
      <c r="A20" s="77"/>
      <c r="B20" s="78"/>
      <c r="C20" s="78" t="s">
        <v>105</v>
      </c>
      <c r="D20" s="78"/>
      <c r="E20" s="78"/>
      <c r="F20" s="78"/>
      <c r="G20" s="121"/>
      <c r="H20" s="122">
        <v>1.6783170000000001</v>
      </c>
      <c r="I20" s="79">
        <v>1.4</v>
      </c>
      <c r="J20" s="80">
        <v>0.27831699999999998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 t="s">
        <v>250</v>
      </c>
      <c r="T20" s="79" t="s">
        <v>250</v>
      </c>
      <c r="U20" s="80" t="s">
        <v>250</v>
      </c>
    </row>
    <row r="21" spans="1:21" ht="15.95" customHeight="1" x14ac:dyDescent="0.15">
      <c r="A21" s="77"/>
      <c r="B21" s="78"/>
      <c r="C21" s="78" t="s">
        <v>107</v>
      </c>
      <c r="D21" s="78"/>
      <c r="E21" s="78"/>
      <c r="F21" s="78"/>
      <c r="G21" s="78"/>
      <c r="H21" s="127" t="s">
        <v>250</v>
      </c>
      <c r="I21" s="79" t="s">
        <v>250</v>
      </c>
      <c r="J21" s="80" t="s">
        <v>250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250</v>
      </c>
      <c r="T21" s="79" t="s">
        <v>250</v>
      </c>
      <c r="U21" s="80" t="s">
        <v>250</v>
      </c>
    </row>
    <row r="22" spans="1:21" ht="15.95" customHeight="1" x14ac:dyDescent="0.15">
      <c r="A22" s="77"/>
      <c r="B22" s="78"/>
      <c r="C22" s="78"/>
      <c r="D22" s="78" t="s">
        <v>109</v>
      </c>
      <c r="E22" s="78"/>
      <c r="F22" s="78"/>
      <c r="G22" s="78"/>
      <c r="H22" s="127" t="s">
        <v>250</v>
      </c>
      <c r="I22" s="79" t="s">
        <v>250</v>
      </c>
      <c r="J22" s="80" t="s">
        <v>250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 t="s">
        <v>250</v>
      </c>
      <c r="T22" s="79" t="s">
        <v>250</v>
      </c>
      <c r="U22" s="80" t="s">
        <v>250</v>
      </c>
    </row>
    <row r="23" spans="1:21" ht="15.95" customHeight="1" x14ac:dyDescent="0.15">
      <c r="A23" s="77"/>
      <c r="B23" s="78"/>
      <c r="C23" s="78"/>
      <c r="D23" s="130" t="s">
        <v>111</v>
      </c>
      <c r="E23" s="78"/>
      <c r="F23" s="78"/>
      <c r="G23" s="78"/>
      <c r="H23" s="127" t="s">
        <v>250</v>
      </c>
      <c r="I23" s="79" t="s">
        <v>250</v>
      </c>
      <c r="J23" s="80" t="s">
        <v>250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250</v>
      </c>
      <c r="T23" s="79" t="s">
        <v>250</v>
      </c>
      <c r="U23" s="80" t="s">
        <v>250</v>
      </c>
    </row>
    <row r="24" spans="1:21" ht="15.95" customHeight="1" x14ac:dyDescent="0.15">
      <c r="A24" s="77"/>
      <c r="B24" s="78"/>
      <c r="C24" s="78" t="s">
        <v>113</v>
      </c>
      <c r="D24" s="78"/>
      <c r="E24" s="78"/>
      <c r="F24" s="78"/>
      <c r="G24" s="78"/>
      <c r="H24" s="127" t="s">
        <v>250</v>
      </c>
      <c r="I24" s="79" t="s">
        <v>250</v>
      </c>
      <c r="J24" s="80" t="s">
        <v>250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31.295999999999999</v>
      </c>
      <c r="T24" s="79">
        <v>50.564999999999998</v>
      </c>
      <c r="U24" s="80">
        <v>-19.268999999999998</v>
      </c>
    </row>
    <row r="25" spans="1:21" ht="15.95" customHeight="1" x14ac:dyDescent="0.15">
      <c r="A25" s="77"/>
      <c r="B25" s="78"/>
      <c r="C25" s="78" t="s">
        <v>115</v>
      </c>
      <c r="D25" s="78"/>
      <c r="E25" s="78"/>
      <c r="F25" s="78"/>
      <c r="G25" s="78"/>
      <c r="H25" s="127" t="s">
        <v>250</v>
      </c>
      <c r="I25" s="79" t="s">
        <v>250</v>
      </c>
      <c r="J25" s="80" t="s">
        <v>250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250</v>
      </c>
      <c r="T25" s="79" t="s">
        <v>250</v>
      </c>
      <c r="U25" s="80" t="s">
        <v>250</v>
      </c>
    </row>
    <row r="26" spans="1:21" ht="15.95" customHeight="1" x14ac:dyDescent="0.15">
      <c r="A26" s="77"/>
      <c r="B26" s="78"/>
      <c r="C26" s="78" t="s">
        <v>117</v>
      </c>
      <c r="D26" s="78"/>
      <c r="E26" s="78"/>
      <c r="F26" s="78"/>
      <c r="G26" s="78"/>
      <c r="H26" s="127">
        <v>255.67195100000001</v>
      </c>
      <c r="I26" s="79">
        <v>176.58920800000001</v>
      </c>
      <c r="J26" s="80">
        <v>79.082742999999994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-1670.557354</v>
      </c>
      <c r="T26" s="87">
        <v>804.27578300000005</v>
      </c>
      <c r="U26" s="88">
        <v>-2474.8331370000001</v>
      </c>
    </row>
    <row r="27" spans="1:21" ht="15.95" customHeight="1" x14ac:dyDescent="0.15">
      <c r="A27" s="70"/>
      <c r="B27" s="71" t="s">
        <v>168</v>
      </c>
      <c r="C27" s="71"/>
      <c r="D27" s="71"/>
      <c r="E27" s="71"/>
      <c r="F27" s="71"/>
      <c r="G27" s="71"/>
      <c r="H27" s="131">
        <v>6913.1796260000001</v>
      </c>
      <c r="I27" s="75">
        <v>6159.1920369999998</v>
      </c>
      <c r="J27" s="76">
        <v>753.98758899999996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-5424.8742080000002</v>
      </c>
      <c r="T27" s="87">
        <v>-2697.4847150000001</v>
      </c>
      <c r="U27" s="88">
        <v>-2727.3894930000001</v>
      </c>
    </row>
    <row r="28" spans="1:21" ht="15.95" customHeight="1" x14ac:dyDescent="0.15">
      <c r="A28" s="77"/>
      <c r="B28" s="78"/>
      <c r="C28" s="78" t="s">
        <v>170</v>
      </c>
      <c r="D28" s="78"/>
      <c r="E28" s="78"/>
      <c r="F28" s="78"/>
      <c r="G28" s="78"/>
      <c r="H28" s="127" t="s">
        <v>250</v>
      </c>
      <c r="I28" s="79" t="s">
        <v>250</v>
      </c>
      <c r="J28" s="80" t="s">
        <v>250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 x14ac:dyDescent="0.15">
      <c r="A29" s="77"/>
      <c r="B29" s="78"/>
      <c r="C29" s="78" t="s">
        <v>123</v>
      </c>
      <c r="D29" s="78"/>
      <c r="E29" s="78"/>
      <c r="F29" s="78"/>
      <c r="G29" s="78"/>
      <c r="H29" s="127">
        <v>3261.4269800000002</v>
      </c>
      <c r="I29" s="79">
        <v>3305.5750400000002</v>
      </c>
      <c r="J29" s="80">
        <v>-44.148060000000001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250</v>
      </c>
      <c r="T29" s="75" t="s">
        <v>250</v>
      </c>
      <c r="U29" s="76" t="s">
        <v>250</v>
      </c>
    </row>
    <row r="30" spans="1:21" ht="15.95" customHeight="1" x14ac:dyDescent="0.15">
      <c r="A30" s="77"/>
      <c r="B30" s="78"/>
      <c r="C30" s="78" t="s">
        <v>125</v>
      </c>
      <c r="D30" s="78"/>
      <c r="E30" s="78"/>
      <c r="F30" s="78"/>
      <c r="G30" s="78"/>
      <c r="H30" s="127">
        <v>430.18517400000002</v>
      </c>
      <c r="I30" s="79">
        <v>399.04161699999997</v>
      </c>
      <c r="J30" s="80">
        <v>31.143557000000001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250</v>
      </c>
      <c r="T30" s="79" t="s">
        <v>250</v>
      </c>
      <c r="U30" s="80" t="s">
        <v>250</v>
      </c>
    </row>
    <row r="31" spans="1:21" ht="15.95" customHeight="1" x14ac:dyDescent="0.15">
      <c r="A31" s="77"/>
      <c r="B31" s="78"/>
      <c r="C31" s="78" t="s">
        <v>127</v>
      </c>
      <c r="D31" s="78"/>
      <c r="E31" s="78"/>
      <c r="F31" s="78"/>
      <c r="G31" s="78"/>
      <c r="H31" s="127">
        <v>133.500227</v>
      </c>
      <c r="I31" s="79">
        <v>229.48607999999999</v>
      </c>
      <c r="J31" s="80">
        <v>-95.985853000000006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250</v>
      </c>
      <c r="T31" s="79" t="s">
        <v>250</v>
      </c>
      <c r="U31" s="80" t="s">
        <v>250</v>
      </c>
    </row>
    <row r="32" spans="1:21" ht="15.95" customHeight="1" x14ac:dyDescent="0.15">
      <c r="A32" s="77"/>
      <c r="B32" s="78"/>
      <c r="C32" s="78" t="s">
        <v>129</v>
      </c>
      <c r="D32" s="78"/>
      <c r="E32" s="78"/>
      <c r="F32" s="78"/>
      <c r="G32" s="78"/>
      <c r="H32" s="127" t="s">
        <v>250</v>
      </c>
      <c r="I32" s="79" t="s">
        <v>250</v>
      </c>
      <c r="J32" s="80" t="s">
        <v>250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250</v>
      </c>
      <c r="T32" s="79" t="s">
        <v>250</v>
      </c>
      <c r="U32" s="80" t="s">
        <v>250</v>
      </c>
    </row>
    <row r="33" spans="1:21" ht="15.95" customHeight="1" x14ac:dyDescent="0.15">
      <c r="A33" s="77"/>
      <c r="B33" s="78"/>
      <c r="C33" s="125" t="s">
        <v>131</v>
      </c>
      <c r="D33" s="78"/>
      <c r="E33" s="78"/>
      <c r="F33" s="78"/>
      <c r="G33" s="78"/>
      <c r="H33" s="127">
        <v>3088.0672450000002</v>
      </c>
      <c r="I33" s="79">
        <v>2225.0893000000001</v>
      </c>
      <c r="J33" s="80">
        <v>862.97794499999998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250</v>
      </c>
      <c r="T33" s="79" t="s">
        <v>250</v>
      </c>
      <c r="U33" s="80" t="s">
        <v>250</v>
      </c>
    </row>
    <row r="34" spans="1:21" ht="15.95" customHeight="1" x14ac:dyDescent="0.15">
      <c r="A34" s="77"/>
      <c r="B34" s="78"/>
      <c r="C34" s="78" t="s">
        <v>132</v>
      </c>
      <c r="D34" s="78"/>
      <c r="E34" s="78"/>
      <c r="F34" s="78"/>
      <c r="G34" s="78"/>
      <c r="H34" s="127" t="s">
        <v>250</v>
      </c>
      <c r="I34" s="79" t="s">
        <v>250</v>
      </c>
      <c r="J34" s="80" t="s">
        <v>250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250</v>
      </c>
      <c r="T34" s="79" t="s">
        <v>250</v>
      </c>
      <c r="U34" s="80" t="s">
        <v>250</v>
      </c>
    </row>
    <row r="35" spans="1:21" ht="15.95" customHeight="1" x14ac:dyDescent="0.15">
      <c r="A35" s="77"/>
      <c r="B35" s="78"/>
      <c r="C35" s="78" t="s">
        <v>133</v>
      </c>
      <c r="D35" s="78"/>
      <c r="E35" s="78"/>
      <c r="F35" s="78"/>
      <c r="G35" s="78"/>
      <c r="H35" s="127" t="s">
        <v>250</v>
      </c>
      <c r="I35" s="79" t="s">
        <v>250</v>
      </c>
      <c r="J35" s="80" t="s">
        <v>250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250</v>
      </c>
      <c r="T35" s="79" t="s">
        <v>250</v>
      </c>
      <c r="U35" s="80" t="s">
        <v>250</v>
      </c>
    </row>
    <row r="36" spans="1:21" ht="15.95" customHeight="1" x14ac:dyDescent="0.15">
      <c r="A36" s="70"/>
      <c r="B36" s="71" t="s">
        <v>176</v>
      </c>
      <c r="C36" s="71"/>
      <c r="D36" s="71"/>
      <c r="E36" s="71"/>
      <c r="F36" s="71"/>
      <c r="G36" s="71"/>
      <c r="H36" s="131" t="s">
        <v>250</v>
      </c>
      <c r="I36" s="75" t="s">
        <v>250</v>
      </c>
      <c r="J36" s="76" t="s">
        <v>250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3.4253279999999999</v>
      </c>
      <c r="T36" s="75">
        <v>3.1245219999999998</v>
      </c>
      <c r="U36" s="76">
        <v>0.30080600000000002</v>
      </c>
    </row>
    <row r="37" spans="1:21" ht="15.95" customHeight="1" x14ac:dyDescent="0.15">
      <c r="A37" s="77"/>
      <c r="B37" s="78"/>
      <c r="C37" s="78" t="s">
        <v>178</v>
      </c>
      <c r="D37" s="78"/>
      <c r="E37" s="78"/>
      <c r="F37" s="78"/>
      <c r="G37" s="78"/>
      <c r="H37" s="127" t="s">
        <v>250</v>
      </c>
      <c r="I37" s="79" t="s">
        <v>250</v>
      </c>
      <c r="J37" s="80" t="s">
        <v>250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250</v>
      </c>
      <c r="T37" s="79" t="s">
        <v>250</v>
      </c>
      <c r="U37" s="80" t="s">
        <v>250</v>
      </c>
    </row>
    <row r="38" spans="1:21" ht="15.95" customHeight="1" x14ac:dyDescent="0.15">
      <c r="A38" s="70"/>
      <c r="B38" s="71" t="s">
        <v>180</v>
      </c>
      <c r="C38" s="71"/>
      <c r="D38" s="71"/>
      <c r="E38" s="71"/>
      <c r="F38" s="71"/>
      <c r="G38" s="71"/>
      <c r="H38" s="131">
        <v>145.744812</v>
      </c>
      <c r="I38" s="75">
        <v>228.98890299999999</v>
      </c>
      <c r="J38" s="76">
        <v>-83.244090999999997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250</v>
      </c>
      <c r="T38" s="79" t="s">
        <v>250</v>
      </c>
      <c r="U38" s="80" t="s">
        <v>250</v>
      </c>
    </row>
    <row r="39" spans="1:21" ht="15.95" customHeight="1" x14ac:dyDescent="0.15">
      <c r="A39" s="77"/>
      <c r="B39" s="78"/>
      <c r="C39" s="78" t="s">
        <v>182</v>
      </c>
      <c r="D39" s="78"/>
      <c r="E39" s="78"/>
      <c r="F39" s="78"/>
      <c r="G39" s="78"/>
      <c r="H39" s="127">
        <v>145.744812</v>
      </c>
      <c r="I39" s="79">
        <v>228.98890299999999</v>
      </c>
      <c r="J39" s="80">
        <v>-83.244090999999997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3.4253279999999999</v>
      </c>
      <c r="T39" s="79">
        <v>3.1245219999999998</v>
      </c>
      <c r="U39" s="80">
        <v>0.30080600000000002</v>
      </c>
    </row>
    <row r="40" spans="1:21" ht="15.95" customHeight="1" x14ac:dyDescent="0.15">
      <c r="A40" s="77"/>
      <c r="B40" s="78"/>
      <c r="C40" s="78" t="s">
        <v>92</v>
      </c>
      <c r="D40" s="78"/>
      <c r="E40" s="78"/>
      <c r="F40" s="78"/>
      <c r="G40" s="78"/>
      <c r="H40" s="127" t="s">
        <v>250</v>
      </c>
      <c r="I40" s="79" t="s">
        <v>250</v>
      </c>
      <c r="J40" s="80" t="s">
        <v>250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250</v>
      </c>
      <c r="T40" s="79" t="s">
        <v>250</v>
      </c>
      <c r="U40" s="80" t="s">
        <v>250</v>
      </c>
    </row>
    <row r="41" spans="1:21" ht="15.95" customHeight="1" x14ac:dyDescent="0.15">
      <c r="A41" s="70"/>
      <c r="B41" s="71" t="s">
        <v>185</v>
      </c>
      <c r="C41" s="71"/>
      <c r="D41" s="71"/>
      <c r="E41" s="71"/>
      <c r="F41" s="71"/>
      <c r="G41" s="71"/>
      <c r="H41" s="131" t="s">
        <v>250</v>
      </c>
      <c r="I41" s="75" t="s">
        <v>250</v>
      </c>
      <c r="J41" s="76" t="s">
        <v>250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250</v>
      </c>
      <c r="T41" s="79" t="s">
        <v>250</v>
      </c>
      <c r="U41" s="80" t="s">
        <v>250</v>
      </c>
    </row>
    <row r="42" spans="1:21" ht="15.95" customHeight="1" x14ac:dyDescent="0.15">
      <c r="A42" s="77"/>
      <c r="B42" s="78"/>
      <c r="C42" s="137" t="s">
        <v>186</v>
      </c>
      <c r="D42" s="78"/>
      <c r="E42" s="78"/>
      <c r="F42" s="78"/>
      <c r="G42" s="121"/>
      <c r="H42" s="122" t="s">
        <v>250</v>
      </c>
      <c r="I42" s="79" t="s">
        <v>250</v>
      </c>
      <c r="J42" s="80" t="s">
        <v>250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250</v>
      </c>
      <c r="T42" s="79" t="s">
        <v>250</v>
      </c>
      <c r="U42" s="80" t="s">
        <v>250</v>
      </c>
    </row>
    <row r="43" spans="1:21" ht="15.95" customHeight="1" x14ac:dyDescent="0.15">
      <c r="A43" s="77"/>
      <c r="B43" s="78"/>
      <c r="C43" s="125" t="s">
        <v>187</v>
      </c>
      <c r="D43" s="78"/>
      <c r="E43" s="78"/>
      <c r="F43" s="78"/>
      <c r="G43" s="121"/>
      <c r="H43" s="122" t="s">
        <v>250</v>
      </c>
      <c r="I43" s="79" t="s">
        <v>250</v>
      </c>
      <c r="J43" s="80" t="s">
        <v>250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-3.4253279999999999</v>
      </c>
      <c r="T43" s="87">
        <v>-3.1245219999999998</v>
      </c>
      <c r="U43" s="88">
        <v>-0.30080600000000002</v>
      </c>
    </row>
    <row r="44" spans="1:21" ht="15.95" customHeight="1" x14ac:dyDescent="0.15">
      <c r="A44" s="77"/>
      <c r="B44" s="78"/>
      <c r="C44" s="78" t="s">
        <v>189</v>
      </c>
      <c r="D44" s="78"/>
      <c r="E44" s="78"/>
      <c r="F44" s="78"/>
      <c r="G44" s="121"/>
      <c r="H44" s="122" t="s">
        <v>250</v>
      </c>
      <c r="I44" s="79" t="s">
        <v>250</v>
      </c>
      <c r="J44" s="80" t="s">
        <v>250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-5428.2995360000004</v>
      </c>
      <c r="T44" s="87">
        <v>-2700.6092370000001</v>
      </c>
      <c r="U44" s="88">
        <v>-2727.6902989999999</v>
      </c>
    </row>
    <row r="45" spans="1:21" ht="15.95" customHeight="1" x14ac:dyDescent="0.15">
      <c r="A45" s="70"/>
      <c r="B45" s="71" t="s">
        <v>191</v>
      </c>
      <c r="C45" s="71"/>
      <c r="D45" s="71"/>
      <c r="E45" s="71"/>
      <c r="F45" s="71"/>
      <c r="G45" s="115"/>
      <c r="H45" s="120">
        <v>10.555732000000001</v>
      </c>
      <c r="I45" s="75">
        <v>12.34008</v>
      </c>
      <c r="J45" s="76">
        <v>-1.784348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5428.2995360000004</v>
      </c>
      <c r="T45" s="87">
        <v>2700.6092370000001</v>
      </c>
      <c r="U45" s="88">
        <v>2727.6902989999999</v>
      </c>
    </row>
    <row r="46" spans="1:21" ht="15.95" customHeight="1" x14ac:dyDescent="0.15">
      <c r="A46" s="77"/>
      <c r="B46" s="78"/>
      <c r="C46" s="78" t="s">
        <v>193</v>
      </c>
      <c r="D46" s="78"/>
      <c r="E46" s="78"/>
      <c r="F46" s="78"/>
      <c r="G46" s="121"/>
      <c r="H46" s="122">
        <v>10.555732000000001</v>
      </c>
      <c r="I46" s="79">
        <v>12.34008</v>
      </c>
      <c r="J46" s="80">
        <v>-1.784348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250</v>
      </c>
      <c r="T46" s="87" t="s">
        <v>250</v>
      </c>
      <c r="U46" s="88" t="s">
        <v>250</v>
      </c>
    </row>
    <row r="47" spans="1:21" ht="15.95" customHeight="1" x14ac:dyDescent="0.15">
      <c r="A47" s="77"/>
      <c r="B47" s="78"/>
      <c r="C47" s="78" t="s">
        <v>194</v>
      </c>
      <c r="D47" s="78"/>
      <c r="E47" s="78"/>
      <c r="F47" s="78"/>
      <c r="G47" s="121"/>
      <c r="H47" s="122" t="s">
        <v>250</v>
      </c>
      <c r="I47" s="79" t="s">
        <v>250</v>
      </c>
      <c r="J47" s="80" t="s">
        <v>250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250</v>
      </c>
      <c r="T47" s="93" t="s">
        <v>250</v>
      </c>
      <c r="U47" s="94" t="s">
        <v>250</v>
      </c>
    </row>
    <row r="48" spans="1:21" ht="15.95" customHeight="1" thickBot="1" x14ac:dyDescent="0.2">
      <c r="A48" s="97" t="s">
        <v>196</v>
      </c>
      <c r="B48" s="98"/>
      <c r="C48" s="98"/>
      <c r="D48" s="98"/>
      <c r="E48" s="98"/>
      <c r="F48" s="98"/>
      <c r="G48" s="138"/>
      <c r="H48" s="139">
        <v>-3754.3168540000001</v>
      </c>
      <c r="I48" s="99">
        <v>-3501.7604980000001</v>
      </c>
      <c r="J48" s="104">
        <v>-252.55635599999999</v>
      </c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250</v>
      </c>
      <c r="T48" s="87" t="s">
        <v>250</v>
      </c>
      <c r="U48" s="142" t="s">
        <v>250</v>
      </c>
    </row>
    <row r="49" spans="1:21" ht="15.95" customHeight="1" x14ac:dyDescent="0.15"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250</v>
      </c>
      <c r="T49" s="87" t="s">
        <v>250</v>
      </c>
      <c r="U49" s="88" t="s">
        <v>250</v>
      </c>
    </row>
    <row r="50" spans="1:21" ht="15.95" customHeight="1" thickBot="1" x14ac:dyDescent="0.2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250</v>
      </c>
      <c r="T50" s="99" t="s">
        <v>250</v>
      </c>
      <c r="U50" s="143" t="s">
        <v>250</v>
      </c>
    </row>
    <row r="51" spans="1:21" ht="51" customHeight="1" x14ac:dyDescent="0.15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 x14ac:dyDescent="0.15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251</v>
      </c>
    </row>
    <row r="53" spans="1:21" ht="15.95" customHeight="1" x14ac:dyDescent="0.15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 x14ac:dyDescent="0.15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1:21" ht="14.25" x14ac:dyDescent="0.15">
      <c r="A55" s="64"/>
      <c r="B55" s="105"/>
      <c r="C55" s="105"/>
      <c r="D55" s="105"/>
      <c r="E55" s="105"/>
      <c r="F55" s="105"/>
      <c r="G55" s="105"/>
      <c r="H55" s="105"/>
      <c r="I55" s="105"/>
      <c r="J55" s="105"/>
    </row>
  </sheetData>
  <mergeCells count="11">
    <mergeCell ref="C15:G15"/>
    <mergeCell ref="H15:H16"/>
    <mergeCell ref="I15:I16"/>
    <mergeCell ref="J15:J16"/>
    <mergeCell ref="C16:G16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/>
  </sheetViews>
  <sheetFormatPr defaultRowHeight="13.5" x14ac:dyDescent="0.1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 x14ac:dyDescent="0.15">
      <c r="G1" s="145"/>
      <c r="H1" s="146"/>
      <c r="I1" s="147"/>
      <c r="J1" s="145"/>
      <c r="K1" s="146"/>
      <c r="L1" s="7" t="s">
        <v>251</v>
      </c>
    </row>
    <row r="2" spans="1:12" ht="45" customHeight="1" x14ac:dyDescent="0.15"/>
    <row r="3" spans="1:12" ht="17.25" x14ac:dyDescent="0.15">
      <c r="A3" s="148" t="s">
        <v>200</v>
      </c>
    </row>
    <row r="4" spans="1:12" ht="15" customHeight="1" x14ac:dyDescent="0.15">
      <c r="L4" s="149" t="s">
        <v>201</v>
      </c>
    </row>
    <row r="5" spans="1:12" ht="28.5" customHeight="1" x14ac:dyDescent="0.15">
      <c r="A5" s="245" t="s">
        <v>202</v>
      </c>
      <c r="B5" s="246"/>
      <c r="C5" s="246"/>
      <c r="D5" s="247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50" t="s">
        <v>208</v>
      </c>
      <c r="K5" s="251"/>
      <c r="L5" s="150" t="s">
        <v>209</v>
      </c>
    </row>
    <row r="6" spans="1:12" ht="15" customHeight="1" x14ac:dyDescent="0.15">
      <c r="A6" s="245" t="s">
        <v>210</v>
      </c>
      <c r="B6" s="246"/>
      <c r="C6" s="246"/>
      <c r="D6" s="247"/>
      <c r="E6" s="151">
        <v>-6163.827722</v>
      </c>
      <c r="F6" s="151">
        <v>5996.855114</v>
      </c>
      <c r="G6" s="151">
        <v>-10359.211276</v>
      </c>
      <c r="H6" s="151">
        <v>36764.864936999998</v>
      </c>
      <c r="I6" s="151" t="s">
        <v>250</v>
      </c>
      <c r="J6" s="248" t="s">
        <v>250</v>
      </c>
      <c r="K6" s="249"/>
      <c r="L6" s="151">
        <v>26238.681053</v>
      </c>
    </row>
    <row r="7" spans="1:12" ht="15" customHeight="1" x14ac:dyDescent="0.15">
      <c r="A7" s="245" t="s">
        <v>211</v>
      </c>
      <c r="B7" s="246"/>
      <c r="C7" s="246"/>
      <c r="D7" s="247"/>
      <c r="E7" s="151" t="s">
        <v>250</v>
      </c>
      <c r="F7" s="151">
        <v>-3783.4437170000001</v>
      </c>
      <c r="G7" s="151">
        <v>866.59090400000002</v>
      </c>
      <c r="H7" s="151">
        <v>5428.2995360000004</v>
      </c>
      <c r="I7" s="151" t="s">
        <v>250</v>
      </c>
      <c r="J7" s="248" t="s">
        <v>250</v>
      </c>
      <c r="K7" s="249"/>
      <c r="L7" s="151">
        <v>2511.446723</v>
      </c>
    </row>
    <row r="8" spans="1:12" ht="15" customHeight="1" x14ac:dyDescent="0.15">
      <c r="A8" s="245" t="s">
        <v>212</v>
      </c>
      <c r="B8" s="246"/>
      <c r="C8" s="246"/>
      <c r="D8" s="247"/>
      <c r="E8" s="151">
        <v>-6163.827722</v>
      </c>
      <c r="F8" s="151">
        <v>2213.4113969999999</v>
      </c>
      <c r="G8" s="151">
        <v>-9492.6203719999994</v>
      </c>
      <c r="H8" s="151">
        <v>42193.164472999997</v>
      </c>
      <c r="I8" s="151" t="s">
        <v>250</v>
      </c>
      <c r="J8" s="248" t="s">
        <v>250</v>
      </c>
      <c r="K8" s="249"/>
      <c r="L8" s="151">
        <v>28750.127776000001</v>
      </c>
    </row>
    <row r="9" spans="1:12" ht="15" customHeight="1" x14ac:dyDescent="0.15"/>
    <row r="10" spans="1:12" ht="15" customHeight="1" x14ac:dyDescent="0.15"/>
    <row r="11" spans="1:12" ht="15" customHeight="1" x14ac:dyDescent="0.15"/>
    <row r="12" spans="1:12" ht="17.25" x14ac:dyDescent="0.15">
      <c r="A12" s="152" t="s">
        <v>213</v>
      </c>
    </row>
    <row r="13" spans="1:12" ht="15" customHeight="1" x14ac:dyDescent="0.15">
      <c r="H13" s="153" t="s">
        <v>214</v>
      </c>
      <c r="I13" s="153"/>
      <c r="L13" s="153"/>
    </row>
    <row r="14" spans="1:12" ht="15" customHeight="1" x14ac:dyDescent="0.15">
      <c r="A14" s="233" t="s">
        <v>215</v>
      </c>
      <c r="B14" s="234"/>
      <c r="C14" s="234"/>
      <c r="D14" s="235"/>
      <c r="E14" s="154" t="s">
        <v>216</v>
      </c>
      <c r="F14" s="154" t="s">
        <v>217</v>
      </c>
      <c r="G14" s="154" t="s">
        <v>218</v>
      </c>
      <c r="H14" s="154" t="s">
        <v>219</v>
      </c>
      <c r="I14" s="233" t="s">
        <v>220</v>
      </c>
      <c r="J14" s="234"/>
      <c r="K14" s="234"/>
      <c r="L14" s="235"/>
    </row>
    <row r="15" spans="1:12" ht="15" customHeight="1" x14ac:dyDescent="0.15">
      <c r="A15" s="155" t="s">
        <v>221</v>
      </c>
      <c r="B15" s="156"/>
      <c r="C15" s="156"/>
      <c r="D15" s="157"/>
      <c r="E15" s="158"/>
      <c r="F15" s="158"/>
      <c r="G15" s="158"/>
      <c r="H15" s="159">
        <v>26238.681053</v>
      </c>
      <c r="I15" s="233"/>
      <c r="J15" s="234"/>
      <c r="K15" s="234"/>
      <c r="L15" s="235"/>
    </row>
    <row r="16" spans="1:12" ht="15" customHeight="1" x14ac:dyDescent="0.15">
      <c r="A16" s="155" t="s">
        <v>222</v>
      </c>
      <c r="B16" s="156"/>
      <c r="C16" s="156"/>
      <c r="D16" s="157"/>
      <c r="E16" s="158"/>
      <c r="F16" s="158"/>
      <c r="G16" s="158"/>
      <c r="H16" s="158"/>
      <c r="I16" s="233"/>
      <c r="J16" s="234"/>
      <c r="K16" s="234"/>
      <c r="L16" s="235"/>
    </row>
    <row r="17" spans="1:12" ht="15" customHeight="1" x14ac:dyDescent="0.15">
      <c r="A17" s="155" t="s">
        <v>223</v>
      </c>
      <c r="B17" s="156"/>
      <c r="C17" s="156"/>
      <c r="D17" s="157"/>
      <c r="E17" s="158"/>
      <c r="F17" s="158"/>
      <c r="G17" s="158"/>
      <c r="H17" s="158"/>
      <c r="I17" s="233"/>
      <c r="J17" s="234"/>
      <c r="K17" s="234"/>
      <c r="L17" s="235"/>
    </row>
    <row r="18" spans="1:12" ht="15" customHeight="1" x14ac:dyDescent="0.15">
      <c r="A18" s="155"/>
      <c r="B18" s="156" t="s">
        <v>224</v>
      </c>
      <c r="C18" s="156"/>
      <c r="D18" s="157"/>
      <c r="E18" s="160"/>
      <c r="F18" s="160">
        <v>1190.036081</v>
      </c>
      <c r="G18" s="158"/>
      <c r="H18" s="158"/>
      <c r="I18" s="242" t="s">
        <v>252</v>
      </c>
      <c r="J18" s="243"/>
      <c r="K18" s="243"/>
      <c r="L18" s="244"/>
    </row>
    <row r="19" spans="1:12" ht="15" customHeight="1" x14ac:dyDescent="0.15">
      <c r="A19" s="155"/>
      <c r="B19" s="156" t="s">
        <v>225</v>
      </c>
      <c r="C19" s="156"/>
      <c r="D19" s="157"/>
      <c r="E19" s="160">
        <v>854.22747700000002</v>
      </c>
      <c r="F19" s="160"/>
      <c r="G19" s="158"/>
      <c r="H19" s="158"/>
      <c r="I19" s="242" t="s">
        <v>253</v>
      </c>
      <c r="J19" s="243"/>
      <c r="K19" s="243"/>
      <c r="L19" s="244"/>
    </row>
    <row r="20" spans="1:12" ht="69.75" customHeight="1" x14ac:dyDescent="0.15">
      <c r="A20" s="155"/>
      <c r="B20" s="156" t="s">
        <v>226</v>
      </c>
      <c r="C20" s="156"/>
      <c r="D20" s="157"/>
      <c r="E20" s="160">
        <v>1462.2975260000001</v>
      </c>
      <c r="F20" s="160"/>
      <c r="G20" s="158"/>
      <c r="H20" s="158"/>
      <c r="I20" s="239" t="s">
        <v>254</v>
      </c>
      <c r="J20" s="240"/>
      <c r="K20" s="240"/>
      <c r="L20" s="241"/>
    </row>
    <row r="21" spans="1:12" ht="15" customHeight="1" x14ac:dyDescent="0.15">
      <c r="A21" s="155"/>
      <c r="B21" s="161" t="s">
        <v>227</v>
      </c>
      <c r="C21" s="161"/>
      <c r="D21" s="162"/>
      <c r="E21" s="163">
        <v>2316.5250030000002</v>
      </c>
      <c r="F21" s="163">
        <v>1190.036081</v>
      </c>
      <c r="G21" s="163">
        <v>1126.4889220000002</v>
      </c>
      <c r="H21" s="158"/>
      <c r="I21" s="233"/>
      <c r="J21" s="234"/>
      <c r="K21" s="234"/>
      <c r="L21" s="235"/>
    </row>
    <row r="22" spans="1:12" ht="15" customHeight="1" x14ac:dyDescent="0.15">
      <c r="A22" s="155" t="s">
        <v>228</v>
      </c>
      <c r="B22" s="156"/>
      <c r="C22" s="156"/>
      <c r="D22" s="157"/>
      <c r="E22" s="158"/>
      <c r="F22" s="158"/>
      <c r="G22" s="158"/>
      <c r="H22" s="158"/>
      <c r="I22" s="233"/>
      <c r="J22" s="234"/>
      <c r="K22" s="234"/>
      <c r="L22" s="235"/>
    </row>
    <row r="23" spans="1:12" ht="15" customHeight="1" x14ac:dyDescent="0.15">
      <c r="A23" s="155"/>
      <c r="B23" s="156" t="s">
        <v>229</v>
      </c>
      <c r="C23" s="156"/>
      <c r="D23" s="157"/>
      <c r="E23" s="160"/>
      <c r="F23" s="160"/>
      <c r="G23" s="158"/>
      <c r="H23" s="158"/>
      <c r="I23" s="233"/>
      <c r="J23" s="234"/>
      <c r="K23" s="234"/>
      <c r="L23" s="235"/>
    </row>
    <row r="24" spans="1:12" ht="15" customHeight="1" x14ac:dyDescent="0.15">
      <c r="A24" s="155"/>
      <c r="B24" s="156" t="s">
        <v>230</v>
      </c>
      <c r="C24" s="156"/>
      <c r="D24" s="157"/>
      <c r="E24" s="160"/>
      <c r="F24" s="160"/>
      <c r="G24" s="158"/>
      <c r="H24" s="158"/>
      <c r="I24" s="233"/>
      <c r="J24" s="234"/>
      <c r="K24" s="234"/>
      <c r="L24" s="235"/>
    </row>
    <row r="25" spans="1:12" ht="15" customHeight="1" x14ac:dyDescent="0.15">
      <c r="A25" s="155"/>
      <c r="B25" s="156" t="s">
        <v>231</v>
      </c>
      <c r="C25" s="156"/>
      <c r="D25" s="157"/>
      <c r="E25" s="160">
        <v>80.948862000000005</v>
      </c>
      <c r="F25" s="160"/>
      <c r="G25" s="158"/>
      <c r="H25" s="158"/>
      <c r="I25" s="233"/>
      <c r="J25" s="234"/>
      <c r="K25" s="234"/>
      <c r="L25" s="235"/>
    </row>
    <row r="26" spans="1:12" ht="15" customHeight="1" x14ac:dyDescent="0.15">
      <c r="A26" s="155"/>
      <c r="B26" s="161" t="s">
        <v>227</v>
      </c>
      <c r="C26" s="161"/>
      <c r="D26" s="162"/>
      <c r="E26" s="163">
        <v>80.948862000000005</v>
      </c>
      <c r="F26" s="163"/>
      <c r="G26" s="163">
        <v>80.948862000000005</v>
      </c>
      <c r="H26" s="158"/>
      <c r="I26" s="233"/>
      <c r="J26" s="234"/>
      <c r="K26" s="234"/>
      <c r="L26" s="235"/>
    </row>
    <row r="27" spans="1:12" ht="15" customHeight="1" x14ac:dyDescent="0.15">
      <c r="A27" s="155" t="s">
        <v>232</v>
      </c>
      <c r="B27" s="156"/>
      <c r="C27" s="156"/>
      <c r="D27" s="157"/>
      <c r="E27" s="158"/>
      <c r="F27" s="158"/>
      <c r="G27" s="158"/>
      <c r="H27" s="158"/>
      <c r="I27" s="233"/>
      <c r="J27" s="234"/>
      <c r="K27" s="234"/>
      <c r="L27" s="235"/>
    </row>
    <row r="28" spans="1:12" ht="34.5" customHeight="1" x14ac:dyDescent="0.15">
      <c r="A28" s="155"/>
      <c r="B28" s="156" t="s">
        <v>233</v>
      </c>
      <c r="C28" s="156"/>
      <c r="D28" s="157"/>
      <c r="E28" s="160">
        <v>1306.473847</v>
      </c>
      <c r="F28" s="160"/>
      <c r="G28" s="158"/>
      <c r="H28" s="158"/>
      <c r="I28" s="239" t="s">
        <v>255</v>
      </c>
      <c r="J28" s="240"/>
      <c r="K28" s="240"/>
      <c r="L28" s="241"/>
    </row>
    <row r="29" spans="1:12" ht="15" customHeight="1" x14ac:dyDescent="0.15">
      <c r="A29" s="155"/>
      <c r="B29" s="156" t="s">
        <v>234</v>
      </c>
      <c r="C29" s="156"/>
      <c r="D29" s="157"/>
      <c r="E29" s="160"/>
      <c r="F29" s="160">
        <v>2.4649079999999999</v>
      </c>
      <c r="G29" s="158"/>
      <c r="H29" s="158"/>
      <c r="I29" s="236"/>
      <c r="J29" s="237"/>
      <c r="K29" s="237"/>
      <c r="L29" s="238"/>
    </row>
    <row r="30" spans="1:12" ht="15" customHeight="1" x14ac:dyDescent="0.15">
      <c r="A30" s="155"/>
      <c r="B30" s="161" t="s">
        <v>227</v>
      </c>
      <c r="C30" s="161"/>
      <c r="D30" s="162"/>
      <c r="E30" s="163">
        <v>1306.473847</v>
      </c>
      <c r="F30" s="163">
        <v>2.4649079999999999</v>
      </c>
      <c r="G30" s="163">
        <v>1304.0089390000001</v>
      </c>
      <c r="H30" s="158"/>
      <c r="I30" s="233"/>
      <c r="J30" s="234"/>
      <c r="K30" s="234"/>
      <c r="L30" s="235"/>
    </row>
    <row r="31" spans="1:12" ht="15" customHeight="1" x14ac:dyDescent="0.15">
      <c r="A31" s="155" t="s">
        <v>235</v>
      </c>
      <c r="B31" s="156"/>
      <c r="C31" s="156"/>
      <c r="D31" s="157"/>
      <c r="E31" s="163">
        <v>3703.9477120000001</v>
      </c>
      <c r="F31" s="163">
        <v>1192.5009889999999</v>
      </c>
      <c r="G31" s="163">
        <v>2511.446723</v>
      </c>
      <c r="H31" s="158"/>
      <c r="I31" s="233"/>
      <c r="J31" s="234"/>
      <c r="K31" s="234"/>
      <c r="L31" s="235"/>
    </row>
    <row r="32" spans="1:12" ht="15" customHeight="1" x14ac:dyDescent="0.15">
      <c r="A32" s="155" t="s">
        <v>236</v>
      </c>
      <c r="B32" s="156"/>
      <c r="C32" s="156"/>
      <c r="D32" s="157"/>
      <c r="E32" s="158"/>
      <c r="F32" s="158"/>
      <c r="G32" s="158"/>
      <c r="H32" s="159">
        <v>28750.127776000001</v>
      </c>
      <c r="I32" s="233"/>
      <c r="J32" s="234"/>
      <c r="K32" s="234"/>
      <c r="L32" s="235"/>
    </row>
    <row r="33" spans="1:12" ht="99.75" customHeight="1" x14ac:dyDescent="0.15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 x14ac:dyDescent="0.15">
      <c r="G34" s="145"/>
      <c r="H34" s="146"/>
      <c r="I34" s="147"/>
      <c r="J34" s="145"/>
      <c r="K34" s="146"/>
      <c r="L34" s="7" t="s">
        <v>251</v>
      </c>
    </row>
    <row r="35" spans="1:12" ht="13.5" customHeight="1" x14ac:dyDescent="0.15">
      <c r="G35" s="165"/>
      <c r="H35" s="166"/>
      <c r="I35" s="167"/>
      <c r="J35" s="168"/>
      <c r="K35" s="168"/>
      <c r="L35" s="168"/>
    </row>
    <row r="36" spans="1:12" ht="14.25" x14ac:dyDescent="0.15">
      <c r="B36" s="169"/>
      <c r="C36" s="169"/>
      <c r="D36" s="169"/>
      <c r="E36" s="170"/>
      <c r="F36" s="164"/>
    </row>
    <row r="37" spans="1:12" x14ac:dyDescent="0.15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21:J21"/>
    <mergeCell ref="K21:L21"/>
    <mergeCell ref="I19:L19"/>
    <mergeCell ref="I20:L20"/>
    <mergeCell ref="I16:J16"/>
    <mergeCell ref="K16:L16"/>
    <mergeCell ref="I17:J17"/>
    <mergeCell ref="K17:L17"/>
    <mergeCell ref="I18:L18"/>
    <mergeCell ref="I22:J22"/>
    <mergeCell ref="K22:L22"/>
    <mergeCell ref="I23:J23"/>
    <mergeCell ref="K23:L23"/>
    <mergeCell ref="I24:J24"/>
    <mergeCell ref="K24:L24"/>
    <mergeCell ref="I28:L28"/>
    <mergeCell ref="I25:J25"/>
    <mergeCell ref="K25:L25"/>
    <mergeCell ref="I26:J26"/>
    <mergeCell ref="K26:L26"/>
    <mergeCell ref="I27:J27"/>
    <mergeCell ref="K27:L27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/>
  </sheetViews>
  <sheetFormatPr defaultRowHeight="13.5" x14ac:dyDescent="0.15"/>
  <cols>
    <col min="1" max="24" width="5.125" style="177" customWidth="1"/>
    <col min="25" max="25" width="9" style="177"/>
    <col min="26" max="30" width="3.625" style="177" customWidth="1"/>
    <col min="31" max="31" width="27.75" style="177" bestFit="1" customWidth="1"/>
    <col min="32" max="16384" width="9" style="177"/>
  </cols>
  <sheetData>
    <row r="1" spans="1:26" x14ac:dyDescent="0.15">
      <c r="Z1" s="7" t="s">
        <v>251</v>
      </c>
    </row>
    <row r="2" spans="1:26" x14ac:dyDescent="0.15">
      <c r="A2" s="175" t="s">
        <v>256</v>
      </c>
      <c r="B2" s="175"/>
      <c r="C2" s="175"/>
      <c r="D2" s="175"/>
      <c r="E2" s="175" t="s">
        <v>257</v>
      </c>
      <c r="F2" s="175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1:26" x14ac:dyDescent="0.15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299" t="s">
        <v>258</v>
      </c>
      <c r="S3" s="299"/>
      <c r="T3" s="299"/>
      <c r="U3" s="299"/>
      <c r="V3" s="299"/>
      <c r="W3" s="299"/>
      <c r="X3" s="299"/>
    </row>
    <row r="4" spans="1:26" ht="14.25" thickBot="1" x14ac:dyDescent="0.2">
      <c r="A4" s="178" t="s">
        <v>259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273" t="s">
        <v>214</v>
      </c>
      <c r="V4" s="274"/>
      <c r="W4" s="274"/>
      <c r="X4" s="274"/>
    </row>
    <row r="5" spans="1:26" ht="40.5" customHeight="1" x14ac:dyDescent="0.15">
      <c r="A5" s="275" t="s">
        <v>260</v>
      </c>
      <c r="B5" s="276"/>
      <c r="C5" s="276"/>
      <c r="D5" s="282" t="s">
        <v>261</v>
      </c>
      <c r="E5" s="280"/>
      <c r="F5" s="281"/>
      <c r="G5" s="282" t="s">
        <v>262</v>
      </c>
      <c r="H5" s="283"/>
      <c r="I5" s="283"/>
      <c r="J5" s="282" t="s">
        <v>263</v>
      </c>
      <c r="K5" s="283"/>
      <c r="L5" s="283"/>
      <c r="M5" s="282" t="s">
        <v>264</v>
      </c>
      <c r="N5" s="283"/>
      <c r="O5" s="283"/>
      <c r="P5" s="282" t="s">
        <v>265</v>
      </c>
      <c r="Q5" s="283"/>
      <c r="R5" s="283"/>
      <c r="S5" s="282" t="s">
        <v>266</v>
      </c>
      <c r="T5" s="283"/>
      <c r="U5" s="283"/>
      <c r="V5" s="282" t="s">
        <v>267</v>
      </c>
      <c r="W5" s="283"/>
      <c r="X5" s="284"/>
    </row>
    <row r="6" spans="1:26" ht="14.25" thickBot="1" x14ac:dyDescent="0.2">
      <c r="A6" s="277"/>
      <c r="B6" s="278"/>
      <c r="C6" s="278"/>
      <c r="D6" s="296" t="s">
        <v>268</v>
      </c>
      <c r="E6" s="297"/>
      <c r="F6" s="298"/>
      <c r="G6" s="293" t="s">
        <v>269</v>
      </c>
      <c r="H6" s="294"/>
      <c r="I6" s="294"/>
      <c r="J6" s="293" t="s">
        <v>270</v>
      </c>
      <c r="K6" s="294"/>
      <c r="L6" s="294"/>
      <c r="M6" s="293" t="s">
        <v>271</v>
      </c>
      <c r="N6" s="294"/>
      <c r="O6" s="294"/>
      <c r="P6" s="293" t="s">
        <v>272</v>
      </c>
      <c r="Q6" s="294"/>
      <c r="R6" s="294"/>
      <c r="S6" s="293" t="s">
        <v>273</v>
      </c>
      <c r="T6" s="294"/>
      <c r="U6" s="294"/>
      <c r="V6" s="293" t="s">
        <v>274</v>
      </c>
      <c r="W6" s="294"/>
      <c r="X6" s="295"/>
    </row>
    <row r="7" spans="1:26" x14ac:dyDescent="0.15">
      <c r="A7" s="179" t="s">
        <v>275</v>
      </c>
      <c r="B7" s="180"/>
      <c r="C7" s="181"/>
      <c r="D7" s="269">
        <v>6514.8983819999994</v>
      </c>
      <c r="E7" s="270"/>
      <c r="F7" s="271"/>
      <c r="G7" s="269">
        <v>0.74371500000000001</v>
      </c>
      <c r="H7" s="270"/>
      <c r="I7" s="271"/>
      <c r="J7" s="269">
        <v>1.5225879999995868</v>
      </c>
      <c r="K7" s="270"/>
      <c r="L7" s="271"/>
      <c r="M7" s="269">
        <v>6514.1195090000001</v>
      </c>
      <c r="N7" s="270"/>
      <c r="O7" s="271"/>
      <c r="P7" s="269">
        <v>985.90235200000006</v>
      </c>
      <c r="Q7" s="270"/>
      <c r="R7" s="271"/>
      <c r="S7" s="269">
        <v>19.732655999999999</v>
      </c>
      <c r="T7" s="270"/>
      <c r="U7" s="271"/>
      <c r="V7" s="269">
        <v>5528.217157</v>
      </c>
      <c r="W7" s="270"/>
      <c r="X7" s="272"/>
    </row>
    <row r="8" spans="1:26" x14ac:dyDescent="0.15">
      <c r="A8" s="182"/>
      <c r="B8" s="183" t="s">
        <v>276</v>
      </c>
      <c r="C8" s="184"/>
      <c r="D8" s="255">
        <v>5369.7556139999997</v>
      </c>
      <c r="E8" s="256"/>
      <c r="F8" s="257"/>
      <c r="G8" s="255">
        <v>0.74371500000000001</v>
      </c>
      <c r="H8" s="256"/>
      <c r="I8" s="257"/>
      <c r="J8" s="255">
        <v>0.74371499999961088</v>
      </c>
      <c r="K8" s="256"/>
      <c r="L8" s="257"/>
      <c r="M8" s="258">
        <v>5369.7556139999997</v>
      </c>
      <c r="N8" s="259"/>
      <c r="O8" s="259"/>
      <c r="P8" s="258" t="s">
        <v>277</v>
      </c>
      <c r="Q8" s="259"/>
      <c r="R8" s="259"/>
      <c r="S8" s="258" t="s">
        <v>277</v>
      </c>
      <c r="T8" s="259"/>
      <c r="U8" s="259"/>
      <c r="V8" s="258">
        <v>5369.7556139999997</v>
      </c>
      <c r="W8" s="259"/>
      <c r="X8" s="260"/>
    </row>
    <row r="9" spans="1:26" x14ac:dyDescent="0.15">
      <c r="A9" s="182"/>
      <c r="B9" s="183" t="s">
        <v>278</v>
      </c>
      <c r="C9" s="184"/>
      <c r="D9" s="255">
        <v>311.68711100000002</v>
      </c>
      <c r="E9" s="256"/>
      <c r="F9" s="257"/>
      <c r="G9" s="255" t="s">
        <v>277</v>
      </c>
      <c r="H9" s="256"/>
      <c r="I9" s="257"/>
      <c r="J9" s="255" t="s">
        <v>277</v>
      </c>
      <c r="K9" s="256"/>
      <c r="L9" s="257"/>
      <c r="M9" s="258">
        <v>311.68711100000002</v>
      </c>
      <c r="N9" s="259"/>
      <c r="O9" s="259"/>
      <c r="P9" s="290">
        <v>154.69325000000001</v>
      </c>
      <c r="Q9" s="291"/>
      <c r="R9" s="292"/>
      <c r="S9" s="258">
        <v>19.540199999999999</v>
      </c>
      <c r="T9" s="259"/>
      <c r="U9" s="259"/>
      <c r="V9" s="258">
        <v>156.99386100000001</v>
      </c>
      <c r="W9" s="259"/>
      <c r="X9" s="260"/>
    </row>
    <row r="10" spans="1:26" x14ac:dyDescent="0.15">
      <c r="A10" s="182"/>
      <c r="B10" s="183" t="s">
        <v>279</v>
      </c>
      <c r="C10" s="184"/>
      <c r="D10" s="255">
        <v>833.45565699999997</v>
      </c>
      <c r="E10" s="256"/>
      <c r="F10" s="257"/>
      <c r="G10" s="255" t="s">
        <v>277</v>
      </c>
      <c r="H10" s="256"/>
      <c r="I10" s="257"/>
      <c r="J10" s="255">
        <v>0.77887299999997595</v>
      </c>
      <c r="K10" s="256"/>
      <c r="L10" s="257"/>
      <c r="M10" s="258">
        <v>832.676784</v>
      </c>
      <c r="N10" s="259"/>
      <c r="O10" s="259"/>
      <c r="P10" s="255">
        <v>831.20910200000003</v>
      </c>
      <c r="Q10" s="256"/>
      <c r="R10" s="257"/>
      <c r="S10" s="258">
        <v>0.19245599999999999</v>
      </c>
      <c r="T10" s="259"/>
      <c r="U10" s="259"/>
      <c r="V10" s="258">
        <v>1.4676819999999999</v>
      </c>
      <c r="W10" s="259"/>
      <c r="X10" s="260"/>
    </row>
    <row r="11" spans="1:26" x14ac:dyDescent="0.15">
      <c r="A11" s="182"/>
      <c r="B11" s="183" t="s">
        <v>280</v>
      </c>
      <c r="C11" s="184"/>
      <c r="D11" s="255" t="s">
        <v>277</v>
      </c>
      <c r="E11" s="256"/>
      <c r="F11" s="257"/>
      <c r="G11" s="255" t="s">
        <v>277</v>
      </c>
      <c r="H11" s="256"/>
      <c r="I11" s="257"/>
      <c r="J11" s="255" t="s">
        <v>277</v>
      </c>
      <c r="K11" s="256"/>
      <c r="L11" s="257"/>
      <c r="M11" s="258" t="s">
        <v>277</v>
      </c>
      <c r="N11" s="259"/>
      <c r="O11" s="259"/>
      <c r="P11" s="258" t="s">
        <v>277</v>
      </c>
      <c r="Q11" s="259"/>
      <c r="R11" s="259"/>
      <c r="S11" s="258" t="s">
        <v>277</v>
      </c>
      <c r="T11" s="259"/>
      <c r="U11" s="259"/>
      <c r="V11" s="258" t="s">
        <v>277</v>
      </c>
      <c r="W11" s="259"/>
      <c r="X11" s="260"/>
    </row>
    <row r="12" spans="1:26" x14ac:dyDescent="0.15">
      <c r="A12" s="182"/>
      <c r="B12" s="183" t="s">
        <v>281</v>
      </c>
      <c r="C12" s="184"/>
      <c r="D12" s="255" t="s">
        <v>277</v>
      </c>
      <c r="E12" s="256"/>
      <c r="F12" s="257"/>
      <c r="G12" s="255" t="s">
        <v>277</v>
      </c>
      <c r="H12" s="256"/>
      <c r="I12" s="257"/>
      <c r="J12" s="255" t="s">
        <v>277</v>
      </c>
      <c r="K12" s="256"/>
      <c r="L12" s="257"/>
      <c r="M12" s="258" t="s">
        <v>277</v>
      </c>
      <c r="N12" s="259"/>
      <c r="O12" s="259"/>
      <c r="P12" s="255" t="s">
        <v>277</v>
      </c>
      <c r="Q12" s="256"/>
      <c r="R12" s="257"/>
      <c r="S12" s="258" t="s">
        <v>277</v>
      </c>
      <c r="T12" s="259"/>
      <c r="U12" s="259"/>
      <c r="V12" s="258" t="s">
        <v>277</v>
      </c>
      <c r="W12" s="259"/>
      <c r="X12" s="260"/>
    </row>
    <row r="13" spans="1:26" x14ac:dyDescent="0.15">
      <c r="A13" s="182"/>
      <c r="B13" s="183" t="s">
        <v>282</v>
      </c>
      <c r="C13" s="184"/>
      <c r="D13" s="255" t="s">
        <v>277</v>
      </c>
      <c r="E13" s="256"/>
      <c r="F13" s="257"/>
      <c r="G13" s="255" t="s">
        <v>277</v>
      </c>
      <c r="H13" s="256"/>
      <c r="I13" s="257"/>
      <c r="J13" s="255" t="s">
        <v>277</v>
      </c>
      <c r="K13" s="256"/>
      <c r="L13" s="257"/>
      <c r="M13" s="258" t="s">
        <v>277</v>
      </c>
      <c r="N13" s="259"/>
      <c r="O13" s="259"/>
      <c r="P13" s="255" t="s">
        <v>277</v>
      </c>
      <c r="Q13" s="256"/>
      <c r="R13" s="257"/>
      <c r="S13" s="258" t="s">
        <v>277</v>
      </c>
      <c r="T13" s="259"/>
      <c r="U13" s="259"/>
      <c r="V13" s="258" t="s">
        <v>277</v>
      </c>
      <c r="W13" s="259"/>
      <c r="X13" s="260"/>
    </row>
    <row r="14" spans="1:26" x14ac:dyDescent="0.15">
      <c r="A14" s="182"/>
      <c r="B14" s="183" t="s">
        <v>283</v>
      </c>
      <c r="C14" s="184"/>
      <c r="D14" s="255" t="s">
        <v>277</v>
      </c>
      <c r="E14" s="256"/>
      <c r="F14" s="257"/>
      <c r="G14" s="255" t="s">
        <v>277</v>
      </c>
      <c r="H14" s="256"/>
      <c r="I14" s="257"/>
      <c r="J14" s="255" t="s">
        <v>277</v>
      </c>
      <c r="K14" s="256"/>
      <c r="L14" s="257"/>
      <c r="M14" s="258" t="s">
        <v>277</v>
      </c>
      <c r="N14" s="259"/>
      <c r="O14" s="259"/>
      <c r="P14" s="255" t="s">
        <v>277</v>
      </c>
      <c r="Q14" s="256"/>
      <c r="R14" s="257"/>
      <c r="S14" s="258" t="s">
        <v>277</v>
      </c>
      <c r="T14" s="259"/>
      <c r="U14" s="259"/>
      <c r="V14" s="258" t="s">
        <v>277</v>
      </c>
      <c r="W14" s="259"/>
      <c r="X14" s="260"/>
    </row>
    <row r="15" spans="1:26" x14ac:dyDescent="0.15">
      <c r="A15" s="182" t="s">
        <v>284</v>
      </c>
      <c r="B15" s="183"/>
      <c r="C15" s="184"/>
      <c r="D15" s="255">
        <v>50.849046999999999</v>
      </c>
      <c r="E15" s="256"/>
      <c r="F15" s="257"/>
      <c r="G15" s="255">
        <v>848.97478699999999</v>
      </c>
      <c r="H15" s="256"/>
      <c r="I15" s="257"/>
      <c r="J15" s="255" t="s">
        <v>277</v>
      </c>
      <c r="K15" s="256"/>
      <c r="L15" s="257"/>
      <c r="M15" s="255">
        <v>899.82383400000003</v>
      </c>
      <c r="N15" s="256"/>
      <c r="O15" s="257"/>
      <c r="P15" s="255" t="s">
        <v>277</v>
      </c>
      <c r="Q15" s="256"/>
      <c r="R15" s="257"/>
      <c r="S15" s="255" t="s">
        <v>277</v>
      </c>
      <c r="T15" s="256"/>
      <c r="U15" s="257"/>
      <c r="V15" s="258">
        <v>899.82383400000003</v>
      </c>
      <c r="W15" s="259"/>
      <c r="X15" s="260"/>
    </row>
    <row r="16" spans="1:26" x14ac:dyDescent="0.15">
      <c r="A16" s="182"/>
      <c r="B16" s="183" t="s">
        <v>276</v>
      </c>
      <c r="C16" s="184"/>
      <c r="D16" s="255">
        <v>50.849046999999999</v>
      </c>
      <c r="E16" s="256"/>
      <c r="F16" s="257"/>
      <c r="G16" s="255">
        <v>848.97478699999999</v>
      </c>
      <c r="H16" s="256"/>
      <c r="I16" s="257"/>
      <c r="J16" s="255" t="s">
        <v>277</v>
      </c>
      <c r="K16" s="256"/>
      <c r="L16" s="257"/>
      <c r="M16" s="258">
        <v>899.82383400000003</v>
      </c>
      <c r="N16" s="259"/>
      <c r="O16" s="259"/>
      <c r="P16" s="258" t="s">
        <v>277</v>
      </c>
      <c r="Q16" s="259"/>
      <c r="R16" s="259"/>
      <c r="S16" s="258" t="s">
        <v>277</v>
      </c>
      <c r="T16" s="259"/>
      <c r="U16" s="259"/>
      <c r="V16" s="258">
        <v>899.82383400000003</v>
      </c>
      <c r="W16" s="259"/>
      <c r="X16" s="260"/>
    </row>
    <row r="17" spans="1:24" x14ac:dyDescent="0.15">
      <c r="A17" s="182"/>
      <c r="B17" s="183" t="s">
        <v>278</v>
      </c>
      <c r="C17" s="184"/>
      <c r="D17" s="255" t="s">
        <v>277</v>
      </c>
      <c r="E17" s="256"/>
      <c r="F17" s="257"/>
      <c r="G17" s="255" t="s">
        <v>277</v>
      </c>
      <c r="H17" s="256"/>
      <c r="I17" s="257"/>
      <c r="J17" s="255" t="s">
        <v>277</v>
      </c>
      <c r="K17" s="256"/>
      <c r="L17" s="257"/>
      <c r="M17" s="258" t="s">
        <v>277</v>
      </c>
      <c r="N17" s="259"/>
      <c r="O17" s="259"/>
      <c r="P17" s="255" t="s">
        <v>277</v>
      </c>
      <c r="Q17" s="256"/>
      <c r="R17" s="257"/>
      <c r="S17" s="258" t="s">
        <v>277</v>
      </c>
      <c r="T17" s="259"/>
      <c r="U17" s="259"/>
      <c r="V17" s="258" t="s">
        <v>277</v>
      </c>
      <c r="W17" s="259"/>
      <c r="X17" s="260"/>
    </row>
    <row r="18" spans="1:24" x14ac:dyDescent="0.15">
      <c r="A18" s="182"/>
      <c r="B18" s="183" t="s">
        <v>279</v>
      </c>
      <c r="C18" s="184"/>
      <c r="D18" s="255" t="s">
        <v>277</v>
      </c>
      <c r="E18" s="256"/>
      <c r="F18" s="257"/>
      <c r="G18" s="255" t="s">
        <v>277</v>
      </c>
      <c r="H18" s="256"/>
      <c r="I18" s="257"/>
      <c r="J18" s="255" t="s">
        <v>277</v>
      </c>
      <c r="K18" s="256"/>
      <c r="L18" s="257"/>
      <c r="M18" s="258" t="s">
        <v>277</v>
      </c>
      <c r="N18" s="259"/>
      <c r="O18" s="259"/>
      <c r="P18" s="255" t="s">
        <v>277</v>
      </c>
      <c r="Q18" s="256"/>
      <c r="R18" s="257"/>
      <c r="S18" s="258" t="s">
        <v>277</v>
      </c>
      <c r="T18" s="259"/>
      <c r="U18" s="259"/>
      <c r="V18" s="258" t="s">
        <v>277</v>
      </c>
      <c r="W18" s="259"/>
      <c r="X18" s="260"/>
    </row>
    <row r="19" spans="1:24" x14ac:dyDescent="0.15">
      <c r="A19" s="182" t="s">
        <v>285</v>
      </c>
      <c r="B19" s="183"/>
      <c r="C19" s="184"/>
      <c r="D19" s="255" t="s">
        <v>277</v>
      </c>
      <c r="E19" s="256"/>
      <c r="F19" s="257"/>
      <c r="G19" s="255" t="s">
        <v>277</v>
      </c>
      <c r="H19" s="256"/>
      <c r="I19" s="257"/>
      <c r="J19" s="255" t="s">
        <v>277</v>
      </c>
      <c r="K19" s="256"/>
      <c r="L19" s="257"/>
      <c r="M19" s="258" t="s">
        <v>277</v>
      </c>
      <c r="N19" s="259"/>
      <c r="O19" s="259"/>
      <c r="P19" s="255" t="s">
        <v>277</v>
      </c>
      <c r="Q19" s="256"/>
      <c r="R19" s="257"/>
      <c r="S19" s="258" t="s">
        <v>277</v>
      </c>
      <c r="T19" s="259"/>
      <c r="U19" s="259"/>
      <c r="V19" s="258" t="s">
        <v>277</v>
      </c>
      <c r="W19" s="259"/>
      <c r="X19" s="260"/>
    </row>
    <row r="20" spans="1:24" x14ac:dyDescent="0.15">
      <c r="A20" s="182" t="s">
        <v>286</v>
      </c>
      <c r="B20" s="183"/>
      <c r="C20" s="184"/>
      <c r="D20" s="255" t="s">
        <v>277</v>
      </c>
      <c r="E20" s="256"/>
      <c r="F20" s="257"/>
      <c r="G20" s="255" t="s">
        <v>277</v>
      </c>
      <c r="H20" s="256"/>
      <c r="I20" s="257"/>
      <c r="J20" s="255" t="s">
        <v>277</v>
      </c>
      <c r="K20" s="256"/>
      <c r="L20" s="257"/>
      <c r="M20" s="258" t="s">
        <v>277</v>
      </c>
      <c r="N20" s="259"/>
      <c r="O20" s="259"/>
      <c r="P20" s="258" t="s">
        <v>277</v>
      </c>
      <c r="Q20" s="259"/>
      <c r="R20" s="259"/>
      <c r="S20" s="258" t="s">
        <v>277</v>
      </c>
      <c r="T20" s="259"/>
      <c r="U20" s="259"/>
      <c r="V20" s="258" t="s">
        <v>277</v>
      </c>
      <c r="W20" s="259"/>
      <c r="X20" s="260"/>
    </row>
    <row r="21" spans="1:24" x14ac:dyDescent="0.15">
      <c r="A21" s="182" t="s">
        <v>287</v>
      </c>
      <c r="B21" s="183"/>
      <c r="C21" s="184"/>
      <c r="D21" s="255">
        <v>19.463328000000001</v>
      </c>
      <c r="E21" s="256"/>
      <c r="F21" s="257"/>
      <c r="G21" s="255" t="s">
        <v>277</v>
      </c>
      <c r="H21" s="256"/>
      <c r="I21" s="257"/>
      <c r="J21" s="255" t="s">
        <v>277</v>
      </c>
      <c r="K21" s="256"/>
      <c r="L21" s="257"/>
      <c r="M21" s="258">
        <v>19.463328000000001</v>
      </c>
      <c r="N21" s="259"/>
      <c r="O21" s="259"/>
      <c r="P21" s="255">
        <v>10.946339999999999</v>
      </c>
      <c r="Q21" s="256"/>
      <c r="R21" s="257"/>
      <c r="S21" s="258">
        <v>3.4253279999999999</v>
      </c>
      <c r="T21" s="259"/>
      <c r="U21" s="259"/>
      <c r="V21" s="258">
        <v>8.5169879999999996</v>
      </c>
      <c r="W21" s="259"/>
      <c r="X21" s="260"/>
    </row>
    <row r="22" spans="1:24" x14ac:dyDescent="0.15">
      <c r="A22" s="182" t="s">
        <v>288</v>
      </c>
      <c r="B22" s="183"/>
      <c r="C22" s="184"/>
      <c r="D22" s="255" t="s">
        <v>277</v>
      </c>
      <c r="E22" s="256"/>
      <c r="F22" s="257"/>
      <c r="G22" s="255" t="s">
        <v>277</v>
      </c>
      <c r="H22" s="256"/>
      <c r="I22" s="257"/>
      <c r="J22" s="255" t="s">
        <v>277</v>
      </c>
      <c r="K22" s="256"/>
      <c r="L22" s="257"/>
      <c r="M22" s="258" t="s">
        <v>277</v>
      </c>
      <c r="N22" s="259"/>
      <c r="O22" s="259"/>
      <c r="P22" s="288" t="s">
        <v>277</v>
      </c>
      <c r="Q22" s="289"/>
      <c r="R22" s="289"/>
      <c r="S22" s="258" t="s">
        <v>277</v>
      </c>
      <c r="T22" s="259"/>
      <c r="U22" s="259"/>
      <c r="V22" s="258" t="s">
        <v>277</v>
      </c>
      <c r="W22" s="259"/>
      <c r="X22" s="260"/>
    </row>
    <row r="23" spans="1:24" x14ac:dyDescent="0.15">
      <c r="A23" s="182" t="s">
        <v>289</v>
      </c>
      <c r="B23" s="183"/>
      <c r="C23" s="184"/>
      <c r="D23" s="255">
        <v>35.951819999999998</v>
      </c>
      <c r="E23" s="256"/>
      <c r="F23" s="257"/>
      <c r="G23" s="255">
        <v>276.65066200000001</v>
      </c>
      <c r="H23" s="256"/>
      <c r="I23" s="257"/>
      <c r="J23" s="255">
        <v>262.15247199999999</v>
      </c>
      <c r="K23" s="256"/>
      <c r="L23" s="257"/>
      <c r="M23" s="258">
        <v>50.450009999999999</v>
      </c>
      <c r="N23" s="259"/>
      <c r="O23" s="259"/>
      <c r="P23" s="258" t="s">
        <v>277</v>
      </c>
      <c r="Q23" s="259"/>
      <c r="R23" s="259"/>
      <c r="S23" s="258" t="s">
        <v>277</v>
      </c>
      <c r="T23" s="259"/>
      <c r="U23" s="259"/>
      <c r="V23" s="258">
        <v>50.450009999999999</v>
      </c>
      <c r="W23" s="259"/>
      <c r="X23" s="260"/>
    </row>
    <row r="24" spans="1:24" ht="14.25" thickBot="1" x14ac:dyDescent="0.2">
      <c r="A24" s="261" t="s">
        <v>290</v>
      </c>
      <c r="B24" s="262"/>
      <c r="C24" s="263"/>
      <c r="D24" s="252">
        <v>6621.1625769999991</v>
      </c>
      <c r="E24" s="253"/>
      <c r="F24" s="264"/>
      <c r="G24" s="252">
        <v>1126.369164</v>
      </c>
      <c r="H24" s="253"/>
      <c r="I24" s="264"/>
      <c r="J24" s="252">
        <v>263.67505999999958</v>
      </c>
      <c r="K24" s="253"/>
      <c r="L24" s="264"/>
      <c r="M24" s="252">
        <v>7483.8566810000002</v>
      </c>
      <c r="N24" s="253"/>
      <c r="O24" s="264"/>
      <c r="P24" s="252">
        <v>996.84869200000003</v>
      </c>
      <c r="Q24" s="253"/>
      <c r="R24" s="264"/>
      <c r="S24" s="252">
        <v>23.157983999999999</v>
      </c>
      <c r="T24" s="253"/>
      <c r="U24" s="264"/>
      <c r="V24" s="252">
        <v>6487.0079889999997</v>
      </c>
      <c r="W24" s="253"/>
      <c r="X24" s="254"/>
    </row>
    <row r="25" spans="1:24" x14ac:dyDescent="0.15">
      <c r="A25" s="178"/>
      <c r="B25" s="178"/>
      <c r="C25" s="178"/>
      <c r="D25" s="178"/>
      <c r="E25" s="178"/>
      <c r="F25" s="178"/>
      <c r="G25" s="178" t="str">
        <f>IF($P$22="        －"," ","※ソフトウェアの減価償却は直接法により処理しておりますので、⑤列の数値は④列の数値の内数になります。")</f>
        <v xml:space="preserve"> </v>
      </c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</row>
    <row r="26" spans="1:24" ht="14.25" thickBot="1" x14ac:dyDescent="0.2">
      <c r="A26" s="178" t="s">
        <v>291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273" t="s">
        <v>214</v>
      </c>
      <c r="P26" s="274"/>
      <c r="Q26" s="274"/>
      <c r="R26" s="274"/>
      <c r="S26" s="178"/>
      <c r="T26" s="178"/>
      <c r="U26" s="178"/>
      <c r="V26" s="178"/>
      <c r="W26" s="178"/>
      <c r="X26" s="178"/>
    </row>
    <row r="27" spans="1:24" ht="27" customHeight="1" x14ac:dyDescent="0.15">
      <c r="A27" s="275" t="s">
        <v>260</v>
      </c>
      <c r="B27" s="276"/>
      <c r="C27" s="276"/>
      <c r="D27" s="279" t="s">
        <v>292</v>
      </c>
      <c r="E27" s="280"/>
      <c r="F27" s="281"/>
      <c r="G27" s="282" t="s">
        <v>262</v>
      </c>
      <c r="H27" s="283"/>
      <c r="I27" s="283"/>
      <c r="J27" s="282" t="s">
        <v>263</v>
      </c>
      <c r="K27" s="283"/>
      <c r="L27" s="283"/>
      <c r="M27" s="282" t="s">
        <v>293</v>
      </c>
      <c r="N27" s="283"/>
      <c r="O27" s="283"/>
      <c r="P27" s="282" t="s">
        <v>267</v>
      </c>
      <c r="Q27" s="283"/>
      <c r="R27" s="284"/>
      <c r="S27" s="178"/>
      <c r="T27" s="178"/>
      <c r="U27" s="178"/>
      <c r="V27" s="178"/>
      <c r="W27" s="178"/>
      <c r="X27" s="178"/>
    </row>
    <row r="28" spans="1:24" ht="14.25" thickBot="1" x14ac:dyDescent="0.2">
      <c r="A28" s="277"/>
      <c r="B28" s="278"/>
      <c r="C28" s="278"/>
      <c r="D28" s="285" t="s">
        <v>268</v>
      </c>
      <c r="E28" s="286"/>
      <c r="F28" s="287"/>
      <c r="G28" s="266" t="s">
        <v>269</v>
      </c>
      <c r="H28" s="267"/>
      <c r="I28" s="267"/>
      <c r="J28" s="266" t="s">
        <v>270</v>
      </c>
      <c r="K28" s="267"/>
      <c r="L28" s="267"/>
      <c r="M28" s="266" t="s">
        <v>294</v>
      </c>
      <c r="N28" s="267"/>
      <c r="O28" s="267"/>
      <c r="P28" s="266" t="s">
        <v>295</v>
      </c>
      <c r="Q28" s="267"/>
      <c r="R28" s="268"/>
      <c r="S28" s="178"/>
      <c r="T28" s="178"/>
      <c r="U28" s="178"/>
      <c r="V28" s="178"/>
      <c r="W28" s="178"/>
      <c r="X28" s="178"/>
    </row>
    <row r="29" spans="1:24" x14ac:dyDescent="0.15">
      <c r="A29" s="179" t="s">
        <v>275</v>
      </c>
      <c r="B29" s="180"/>
      <c r="C29" s="181"/>
      <c r="D29" s="269" t="s">
        <v>277</v>
      </c>
      <c r="E29" s="270"/>
      <c r="F29" s="271"/>
      <c r="G29" s="269" t="s">
        <v>277</v>
      </c>
      <c r="H29" s="270"/>
      <c r="I29" s="271"/>
      <c r="J29" s="269" t="s">
        <v>277</v>
      </c>
      <c r="K29" s="270"/>
      <c r="L29" s="271"/>
      <c r="M29" s="269" t="s">
        <v>277</v>
      </c>
      <c r="N29" s="270"/>
      <c r="O29" s="271"/>
      <c r="P29" s="269" t="s">
        <v>277</v>
      </c>
      <c r="Q29" s="270"/>
      <c r="R29" s="272"/>
      <c r="S29" s="178"/>
      <c r="T29" s="178"/>
      <c r="U29" s="178"/>
      <c r="V29" s="178"/>
      <c r="W29" s="178"/>
      <c r="X29" s="178"/>
    </row>
    <row r="30" spans="1:24" x14ac:dyDescent="0.15">
      <c r="A30" s="182"/>
      <c r="B30" s="183" t="s">
        <v>296</v>
      </c>
      <c r="C30" s="184"/>
      <c r="D30" s="255" t="s">
        <v>277</v>
      </c>
      <c r="E30" s="256"/>
      <c r="F30" s="257"/>
      <c r="G30" s="255" t="s">
        <v>277</v>
      </c>
      <c r="H30" s="256"/>
      <c r="I30" s="257"/>
      <c r="J30" s="255" t="s">
        <v>277</v>
      </c>
      <c r="K30" s="256"/>
      <c r="L30" s="257"/>
      <c r="M30" s="258" t="s">
        <v>277</v>
      </c>
      <c r="N30" s="259"/>
      <c r="O30" s="259"/>
      <c r="P30" s="258" t="s">
        <v>277</v>
      </c>
      <c r="Q30" s="259"/>
      <c r="R30" s="260"/>
      <c r="S30" s="178"/>
      <c r="T30" s="178"/>
      <c r="U30" s="178"/>
      <c r="V30" s="178"/>
      <c r="W30" s="178"/>
      <c r="X30" s="178"/>
    </row>
    <row r="31" spans="1:24" x14ac:dyDescent="0.15">
      <c r="A31" s="182"/>
      <c r="B31" s="183" t="s">
        <v>297</v>
      </c>
      <c r="C31" s="184"/>
      <c r="D31" s="255" t="s">
        <v>277</v>
      </c>
      <c r="E31" s="256"/>
      <c r="F31" s="257"/>
      <c r="G31" s="255" t="s">
        <v>277</v>
      </c>
      <c r="H31" s="256"/>
      <c r="I31" s="257"/>
      <c r="J31" s="255" t="s">
        <v>277</v>
      </c>
      <c r="K31" s="256"/>
      <c r="L31" s="257"/>
      <c r="M31" s="258" t="s">
        <v>277</v>
      </c>
      <c r="N31" s="259"/>
      <c r="O31" s="259"/>
      <c r="P31" s="258" t="s">
        <v>277</v>
      </c>
      <c r="Q31" s="259"/>
      <c r="R31" s="260"/>
      <c r="S31" s="178"/>
      <c r="T31" s="178"/>
      <c r="U31" s="178"/>
      <c r="V31" s="178"/>
      <c r="W31" s="178"/>
      <c r="X31" s="178"/>
    </row>
    <row r="32" spans="1:24" x14ac:dyDescent="0.15">
      <c r="A32" s="182" t="s">
        <v>284</v>
      </c>
      <c r="B32" s="183"/>
      <c r="C32" s="184"/>
      <c r="D32" s="255" t="s">
        <v>277</v>
      </c>
      <c r="E32" s="256"/>
      <c r="F32" s="257"/>
      <c r="G32" s="255" t="s">
        <v>277</v>
      </c>
      <c r="H32" s="256"/>
      <c r="I32" s="257"/>
      <c r="J32" s="255" t="s">
        <v>277</v>
      </c>
      <c r="K32" s="256"/>
      <c r="L32" s="257"/>
      <c r="M32" s="255" t="s">
        <v>277</v>
      </c>
      <c r="N32" s="256"/>
      <c r="O32" s="257"/>
      <c r="P32" s="255" t="s">
        <v>277</v>
      </c>
      <c r="Q32" s="256"/>
      <c r="R32" s="265"/>
      <c r="S32" s="178"/>
      <c r="T32" s="178"/>
      <c r="U32" s="178"/>
      <c r="V32" s="178"/>
      <c r="W32" s="178"/>
      <c r="X32" s="178"/>
    </row>
    <row r="33" spans="1:26" x14ac:dyDescent="0.15">
      <c r="A33" s="182"/>
      <c r="B33" s="183" t="s">
        <v>296</v>
      </c>
      <c r="C33" s="184"/>
      <c r="D33" s="255" t="s">
        <v>277</v>
      </c>
      <c r="E33" s="256"/>
      <c r="F33" s="257"/>
      <c r="G33" s="255" t="s">
        <v>277</v>
      </c>
      <c r="H33" s="256"/>
      <c r="I33" s="257"/>
      <c r="J33" s="255" t="s">
        <v>277</v>
      </c>
      <c r="K33" s="256"/>
      <c r="L33" s="257"/>
      <c r="M33" s="258" t="s">
        <v>277</v>
      </c>
      <c r="N33" s="259"/>
      <c r="O33" s="259"/>
      <c r="P33" s="258" t="s">
        <v>277</v>
      </c>
      <c r="Q33" s="259"/>
      <c r="R33" s="260"/>
      <c r="S33" s="178"/>
      <c r="T33" s="178"/>
      <c r="U33" s="178"/>
      <c r="V33" s="178"/>
      <c r="W33" s="178"/>
      <c r="X33" s="178"/>
    </row>
    <row r="34" spans="1:26" x14ac:dyDescent="0.15">
      <c r="A34" s="182"/>
      <c r="B34" s="183" t="s">
        <v>297</v>
      </c>
      <c r="C34" s="184"/>
      <c r="D34" s="255" t="s">
        <v>277</v>
      </c>
      <c r="E34" s="256"/>
      <c r="F34" s="257"/>
      <c r="G34" s="255" t="s">
        <v>277</v>
      </c>
      <c r="H34" s="256"/>
      <c r="I34" s="257"/>
      <c r="J34" s="255" t="s">
        <v>277</v>
      </c>
      <c r="K34" s="256"/>
      <c r="L34" s="257"/>
      <c r="M34" s="258" t="s">
        <v>277</v>
      </c>
      <c r="N34" s="259"/>
      <c r="O34" s="259"/>
      <c r="P34" s="258" t="s">
        <v>277</v>
      </c>
      <c r="Q34" s="259"/>
      <c r="R34" s="260"/>
      <c r="S34" s="178"/>
      <c r="T34" s="178"/>
      <c r="U34" s="178"/>
      <c r="V34" s="178"/>
      <c r="W34" s="178"/>
      <c r="X34" s="178"/>
    </row>
    <row r="35" spans="1:26" ht="14.25" thickBot="1" x14ac:dyDescent="0.2">
      <c r="A35" s="261" t="s">
        <v>290</v>
      </c>
      <c r="B35" s="262"/>
      <c r="C35" s="263"/>
      <c r="D35" s="252" t="s">
        <v>277</v>
      </c>
      <c r="E35" s="253"/>
      <c r="F35" s="264"/>
      <c r="G35" s="252" t="s">
        <v>277</v>
      </c>
      <c r="H35" s="253"/>
      <c r="I35" s="264"/>
      <c r="J35" s="252" t="s">
        <v>277</v>
      </c>
      <c r="K35" s="253"/>
      <c r="L35" s="264"/>
      <c r="M35" s="252" t="s">
        <v>277</v>
      </c>
      <c r="N35" s="253"/>
      <c r="O35" s="264"/>
      <c r="P35" s="252" t="s">
        <v>277</v>
      </c>
      <c r="Q35" s="253"/>
      <c r="R35" s="254"/>
      <c r="S35" s="178"/>
      <c r="T35" s="178"/>
      <c r="U35" s="178"/>
      <c r="V35" s="178"/>
      <c r="W35" s="178"/>
      <c r="X35" s="178"/>
    </row>
    <row r="37" spans="1:26" x14ac:dyDescent="0.15">
      <c r="Z37" s="7" t="s">
        <v>251</v>
      </c>
    </row>
  </sheetData>
  <mergeCells count="192"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A35:C35"/>
    <mergeCell ref="D35:F35"/>
    <mergeCell ref="G35:I35"/>
    <mergeCell ref="J35:L35"/>
    <mergeCell ref="M35:O3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1"/>
  <sheetViews>
    <sheetView view="pageBreakPreview" zoomScaleNormal="100" zoomScaleSheetLayoutView="100" workbookViewId="0"/>
  </sheetViews>
  <sheetFormatPr defaultRowHeight="20.100000000000001" customHeight="1" x14ac:dyDescent="0.15"/>
  <cols>
    <col min="1" max="27" width="3.625" style="190" customWidth="1"/>
    <col min="28" max="37" width="15.25" style="190" customWidth="1"/>
    <col min="38" max="52" width="3.625" style="190" customWidth="1"/>
    <col min="53" max="256" width="9" style="190"/>
    <col min="257" max="283" width="3.625" style="190" customWidth="1"/>
    <col min="284" max="293" width="15.25" style="190" customWidth="1"/>
    <col min="294" max="308" width="3.625" style="190" customWidth="1"/>
    <col min="309" max="512" width="9" style="190"/>
    <col min="513" max="539" width="3.625" style="190" customWidth="1"/>
    <col min="540" max="549" width="15.25" style="190" customWidth="1"/>
    <col min="550" max="564" width="3.625" style="190" customWidth="1"/>
    <col min="565" max="768" width="9" style="190"/>
    <col min="769" max="795" width="3.625" style="190" customWidth="1"/>
    <col min="796" max="805" width="15.25" style="190" customWidth="1"/>
    <col min="806" max="820" width="3.625" style="190" customWidth="1"/>
    <col min="821" max="1024" width="9" style="190"/>
    <col min="1025" max="1051" width="3.625" style="190" customWidth="1"/>
    <col min="1052" max="1061" width="15.25" style="190" customWidth="1"/>
    <col min="1062" max="1076" width="3.625" style="190" customWidth="1"/>
    <col min="1077" max="1280" width="9" style="190"/>
    <col min="1281" max="1307" width="3.625" style="190" customWidth="1"/>
    <col min="1308" max="1317" width="15.25" style="190" customWidth="1"/>
    <col min="1318" max="1332" width="3.625" style="190" customWidth="1"/>
    <col min="1333" max="1536" width="9" style="190"/>
    <col min="1537" max="1563" width="3.625" style="190" customWidth="1"/>
    <col min="1564" max="1573" width="15.25" style="190" customWidth="1"/>
    <col min="1574" max="1588" width="3.625" style="190" customWidth="1"/>
    <col min="1589" max="1792" width="9" style="190"/>
    <col min="1793" max="1819" width="3.625" style="190" customWidth="1"/>
    <col min="1820" max="1829" width="15.25" style="190" customWidth="1"/>
    <col min="1830" max="1844" width="3.625" style="190" customWidth="1"/>
    <col min="1845" max="2048" width="9" style="190"/>
    <col min="2049" max="2075" width="3.625" style="190" customWidth="1"/>
    <col min="2076" max="2085" width="15.25" style="190" customWidth="1"/>
    <col min="2086" max="2100" width="3.625" style="190" customWidth="1"/>
    <col min="2101" max="2304" width="9" style="190"/>
    <col min="2305" max="2331" width="3.625" style="190" customWidth="1"/>
    <col min="2332" max="2341" width="15.25" style="190" customWidth="1"/>
    <col min="2342" max="2356" width="3.625" style="190" customWidth="1"/>
    <col min="2357" max="2560" width="9" style="190"/>
    <col min="2561" max="2587" width="3.625" style="190" customWidth="1"/>
    <col min="2588" max="2597" width="15.25" style="190" customWidth="1"/>
    <col min="2598" max="2612" width="3.625" style="190" customWidth="1"/>
    <col min="2613" max="2816" width="9" style="190"/>
    <col min="2817" max="2843" width="3.625" style="190" customWidth="1"/>
    <col min="2844" max="2853" width="15.25" style="190" customWidth="1"/>
    <col min="2854" max="2868" width="3.625" style="190" customWidth="1"/>
    <col min="2869" max="3072" width="9" style="190"/>
    <col min="3073" max="3099" width="3.625" style="190" customWidth="1"/>
    <col min="3100" max="3109" width="15.25" style="190" customWidth="1"/>
    <col min="3110" max="3124" width="3.625" style="190" customWidth="1"/>
    <col min="3125" max="3328" width="9" style="190"/>
    <col min="3329" max="3355" width="3.625" style="190" customWidth="1"/>
    <col min="3356" max="3365" width="15.25" style="190" customWidth="1"/>
    <col min="3366" max="3380" width="3.625" style="190" customWidth="1"/>
    <col min="3381" max="3584" width="9" style="190"/>
    <col min="3585" max="3611" width="3.625" style="190" customWidth="1"/>
    <col min="3612" max="3621" width="15.25" style="190" customWidth="1"/>
    <col min="3622" max="3636" width="3.625" style="190" customWidth="1"/>
    <col min="3637" max="3840" width="9" style="190"/>
    <col min="3841" max="3867" width="3.625" style="190" customWidth="1"/>
    <col min="3868" max="3877" width="15.25" style="190" customWidth="1"/>
    <col min="3878" max="3892" width="3.625" style="190" customWidth="1"/>
    <col min="3893" max="4096" width="9" style="190"/>
    <col min="4097" max="4123" width="3.625" style="190" customWidth="1"/>
    <col min="4124" max="4133" width="15.25" style="190" customWidth="1"/>
    <col min="4134" max="4148" width="3.625" style="190" customWidth="1"/>
    <col min="4149" max="4352" width="9" style="190"/>
    <col min="4353" max="4379" width="3.625" style="190" customWidth="1"/>
    <col min="4380" max="4389" width="15.25" style="190" customWidth="1"/>
    <col min="4390" max="4404" width="3.625" style="190" customWidth="1"/>
    <col min="4405" max="4608" width="9" style="190"/>
    <col min="4609" max="4635" width="3.625" style="190" customWidth="1"/>
    <col min="4636" max="4645" width="15.25" style="190" customWidth="1"/>
    <col min="4646" max="4660" width="3.625" style="190" customWidth="1"/>
    <col min="4661" max="4864" width="9" style="190"/>
    <col min="4865" max="4891" width="3.625" style="190" customWidth="1"/>
    <col min="4892" max="4901" width="15.25" style="190" customWidth="1"/>
    <col min="4902" max="4916" width="3.625" style="190" customWidth="1"/>
    <col min="4917" max="5120" width="9" style="190"/>
    <col min="5121" max="5147" width="3.625" style="190" customWidth="1"/>
    <col min="5148" max="5157" width="15.25" style="190" customWidth="1"/>
    <col min="5158" max="5172" width="3.625" style="190" customWidth="1"/>
    <col min="5173" max="5376" width="9" style="190"/>
    <col min="5377" max="5403" width="3.625" style="190" customWidth="1"/>
    <col min="5404" max="5413" width="15.25" style="190" customWidth="1"/>
    <col min="5414" max="5428" width="3.625" style="190" customWidth="1"/>
    <col min="5429" max="5632" width="9" style="190"/>
    <col min="5633" max="5659" width="3.625" style="190" customWidth="1"/>
    <col min="5660" max="5669" width="15.25" style="190" customWidth="1"/>
    <col min="5670" max="5684" width="3.625" style="190" customWidth="1"/>
    <col min="5685" max="5888" width="9" style="190"/>
    <col min="5889" max="5915" width="3.625" style="190" customWidth="1"/>
    <col min="5916" max="5925" width="15.25" style="190" customWidth="1"/>
    <col min="5926" max="5940" width="3.625" style="190" customWidth="1"/>
    <col min="5941" max="6144" width="9" style="190"/>
    <col min="6145" max="6171" width="3.625" style="190" customWidth="1"/>
    <col min="6172" max="6181" width="15.25" style="190" customWidth="1"/>
    <col min="6182" max="6196" width="3.625" style="190" customWidth="1"/>
    <col min="6197" max="6400" width="9" style="190"/>
    <col min="6401" max="6427" width="3.625" style="190" customWidth="1"/>
    <col min="6428" max="6437" width="15.25" style="190" customWidth="1"/>
    <col min="6438" max="6452" width="3.625" style="190" customWidth="1"/>
    <col min="6453" max="6656" width="9" style="190"/>
    <col min="6657" max="6683" width="3.625" style="190" customWidth="1"/>
    <col min="6684" max="6693" width="15.25" style="190" customWidth="1"/>
    <col min="6694" max="6708" width="3.625" style="190" customWidth="1"/>
    <col min="6709" max="6912" width="9" style="190"/>
    <col min="6913" max="6939" width="3.625" style="190" customWidth="1"/>
    <col min="6940" max="6949" width="15.25" style="190" customWidth="1"/>
    <col min="6950" max="6964" width="3.625" style="190" customWidth="1"/>
    <col min="6965" max="7168" width="9" style="190"/>
    <col min="7169" max="7195" width="3.625" style="190" customWidth="1"/>
    <col min="7196" max="7205" width="15.25" style="190" customWidth="1"/>
    <col min="7206" max="7220" width="3.625" style="190" customWidth="1"/>
    <col min="7221" max="7424" width="9" style="190"/>
    <col min="7425" max="7451" width="3.625" style="190" customWidth="1"/>
    <col min="7452" max="7461" width="15.25" style="190" customWidth="1"/>
    <col min="7462" max="7476" width="3.625" style="190" customWidth="1"/>
    <col min="7477" max="7680" width="9" style="190"/>
    <col min="7681" max="7707" width="3.625" style="190" customWidth="1"/>
    <col min="7708" max="7717" width="15.25" style="190" customWidth="1"/>
    <col min="7718" max="7732" width="3.625" style="190" customWidth="1"/>
    <col min="7733" max="7936" width="9" style="190"/>
    <col min="7937" max="7963" width="3.625" style="190" customWidth="1"/>
    <col min="7964" max="7973" width="15.25" style="190" customWidth="1"/>
    <col min="7974" max="7988" width="3.625" style="190" customWidth="1"/>
    <col min="7989" max="8192" width="9" style="190"/>
    <col min="8193" max="8219" width="3.625" style="190" customWidth="1"/>
    <col min="8220" max="8229" width="15.25" style="190" customWidth="1"/>
    <col min="8230" max="8244" width="3.625" style="190" customWidth="1"/>
    <col min="8245" max="8448" width="9" style="190"/>
    <col min="8449" max="8475" width="3.625" style="190" customWidth="1"/>
    <col min="8476" max="8485" width="15.25" style="190" customWidth="1"/>
    <col min="8486" max="8500" width="3.625" style="190" customWidth="1"/>
    <col min="8501" max="8704" width="9" style="190"/>
    <col min="8705" max="8731" width="3.625" style="190" customWidth="1"/>
    <col min="8732" max="8741" width="15.25" style="190" customWidth="1"/>
    <col min="8742" max="8756" width="3.625" style="190" customWidth="1"/>
    <col min="8757" max="8960" width="9" style="190"/>
    <col min="8961" max="8987" width="3.625" style="190" customWidth="1"/>
    <col min="8988" max="8997" width="15.25" style="190" customWidth="1"/>
    <col min="8998" max="9012" width="3.625" style="190" customWidth="1"/>
    <col min="9013" max="9216" width="9" style="190"/>
    <col min="9217" max="9243" width="3.625" style="190" customWidth="1"/>
    <col min="9244" max="9253" width="15.25" style="190" customWidth="1"/>
    <col min="9254" max="9268" width="3.625" style="190" customWidth="1"/>
    <col min="9269" max="9472" width="9" style="190"/>
    <col min="9473" max="9499" width="3.625" style="190" customWidth="1"/>
    <col min="9500" max="9509" width="15.25" style="190" customWidth="1"/>
    <col min="9510" max="9524" width="3.625" style="190" customWidth="1"/>
    <col min="9525" max="9728" width="9" style="190"/>
    <col min="9729" max="9755" width="3.625" style="190" customWidth="1"/>
    <col min="9756" max="9765" width="15.25" style="190" customWidth="1"/>
    <col min="9766" max="9780" width="3.625" style="190" customWidth="1"/>
    <col min="9781" max="9984" width="9" style="190"/>
    <col min="9985" max="10011" width="3.625" style="190" customWidth="1"/>
    <col min="10012" max="10021" width="15.25" style="190" customWidth="1"/>
    <col min="10022" max="10036" width="3.625" style="190" customWidth="1"/>
    <col min="10037" max="10240" width="9" style="190"/>
    <col min="10241" max="10267" width="3.625" style="190" customWidth="1"/>
    <col min="10268" max="10277" width="15.25" style="190" customWidth="1"/>
    <col min="10278" max="10292" width="3.625" style="190" customWidth="1"/>
    <col min="10293" max="10496" width="9" style="190"/>
    <col min="10497" max="10523" width="3.625" style="190" customWidth="1"/>
    <col min="10524" max="10533" width="15.25" style="190" customWidth="1"/>
    <col min="10534" max="10548" width="3.625" style="190" customWidth="1"/>
    <col min="10549" max="10752" width="9" style="190"/>
    <col min="10753" max="10779" width="3.625" style="190" customWidth="1"/>
    <col min="10780" max="10789" width="15.25" style="190" customWidth="1"/>
    <col min="10790" max="10804" width="3.625" style="190" customWidth="1"/>
    <col min="10805" max="11008" width="9" style="190"/>
    <col min="11009" max="11035" width="3.625" style="190" customWidth="1"/>
    <col min="11036" max="11045" width="15.25" style="190" customWidth="1"/>
    <col min="11046" max="11060" width="3.625" style="190" customWidth="1"/>
    <col min="11061" max="11264" width="9" style="190"/>
    <col min="11265" max="11291" width="3.625" style="190" customWidth="1"/>
    <col min="11292" max="11301" width="15.25" style="190" customWidth="1"/>
    <col min="11302" max="11316" width="3.625" style="190" customWidth="1"/>
    <col min="11317" max="11520" width="9" style="190"/>
    <col min="11521" max="11547" width="3.625" style="190" customWidth="1"/>
    <col min="11548" max="11557" width="15.25" style="190" customWidth="1"/>
    <col min="11558" max="11572" width="3.625" style="190" customWidth="1"/>
    <col min="11573" max="11776" width="9" style="190"/>
    <col min="11777" max="11803" width="3.625" style="190" customWidth="1"/>
    <col min="11804" max="11813" width="15.25" style="190" customWidth="1"/>
    <col min="11814" max="11828" width="3.625" style="190" customWidth="1"/>
    <col min="11829" max="12032" width="9" style="190"/>
    <col min="12033" max="12059" width="3.625" style="190" customWidth="1"/>
    <col min="12060" max="12069" width="15.25" style="190" customWidth="1"/>
    <col min="12070" max="12084" width="3.625" style="190" customWidth="1"/>
    <col min="12085" max="12288" width="9" style="190"/>
    <col min="12289" max="12315" width="3.625" style="190" customWidth="1"/>
    <col min="12316" max="12325" width="15.25" style="190" customWidth="1"/>
    <col min="12326" max="12340" width="3.625" style="190" customWidth="1"/>
    <col min="12341" max="12544" width="9" style="190"/>
    <col min="12545" max="12571" width="3.625" style="190" customWidth="1"/>
    <col min="12572" max="12581" width="15.25" style="190" customWidth="1"/>
    <col min="12582" max="12596" width="3.625" style="190" customWidth="1"/>
    <col min="12597" max="12800" width="9" style="190"/>
    <col min="12801" max="12827" width="3.625" style="190" customWidth="1"/>
    <col min="12828" max="12837" width="15.25" style="190" customWidth="1"/>
    <col min="12838" max="12852" width="3.625" style="190" customWidth="1"/>
    <col min="12853" max="13056" width="9" style="190"/>
    <col min="13057" max="13083" width="3.625" style="190" customWidth="1"/>
    <col min="13084" max="13093" width="15.25" style="190" customWidth="1"/>
    <col min="13094" max="13108" width="3.625" style="190" customWidth="1"/>
    <col min="13109" max="13312" width="9" style="190"/>
    <col min="13313" max="13339" width="3.625" style="190" customWidth="1"/>
    <col min="13340" max="13349" width="15.25" style="190" customWidth="1"/>
    <col min="13350" max="13364" width="3.625" style="190" customWidth="1"/>
    <col min="13365" max="13568" width="9" style="190"/>
    <col min="13569" max="13595" width="3.625" style="190" customWidth="1"/>
    <col min="13596" max="13605" width="15.25" style="190" customWidth="1"/>
    <col min="13606" max="13620" width="3.625" style="190" customWidth="1"/>
    <col min="13621" max="13824" width="9" style="190"/>
    <col min="13825" max="13851" width="3.625" style="190" customWidth="1"/>
    <col min="13852" max="13861" width="15.25" style="190" customWidth="1"/>
    <col min="13862" max="13876" width="3.625" style="190" customWidth="1"/>
    <col min="13877" max="14080" width="9" style="190"/>
    <col min="14081" max="14107" width="3.625" style="190" customWidth="1"/>
    <col min="14108" max="14117" width="15.25" style="190" customWidth="1"/>
    <col min="14118" max="14132" width="3.625" style="190" customWidth="1"/>
    <col min="14133" max="14336" width="9" style="190"/>
    <col min="14337" max="14363" width="3.625" style="190" customWidth="1"/>
    <col min="14364" max="14373" width="15.25" style="190" customWidth="1"/>
    <col min="14374" max="14388" width="3.625" style="190" customWidth="1"/>
    <col min="14389" max="14592" width="9" style="190"/>
    <col min="14593" max="14619" width="3.625" style="190" customWidth="1"/>
    <col min="14620" max="14629" width="15.25" style="190" customWidth="1"/>
    <col min="14630" max="14644" width="3.625" style="190" customWidth="1"/>
    <col min="14645" max="14848" width="9" style="190"/>
    <col min="14849" max="14875" width="3.625" style="190" customWidth="1"/>
    <col min="14876" max="14885" width="15.25" style="190" customWidth="1"/>
    <col min="14886" max="14900" width="3.625" style="190" customWidth="1"/>
    <col min="14901" max="15104" width="9" style="190"/>
    <col min="15105" max="15131" width="3.625" style="190" customWidth="1"/>
    <col min="15132" max="15141" width="15.25" style="190" customWidth="1"/>
    <col min="15142" max="15156" width="3.625" style="190" customWidth="1"/>
    <col min="15157" max="15360" width="9" style="190"/>
    <col min="15361" max="15387" width="3.625" style="190" customWidth="1"/>
    <col min="15388" max="15397" width="15.25" style="190" customWidth="1"/>
    <col min="15398" max="15412" width="3.625" style="190" customWidth="1"/>
    <col min="15413" max="15616" width="9" style="190"/>
    <col min="15617" max="15643" width="3.625" style="190" customWidth="1"/>
    <col min="15644" max="15653" width="15.25" style="190" customWidth="1"/>
    <col min="15654" max="15668" width="3.625" style="190" customWidth="1"/>
    <col min="15669" max="15872" width="9" style="190"/>
    <col min="15873" max="15899" width="3.625" style="190" customWidth="1"/>
    <col min="15900" max="15909" width="15.25" style="190" customWidth="1"/>
    <col min="15910" max="15924" width="3.625" style="190" customWidth="1"/>
    <col min="15925" max="16128" width="9" style="190"/>
    <col min="16129" max="16155" width="3.625" style="190" customWidth="1"/>
    <col min="16156" max="16165" width="15.25" style="190" customWidth="1"/>
    <col min="16166" max="16180" width="3.625" style="190" customWidth="1"/>
    <col min="16181" max="16384" width="9" style="190"/>
  </cols>
  <sheetData>
    <row r="1" spans="1:30" ht="20.100000000000001" customHeight="1" x14ac:dyDescent="0.15">
      <c r="AA1" s="145"/>
      <c r="AB1" s="146"/>
      <c r="AC1" s="7" t="s">
        <v>251</v>
      </c>
    </row>
    <row r="2" spans="1:30" ht="18" customHeight="1" x14ac:dyDescent="0.15">
      <c r="A2" s="185" t="s">
        <v>298</v>
      </c>
      <c r="B2" s="186"/>
      <c r="C2" s="187"/>
      <c r="D2" s="187"/>
      <c r="E2" s="187"/>
      <c r="F2" s="187"/>
      <c r="G2" s="187"/>
      <c r="H2" s="188"/>
      <c r="I2" s="189"/>
      <c r="J2" s="189"/>
      <c r="K2" s="188"/>
      <c r="L2" s="189"/>
      <c r="M2" s="189"/>
      <c r="N2" s="188"/>
      <c r="O2" s="189"/>
      <c r="P2" s="189"/>
      <c r="Q2" s="188"/>
      <c r="R2" s="189"/>
      <c r="S2" s="189"/>
      <c r="T2" s="188"/>
      <c r="U2" s="189"/>
      <c r="V2" s="188"/>
      <c r="W2" s="189"/>
      <c r="X2" s="189"/>
    </row>
    <row r="3" spans="1:30" ht="9.9499999999999993" customHeight="1" x14ac:dyDescent="0.15">
      <c r="A3" s="185"/>
      <c r="B3" s="186"/>
      <c r="C3" s="187"/>
      <c r="D3" s="187"/>
      <c r="E3" s="187"/>
      <c r="F3" s="187"/>
      <c r="G3" s="187"/>
      <c r="H3" s="188"/>
      <c r="I3" s="189"/>
      <c r="J3" s="189"/>
      <c r="K3" s="188"/>
      <c r="L3" s="189"/>
      <c r="M3" s="189"/>
      <c r="N3" s="188"/>
      <c r="O3" s="189"/>
      <c r="P3" s="189"/>
      <c r="Q3" s="188"/>
      <c r="R3" s="189"/>
      <c r="S3" s="189"/>
      <c r="T3" s="188"/>
      <c r="U3" s="189"/>
      <c r="V3" s="188"/>
      <c r="W3" s="189"/>
      <c r="X3" s="189"/>
    </row>
    <row r="4" spans="1:30" ht="18" customHeight="1" thickBot="1" x14ac:dyDescent="0.2">
      <c r="A4" s="190" t="s">
        <v>299</v>
      </c>
      <c r="B4" s="186"/>
      <c r="C4" s="187"/>
      <c r="D4" s="187"/>
      <c r="E4" s="187"/>
      <c r="F4" s="187"/>
      <c r="G4" s="187"/>
      <c r="H4" s="188"/>
      <c r="I4" s="189"/>
      <c r="J4" s="189"/>
      <c r="K4" s="191"/>
      <c r="L4" s="192"/>
      <c r="M4" s="192"/>
      <c r="N4" s="192"/>
      <c r="O4" s="189"/>
      <c r="P4" s="189"/>
      <c r="Q4" s="188"/>
      <c r="R4" s="189"/>
      <c r="S4" s="189"/>
      <c r="T4" s="365" t="s">
        <v>214</v>
      </c>
      <c r="U4" s="420"/>
      <c r="V4" s="420"/>
      <c r="W4" s="420"/>
      <c r="X4" s="189"/>
    </row>
    <row r="5" spans="1:30" ht="18" customHeight="1" thickBot="1" x14ac:dyDescent="0.2">
      <c r="A5" s="367" t="s">
        <v>260</v>
      </c>
      <c r="B5" s="421"/>
      <c r="C5" s="422"/>
      <c r="D5" s="370" t="s">
        <v>300</v>
      </c>
      <c r="E5" s="423"/>
      <c r="F5" s="423"/>
      <c r="G5" s="423"/>
      <c r="H5" s="423"/>
      <c r="I5" s="423"/>
      <c r="J5" s="423"/>
      <c r="K5" s="423"/>
      <c r="L5" s="424"/>
      <c r="M5" s="425" t="s">
        <v>301</v>
      </c>
      <c r="N5" s="426"/>
      <c r="O5" s="426"/>
      <c r="P5" s="427"/>
      <c r="Q5" s="425" t="s">
        <v>302</v>
      </c>
      <c r="R5" s="426"/>
      <c r="S5" s="426"/>
      <c r="T5" s="427"/>
      <c r="U5" s="425" t="s">
        <v>303</v>
      </c>
      <c r="V5" s="426"/>
      <c r="W5" s="426"/>
      <c r="X5" s="428"/>
    </row>
    <row r="6" spans="1:30" ht="18" customHeight="1" x14ac:dyDescent="0.15">
      <c r="A6" s="393" t="s">
        <v>304</v>
      </c>
      <c r="B6" s="394"/>
      <c r="C6" s="395"/>
      <c r="D6" s="402" t="s">
        <v>305</v>
      </c>
      <c r="E6" s="403"/>
      <c r="F6" s="403"/>
      <c r="G6" s="403"/>
      <c r="H6" s="403"/>
      <c r="I6" s="403"/>
      <c r="J6" s="403"/>
      <c r="K6" s="403"/>
      <c r="L6" s="404"/>
      <c r="M6" s="405">
        <v>2000</v>
      </c>
      <c r="N6" s="406"/>
      <c r="O6" s="406"/>
      <c r="P6" s="407"/>
      <c r="Q6" s="408" t="s">
        <v>306</v>
      </c>
      <c r="R6" s="409"/>
      <c r="S6" s="409"/>
      <c r="T6" s="410"/>
      <c r="U6" s="411"/>
      <c r="V6" s="412"/>
      <c r="W6" s="412"/>
      <c r="X6" s="413"/>
    </row>
    <row r="7" spans="1:30" ht="18" customHeight="1" x14ac:dyDescent="0.15">
      <c r="A7" s="396"/>
      <c r="B7" s="397"/>
      <c r="C7" s="398"/>
      <c r="D7" s="414" t="s">
        <v>307</v>
      </c>
      <c r="E7" s="415"/>
      <c r="F7" s="415"/>
      <c r="G7" s="415"/>
      <c r="H7" s="415"/>
      <c r="I7" s="415"/>
      <c r="J7" s="415"/>
      <c r="K7" s="415"/>
      <c r="L7" s="416"/>
      <c r="M7" s="375">
        <v>310</v>
      </c>
      <c r="N7" s="376"/>
      <c r="O7" s="376"/>
      <c r="P7" s="377"/>
      <c r="Q7" s="375" t="s">
        <v>250</v>
      </c>
      <c r="R7" s="376"/>
      <c r="S7" s="376"/>
      <c r="T7" s="377"/>
      <c r="U7" s="417"/>
      <c r="V7" s="418"/>
      <c r="W7" s="418"/>
      <c r="X7" s="419"/>
    </row>
    <row r="8" spans="1:30" ht="18" customHeight="1" x14ac:dyDescent="0.15">
      <c r="A8" s="396"/>
      <c r="B8" s="397"/>
      <c r="C8" s="398"/>
      <c r="D8" s="372" t="s">
        <v>308</v>
      </c>
      <c r="E8" s="373"/>
      <c r="F8" s="373"/>
      <c r="G8" s="373"/>
      <c r="H8" s="373"/>
      <c r="I8" s="373"/>
      <c r="J8" s="373"/>
      <c r="K8" s="373"/>
      <c r="L8" s="374"/>
      <c r="M8" s="375">
        <v>37.74</v>
      </c>
      <c r="N8" s="376"/>
      <c r="O8" s="376"/>
      <c r="P8" s="377"/>
      <c r="Q8" s="378" t="s">
        <v>250</v>
      </c>
      <c r="R8" s="379"/>
      <c r="S8" s="379"/>
      <c r="T8" s="380"/>
      <c r="U8" s="381"/>
      <c r="V8" s="382"/>
      <c r="W8" s="382"/>
      <c r="X8" s="383"/>
      <c r="AD8" s="193"/>
    </row>
    <row r="9" spans="1:30" ht="18" customHeight="1" x14ac:dyDescent="0.15">
      <c r="A9" s="396"/>
      <c r="B9" s="397"/>
      <c r="C9" s="398"/>
      <c r="D9" s="372" t="s">
        <v>309</v>
      </c>
      <c r="E9" s="373"/>
      <c r="F9" s="373"/>
      <c r="G9" s="373"/>
      <c r="H9" s="373"/>
      <c r="I9" s="373"/>
      <c r="J9" s="373"/>
      <c r="K9" s="373"/>
      <c r="L9" s="374"/>
      <c r="M9" s="375">
        <v>31</v>
      </c>
      <c r="N9" s="376"/>
      <c r="O9" s="376"/>
      <c r="P9" s="377"/>
      <c r="Q9" s="378" t="s">
        <v>250</v>
      </c>
      <c r="R9" s="379"/>
      <c r="S9" s="379"/>
      <c r="T9" s="380"/>
      <c r="U9" s="381"/>
      <c r="V9" s="382"/>
      <c r="W9" s="382"/>
      <c r="X9" s="383"/>
      <c r="AD9" s="193"/>
    </row>
    <row r="10" spans="1:30" ht="18" customHeight="1" x14ac:dyDescent="0.15">
      <c r="A10" s="396"/>
      <c r="B10" s="397"/>
      <c r="C10" s="398"/>
      <c r="D10" s="372" t="s">
        <v>310</v>
      </c>
      <c r="E10" s="373"/>
      <c r="F10" s="373"/>
      <c r="G10" s="373"/>
      <c r="H10" s="373"/>
      <c r="I10" s="373"/>
      <c r="J10" s="373"/>
      <c r="K10" s="373"/>
      <c r="L10" s="374"/>
      <c r="M10" s="375">
        <v>22.5</v>
      </c>
      <c r="N10" s="376"/>
      <c r="O10" s="376"/>
      <c r="P10" s="377"/>
      <c r="Q10" s="378" t="s">
        <v>250</v>
      </c>
      <c r="R10" s="379"/>
      <c r="S10" s="379"/>
      <c r="T10" s="380"/>
      <c r="U10" s="381"/>
      <c r="V10" s="382"/>
      <c r="W10" s="382"/>
      <c r="X10" s="383"/>
      <c r="AD10" s="193"/>
    </row>
    <row r="11" spans="1:30" ht="18" customHeight="1" thickBot="1" x14ac:dyDescent="0.2">
      <c r="A11" s="399"/>
      <c r="B11" s="400"/>
      <c r="C11" s="401"/>
      <c r="D11" s="384" t="s">
        <v>311</v>
      </c>
      <c r="E11" s="385"/>
      <c r="F11" s="385"/>
      <c r="G11" s="385"/>
      <c r="H11" s="385"/>
      <c r="I11" s="385"/>
      <c r="J11" s="385"/>
      <c r="K11" s="385"/>
      <c r="L11" s="386"/>
      <c r="M11" s="387">
        <v>19.399999999999999</v>
      </c>
      <c r="N11" s="388"/>
      <c r="O11" s="388"/>
      <c r="P11" s="389"/>
      <c r="Q11" s="387" t="s">
        <v>250</v>
      </c>
      <c r="R11" s="388"/>
      <c r="S11" s="388"/>
      <c r="T11" s="389"/>
      <c r="U11" s="390"/>
      <c r="V11" s="391"/>
      <c r="W11" s="391"/>
      <c r="X11" s="392"/>
      <c r="AD11" s="193"/>
    </row>
    <row r="12" spans="1:30" ht="18" customHeight="1" thickBot="1" x14ac:dyDescent="0.2">
      <c r="A12" s="358" t="s">
        <v>312</v>
      </c>
      <c r="B12" s="359"/>
      <c r="C12" s="359"/>
      <c r="D12" s="359"/>
      <c r="E12" s="359"/>
      <c r="F12" s="359"/>
      <c r="G12" s="359"/>
      <c r="H12" s="359"/>
      <c r="I12" s="359"/>
      <c r="J12" s="359"/>
      <c r="K12" s="359"/>
      <c r="L12" s="360"/>
      <c r="M12" s="361">
        <f>SUM(M6:P11)</f>
        <v>2420.64</v>
      </c>
      <c r="N12" s="362"/>
      <c r="O12" s="362"/>
      <c r="P12" s="363"/>
      <c r="Q12" s="361" t="s">
        <v>250</v>
      </c>
      <c r="R12" s="362"/>
      <c r="S12" s="362"/>
      <c r="T12" s="363"/>
      <c r="U12" s="361"/>
      <c r="V12" s="362"/>
      <c r="W12" s="362"/>
      <c r="X12" s="364"/>
      <c r="AD12" s="193"/>
    </row>
    <row r="13" spans="1:30" ht="18" customHeight="1" x14ac:dyDescent="0.15">
      <c r="B13" s="186"/>
      <c r="C13" s="187"/>
      <c r="D13" s="187"/>
      <c r="E13" s="187"/>
      <c r="F13" s="187"/>
      <c r="G13" s="187"/>
      <c r="H13" s="188"/>
      <c r="I13" s="189"/>
      <c r="J13" s="189"/>
      <c r="K13" s="188"/>
      <c r="L13" s="189"/>
      <c r="M13" s="189"/>
      <c r="N13" s="188"/>
      <c r="O13" s="189"/>
      <c r="P13" s="189"/>
      <c r="Q13" s="188"/>
      <c r="R13" s="189"/>
      <c r="S13" s="189"/>
      <c r="T13" s="188"/>
      <c r="U13" s="189"/>
      <c r="V13" s="188"/>
      <c r="W13" s="189"/>
      <c r="X13" s="189"/>
    </row>
    <row r="14" spans="1:30" ht="18" customHeight="1" x14ac:dyDescent="0.15">
      <c r="A14" s="185" t="s">
        <v>313</v>
      </c>
      <c r="B14" s="186"/>
      <c r="C14" s="187"/>
      <c r="D14" s="187"/>
      <c r="E14" s="187"/>
      <c r="F14" s="187"/>
      <c r="G14" s="187"/>
      <c r="H14" s="188"/>
      <c r="I14" s="189"/>
      <c r="J14" s="189"/>
      <c r="K14" s="188"/>
      <c r="L14" s="189"/>
      <c r="M14" s="189"/>
      <c r="N14" s="188"/>
      <c r="O14" s="189"/>
      <c r="P14" s="189"/>
      <c r="Q14" s="188"/>
      <c r="R14" s="189"/>
      <c r="S14" s="189"/>
      <c r="T14" s="188"/>
      <c r="U14" s="189"/>
      <c r="V14" s="188"/>
      <c r="W14" s="189"/>
      <c r="X14" s="189"/>
    </row>
    <row r="15" spans="1:30" ht="9.9499999999999993" customHeight="1" x14ac:dyDescent="0.15">
      <c r="B15" s="186"/>
      <c r="C15" s="187"/>
      <c r="D15" s="187"/>
      <c r="E15" s="187"/>
      <c r="F15" s="187"/>
      <c r="G15" s="187"/>
      <c r="H15" s="188"/>
      <c r="I15" s="189"/>
      <c r="J15" s="189"/>
      <c r="K15" s="188"/>
      <c r="L15" s="189"/>
      <c r="M15" s="189"/>
      <c r="N15" s="188"/>
      <c r="O15" s="189"/>
      <c r="P15" s="189"/>
      <c r="Q15" s="188"/>
      <c r="R15" s="189"/>
      <c r="S15" s="189"/>
      <c r="T15" s="188"/>
      <c r="U15" s="189"/>
      <c r="V15" s="188"/>
      <c r="W15" s="189"/>
      <c r="X15" s="189"/>
    </row>
    <row r="16" spans="1:30" ht="18" customHeight="1" thickBot="1" x14ac:dyDescent="0.2">
      <c r="A16" s="190" t="s">
        <v>299</v>
      </c>
      <c r="B16" s="186"/>
      <c r="C16" s="187"/>
      <c r="D16" s="187"/>
      <c r="E16" s="187"/>
      <c r="F16" s="187"/>
      <c r="G16" s="187"/>
      <c r="H16" s="188"/>
      <c r="I16" s="189"/>
      <c r="J16" s="189"/>
      <c r="K16" s="365" t="s">
        <v>214</v>
      </c>
      <c r="L16" s="366"/>
      <c r="M16" s="366"/>
      <c r="N16" s="366"/>
      <c r="O16" s="189"/>
      <c r="P16" s="189"/>
      <c r="Q16" s="188"/>
      <c r="R16" s="189"/>
      <c r="S16" s="189"/>
      <c r="T16" s="188"/>
      <c r="U16" s="189"/>
      <c r="V16" s="188"/>
      <c r="W16" s="189"/>
      <c r="X16" s="189"/>
    </row>
    <row r="17" spans="1:29" ht="18" customHeight="1" thickBot="1" x14ac:dyDescent="0.2">
      <c r="A17" s="367" t="s">
        <v>314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9"/>
      <c r="L17" s="370" t="s">
        <v>315</v>
      </c>
      <c r="M17" s="368"/>
      <c r="N17" s="371"/>
      <c r="O17" s="189"/>
      <c r="P17" s="189"/>
      <c r="Q17" s="188"/>
      <c r="R17" s="189"/>
      <c r="S17" s="189"/>
      <c r="T17" s="188"/>
      <c r="U17" s="189"/>
      <c r="V17" s="188"/>
      <c r="W17" s="189"/>
      <c r="X17" s="189"/>
    </row>
    <row r="18" spans="1:29" ht="18" customHeight="1" thickBot="1" x14ac:dyDescent="0.2">
      <c r="A18" s="330" t="s">
        <v>316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2"/>
      <c r="L18" s="333">
        <v>24200.48762</v>
      </c>
      <c r="M18" s="334"/>
      <c r="N18" s="335"/>
      <c r="O18" s="194"/>
      <c r="P18" s="194"/>
      <c r="Q18" s="188"/>
      <c r="R18" s="194"/>
      <c r="S18" s="194"/>
      <c r="T18" s="188"/>
      <c r="U18" s="194"/>
      <c r="V18" s="188"/>
      <c r="W18" s="194"/>
      <c r="X18" s="194"/>
    </row>
    <row r="19" spans="1:29" ht="18" customHeight="1" x14ac:dyDescent="0.15"/>
    <row r="20" spans="1:29" ht="18" customHeight="1" x14ac:dyDescent="0.15"/>
    <row r="21" spans="1:29" ht="18" customHeight="1" x14ac:dyDescent="0.15">
      <c r="A21" s="185" t="s">
        <v>317</v>
      </c>
    </row>
    <row r="22" spans="1:29" ht="9.9499999999999993" customHeight="1" x14ac:dyDescent="0.15">
      <c r="A22" s="185"/>
    </row>
    <row r="23" spans="1:29" ht="15" customHeight="1" thickBot="1" x14ac:dyDescent="0.2">
      <c r="A23" s="190" t="s">
        <v>299</v>
      </c>
      <c r="U23" s="336" t="s">
        <v>214</v>
      </c>
      <c r="V23" s="337"/>
      <c r="W23" s="337"/>
      <c r="X23" s="337"/>
    </row>
    <row r="24" spans="1:29" ht="18" customHeight="1" x14ac:dyDescent="0.15">
      <c r="A24" s="338" t="s">
        <v>260</v>
      </c>
      <c r="B24" s="339"/>
      <c r="C24" s="339"/>
      <c r="D24" s="340"/>
      <c r="E24" s="344" t="s">
        <v>318</v>
      </c>
      <c r="F24" s="345"/>
      <c r="G24" s="345"/>
      <c r="H24" s="346"/>
      <c r="I24" s="344" t="s">
        <v>319</v>
      </c>
      <c r="J24" s="345"/>
      <c r="K24" s="345"/>
      <c r="L24" s="346"/>
      <c r="M24" s="350" t="s">
        <v>320</v>
      </c>
      <c r="N24" s="351"/>
      <c r="O24" s="351"/>
      <c r="P24" s="351"/>
      <c r="Q24" s="351"/>
      <c r="R24" s="351"/>
      <c r="S24" s="351"/>
      <c r="T24" s="352"/>
      <c r="U24" s="344" t="s">
        <v>267</v>
      </c>
      <c r="V24" s="345"/>
      <c r="W24" s="345"/>
      <c r="X24" s="353"/>
    </row>
    <row r="25" spans="1:29" ht="18" customHeight="1" thickBot="1" x14ac:dyDescent="0.2">
      <c r="A25" s="341"/>
      <c r="B25" s="342"/>
      <c r="C25" s="342"/>
      <c r="D25" s="343"/>
      <c r="E25" s="347"/>
      <c r="F25" s="348"/>
      <c r="G25" s="348"/>
      <c r="H25" s="349"/>
      <c r="I25" s="347"/>
      <c r="J25" s="348"/>
      <c r="K25" s="348"/>
      <c r="L25" s="349"/>
      <c r="M25" s="355" t="s">
        <v>321</v>
      </c>
      <c r="N25" s="356"/>
      <c r="O25" s="356"/>
      <c r="P25" s="357"/>
      <c r="Q25" s="355" t="s">
        <v>322</v>
      </c>
      <c r="R25" s="356"/>
      <c r="S25" s="356"/>
      <c r="T25" s="357"/>
      <c r="U25" s="347"/>
      <c r="V25" s="348"/>
      <c r="W25" s="348"/>
      <c r="X25" s="354"/>
    </row>
    <row r="26" spans="1:29" ht="18" customHeight="1" x14ac:dyDescent="0.15">
      <c r="A26" s="319" t="s">
        <v>323</v>
      </c>
      <c r="B26" s="320"/>
      <c r="C26" s="320"/>
      <c r="D26" s="321"/>
      <c r="E26" s="322">
        <v>13.241307000000001</v>
      </c>
      <c r="F26" s="323"/>
      <c r="G26" s="323"/>
      <c r="H26" s="324"/>
      <c r="I26" s="322" t="s">
        <v>250</v>
      </c>
      <c r="J26" s="323"/>
      <c r="K26" s="323"/>
      <c r="L26" s="324"/>
      <c r="M26" s="322" t="s">
        <v>250</v>
      </c>
      <c r="N26" s="325"/>
      <c r="O26" s="325"/>
      <c r="P26" s="326"/>
      <c r="Q26" s="322" t="s">
        <v>250</v>
      </c>
      <c r="R26" s="323"/>
      <c r="S26" s="323"/>
      <c r="T26" s="324"/>
      <c r="U26" s="327">
        <v>13.241307000000001</v>
      </c>
      <c r="V26" s="328"/>
      <c r="W26" s="328"/>
      <c r="X26" s="329"/>
    </row>
    <row r="27" spans="1:29" ht="18" customHeight="1" x14ac:dyDescent="0.15">
      <c r="A27" s="309" t="s">
        <v>324</v>
      </c>
      <c r="B27" s="310"/>
      <c r="C27" s="310"/>
      <c r="D27" s="311"/>
      <c r="E27" s="312" t="s">
        <v>306</v>
      </c>
      <c r="F27" s="313"/>
      <c r="G27" s="313"/>
      <c r="H27" s="314"/>
      <c r="I27" s="312" t="s">
        <v>250</v>
      </c>
      <c r="J27" s="313"/>
      <c r="K27" s="313"/>
      <c r="L27" s="314"/>
      <c r="M27" s="312" t="s">
        <v>250</v>
      </c>
      <c r="N27" s="313"/>
      <c r="O27" s="313"/>
      <c r="P27" s="314"/>
      <c r="Q27" s="312" t="s">
        <v>250</v>
      </c>
      <c r="R27" s="313"/>
      <c r="S27" s="313"/>
      <c r="T27" s="314"/>
      <c r="U27" s="312" t="s">
        <v>250</v>
      </c>
      <c r="V27" s="313"/>
      <c r="W27" s="313"/>
      <c r="X27" s="318"/>
    </row>
    <row r="28" spans="1:29" ht="18" customHeight="1" x14ac:dyDescent="0.15">
      <c r="A28" s="309" t="s">
        <v>325</v>
      </c>
      <c r="B28" s="310"/>
      <c r="C28" s="310"/>
      <c r="D28" s="311"/>
      <c r="E28" s="312">
        <v>240.75306699999999</v>
      </c>
      <c r="F28" s="313"/>
      <c r="G28" s="313"/>
      <c r="H28" s="314"/>
      <c r="I28" s="312">
        <v>243.34966499999999</v>
      </c>
      <c r="J28" s="313"/>
      <c r="K28" s="313"/>
      <c r="L28" s="314"/>
      <c r="M28" s="312">
        <v>240.75306699999999</v>
      </c>
      <c r="N28" s="313"/>
      <c r="O28" s="313"/>
      <c r="P28" s="314"/>
      <c r="Q28" s="312" t="s">
        <v>250</v>
      </c>
      <c r="R28" s="313"/>
      <c r="S28" s="313"/>
      <c r="T28" s="314"/>
      <c r="U28" s="315">
        <v>243.34966499999999</v>
      </c>
      <c r="V28" s="316"/>
      <c r="W28" s="316"/>
      <c r="X28" s="317"/>
    </row>
    <row r="29" spans="1:29" ht="18" customHeight="1" thickBot="1" x14ac:dyDescent="0.2">
      <c r="A29" s="300" t="s">
        <v>326</v>
      </c>
      <c r="B29" s="301"/>
      <c r="C29" s="301"/>
      <c r="D29" s="302"/>
      <c r="E29" s="303">
        <v>2703.5257240000001</v>
      </c>
      <c r="F29" s="304"/>
      <c r="G29" s="304"/>
      <c r="H29" s="305"/>
      <c r="I29" s="303">
        <v>168.38599600000001</v>
      </c>
      <c r="J29" s="304"/>
      <c r="K29" s="304"/>
      <c r="L29" s="305"/>
      <c r="M29" s="303">
        <v>215.09070399999999</v>
      </c>
      <c r="N29" s="304"/>
      <c r="O29" s="304"/>
      <c r="P29" s="305"/>
      <c r="Q29" s="303">
        <v>30.950516</v>
      </c>
      <c r="R29" s="304"/>
      <c r="S29" s="304"/>
      <c r="T29" s="305"/>
      <c r="U29" s="306">
        <v>2625.8705</v>
      </c>
      <c r="V29" s="307"/>
      <c r="W29" s="307"/>
      <c r="X29" s="308"/>
      <c r="Y29" s="195"/>
    </row>
    <row r="30" spans="1:29" ht="18" customHeight="1" x14ac:dyDescent="0.15">
      <c r="A30" s="190" t="s">
        <v>327</v>
      </c>
      <c r="Y30" s="195"/>
      <c r="AA30" s="195"/>
    </row>
    <row r="31" spans="1:29" ht="18" customHeight="1" x14ac:dyDescent="0.15">
      <c r="B31" s="190" t="s">
        <v>328</v>
      </c>
      <c r="T31" s="196"/>
      <c r="U31" s="196"/>
      <c r="V31" s="196"/>
      <c r="AA31" s="145"/>
      <c r="AB31" s="146"/>
      <c r="AC31" s="7" t="s">
        <v>251</v>
      </c>
    </row>
  </sheetData>
  <mergeCells count="72">
    <mergeCell ref="T4:W4"/>
    <mergeCell ref="A5:C5"/>
    <mergeCell ref="D5:L5"/>
    <mergeCell ref="M5:P5"/>
    <mergeCell ref="Q5:T5"/>
    <mergeCell ref="U5:X5"/>
    <mergeCell ref="U6:X6"/>
    <mergeCell ref="D7:L7"/>
    <mergeCell ref="M7:P7"/>
    <mergeCell ref="Q7:T7"/>
    <mergeCell ref="U7:X7"/>
    <mergeCell ref="M8:P8"/>
    <mergeCell ref="Q8:T8"/>
    <mergeCell ref="U8:X8"/>
    <mergeCell ref="D9:L9"/>
    <mergeCell ref="M9:P9"/>
    <mergeCell ref="Q9:T9"/>
    <mergeCell ref="U9:X9"/>
    <mergeCell ref="D8:L8"/>
    <mergeCell ref="U10:X10"/>
    <mergeCell ref="D11:L11"/>
    <mergeCell ref="M11:P11"/>
    <mergeCell ref="Q11:T11"/>
    <mergeCell ref="U11:X11"/>
    <mergeCell ref="A17:K17"/>
    <mergeCell ref="L17:N17"/>
    <mergeCell ref="D10:L10"/>
    <mergeCell ref="M10:P10"/>
    <mergeCell ref="Q10:T10"/>
    <mergeCell ref="A6:C11"/>
    <mergeCell ref="D6:L6"/>
    <mergeCell ref="M6:P6"/>
    <mergeCell ref="Q6:T6"/>
    <mergeCell ref="A12:L12"/>
    <mergeCell ref="M12:P12"/>
    <mergeCell ref="Q12:T12"/>
    <mergeCell ref="U12:X12"/>
    <mergeCell ref="K16:N16"/>
    <mergeCell ref="A18:K18"/>
    <mergeCell ref="L18:N18"/>
    <mergeCell ref="U23:X23"/>
    <mergeCell ref="A24:D25"/>
    <mergeCell ref="E24:H25"/>
    <mergeCell ref="I24:L25"/>
    <mergeCell ref="M24:T24"/>
    <mergeCell ref="U24:X25"/>
    <mergeCell ref="M25:P25"/>
    <mergeCell ref="Q25:T25"/>
    <mergeCell ref="U27:X27"/>
    <mergeCell ref="A26:D26"/>
    <mergeCell ref="E26:H26"/>
    <mergeCell ref="I26:L26"/>
    <mergeCell ref="M26:P26"/>
    <mergeCell ref="Q26:T26"/>
    <mergeCell ref="U26:X26"/>
    <mergeCell ref="A27:D27"/>
    <mergeCell ref="E27:H27"/>
    <mergeCell ref="I27:L27"/>
    <mergeCell ref="M27:P27"/>
    <mergeCell ref="Q27:T27"/>
    <mergeCell ref="U29:X29"/>
    <mergeCell ref="A28:D28"/>
    <mergeCell ref="E28:H28"/>
    <mergeCell ref="I28:L28"/>
    <mergeCell ref="M28:P28"/>
    <mergeCell ref="Q28:T28"/>
    <mergeCell ref="U28:X28"/>
    <mergeCell ref="A29:D29"/>
    <mergeCell ref="E29:H29"/>
    <mergeCell ref="I29:L29"/>
    <mergeCell ref="M29:P29"/>
    <mergeCell ref="Q29:T29"/>
  </mergeCells>
  <phoneticPr fontId="37"/>
  <pageMargins left="0.7" right="0.7" top="0.75" bottom="0.75" header="0.3" footer="0.3"/>
  <pageSetup paperSize="9" fitToWidth="0" orientation="landscape" r:id="rId1"/>
  <rowBreaks count="1" manualBreakCount="1">
    <brk id="20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法人等出資金明細表ほか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  <vt:lpstr>法人等出資金明細表ほか!Print_Area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dcterms:created xsi:type="dcterms:W3CDTF">2014-08-27T05:50:22Z</dcterms:created>
  <dcterms:modified xsi:type="dcterms:W3CDTF">2020-09-09T04:37:15Z</dcterms:modified>
</cp:coreProperties>
</file>