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2 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基金附属明細表ほか!$A$1:$AD$66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L41" i="6" l="1"/>
  <c r="M23" i="6"/>
  <c r="G25" i="5"/>
</calcChain>
</file>

<file path=xl/sharedStrings.xml><?xml version="1.0" encoding="utf-8"?>
<sst xmlns="http://schemas.openxmlformats.org/spreadsheetml/2006/main" count="875" uniqueCount="343">
  <si>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</si>
  <si>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</si>
  <si>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</si>
  <si>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</si>
  <si>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</si>
  <si>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</si>
  <si>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</si>
  <si>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</si>
  <si>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</si>
  <si>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</si>
  <si>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</si>
  <si>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</si>
  <si>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</si>
  <si>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</si>
  <si>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</si>
  <si>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</si>
  <si>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</si>
  <si>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</si>
  <si>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</si>
  <si>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</si>
  <si>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</si>
  <si>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</si>
  <si>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</si>
  <si>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</si>
  <si>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</si>
  <si>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</si>
  <si>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</si>
  <si>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</si>
  <si>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</si>
  <si>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</si>
  <si>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</si>
  <si>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</si>
  <si>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</si>
  <si>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</si>
  <si>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</si>
  <si>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</si>
  <si>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</si>
  <si>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</si>
  <si>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</si>
  <si>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</si>
  <si>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</si>
  <si>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</si>
  <si>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</si>
  <si>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</si>
  <si>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</si>
  <si>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</si>
  <si>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</si>
  <si>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</si>
  <si>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</si>
  <si>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</si>
  <si>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</si>
  <si>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</si>
  <si>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</si>
  <si>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</si>
  <si>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</si>
  <si>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</si>
  <si>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</si>
  <si>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</si>
  <si>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</si>
  <si>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</si>
  <si>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</si>
  <si>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</si>
  <si>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</si>
  <si>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</si>
  <si>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</si>
  <si>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</si>
  <si>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</si>
  <si>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</si>
  <si>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</si>
  <si>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</si>
  <si>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</si>
  <si>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</si>
  <si>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</si>
  <si>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</si>
  <si>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</si>
  <si>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</si>
  <si>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</si>
  <si>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</si>
  <si>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</si>
  <si>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</si>
  <si>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</si>
  <si>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</si>
  <si>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</si>
  <si>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</si>
  <si>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</si>
  <si>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</si>
  <si>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</si>
  <si>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</si>
  <si>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</si>
  <si>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</si>
  <si>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</si>
  <si>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</si>
  <si>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</si>
  <si>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</si>
  <si>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</si>
  <si>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</si>
  <si>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</si>
  <si>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</si>
  <si>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</si>
  <si>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</si>
  <si>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</si>
  <si>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</si>
  <si>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</si>
  <si>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</si>
  <si>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</si>
  <si>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</si>
  <si>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</si>
  <si>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</si>
  <si>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</si>
  <si>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</si>
  <si>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</si>
  <si>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</si>
  <si>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</si>
  <si>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</si>
  <si>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</si>
  <si>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</si>
  <si>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</si>
  <si>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</si>
  <si>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</si>
  <si>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</si>
  <si>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</si>
  <si>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</si>
  <si>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</si>
  <si>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</si>
  <si>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</si>
  <si>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</si>
  <si>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</si>
  <si>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</si>
  <si>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</si>
  <si>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</si>
  <si>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</si>
  <si>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</si>
  <si>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</si>
  <si>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</si>
  <si>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</si>
  <si>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</si>
  <si>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</si>
  <si>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</si>
  <si>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</si>
  <si>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</si>
  <si>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</si>
  <si>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</si>
  <si>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</si>
  <si>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</si>
  <si>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</si>
  <si>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</si>
  <si>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</si>
  <si>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</si>
  <si>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</si>
  <si>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</si>
  <si>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</si>
  <si>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</si>
  <si>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</si>
  <si>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</si>
  <si>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</si>
  <si>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</si>
  <si>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</si>
  <si>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</si>
  <si>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</si>
  <si>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</si>
  <si>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</si>
  <si>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</si>
  <si>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</si>
  <si>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</si>
  <si>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</si>
  <si>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</si>
  <si>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</si>
  <si>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</si>
  <si>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</si>
  <si>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</si>
  <si>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</si>
  <si>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</si>
  <si>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</si>
  <si>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</si>
  <si>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</si>
  <si>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</si>
  <si>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</si>
  <si>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</si>
  <si>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</si>
  <si>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</si>
  <si>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</si>
  <si>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</si>
  <si>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</si>
  <si>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</si>
  <si>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</si>
  <si>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</si>
  <si>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</si>
  <si>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</si>
  <si>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</si>
  <si>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</si>
  <si>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</si>
  <si>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</si>
  <si>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</si>
  <si>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</si>
  <si>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</si>
  <si>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</si>
  <si>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</si>
  <si>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</si>
  <si>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</si>
  <si>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</si>
  <si>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</si>
  <si>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</si>
  <si>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</si>
  <si>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</si>
  <si>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</si>
  <si>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</si>
  <si>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</si>
  <si>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</si>
  <si>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</si>
  <si>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</si>
  <si>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</si>
  <si>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</si>
  <si>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</si>
  <si>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</si>
  <si>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</si>
  <si>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</si>
  <si>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</si>
  <si>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</si>
  <si>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</si>
  <si>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</si>
  <si>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</si>
  <si>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</si>
  <si>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</si>
  <si>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</si>
  <si>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</si>
  <si>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</si>
  <si>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</si>
  <si>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</si>
  <si>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</si>
  <si>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</si>
  <si>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</si>
  <si>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</si>
  <si>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</si>
  <si>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</si>
  <si>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</si>
  <si>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</si>
  <si>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</si>
  <si>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</si>
  <si>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</si>
  <si>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</si>
  <si>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6">
      <t>ネンド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</si>
  <si>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</si>
  <si>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</si>
  <si>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</si>
  <si>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</si>
  <si>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8"/>
  </si>
  <si>
    <t xml:space="preserve">（令和２年３月３１日現在）  </t>
    <rPh sb="1" eb="3">
      <t>レイワ</t>
    </rPh>
    <phoneticPr fontId="10"/>
  </si>
  <si>
    <t>令和元年度</t>
    <rPh sb="0" eb="2">
      <t>レイワ</t>
    </rPh>
    <rPh sb="2" eb="3">
      <t>モト</t>
    </rPh>
    <rPh sb="3" eb="5">
      <t>ネンド</t>
    </rPh>
    <phoneticPr fontId="8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</si>
  <si>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8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</si>
  <si>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8"/>
  </si>
  <si>
    <t>－</t>
  </si>
  <si>
    <t>部　　局：健康医療部　  会　　計：一般会計</t>
    <phoneticPr fontId="3"/>
  </si>
  <si>
    <t>吹田保健所の移管　-626
旧成人病センターの減価償却費等　-181</t>
    <rPh sb="0" eb="5">
      <t>スイタホケンショ</t>
    </rPh>
    <rPh sb="6" eb="8">
      <t>イカン</t>
    </rPh>
    <phoneticPr fontId="3"/>
  </si>
  <si>
    <t>修学資金貸付の施策目的達成による償還金免除等　-136
大阪府営水道企業債償還債務負担金の減
-2,460
地方債の償還等により　+6,906
建設改良資金貸付金の減　-2,242
地域医療介護総合確保基金の積立　+1,159</t>
    <phoneticPr fontId="3"/>
  </si>
  <si>
    <t>退職手当引当金の減　+362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phoneticPr fontId="3"/>
  </si>
  <si>
    <t>不能欠損引当金の減　+108
建設改良資金貸付金の増　+100</t>
    <rPh sb="0" eb="4">
      <t>フノウケッソン</t>
    </rPh>
    <rPh sb="4" eb="7">
      <t>ヒキアテキン</t>
    </rPh>
    <rPh sb="8" eb="9">
      <t>ゲン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</si>
  <si>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</si>
  <si>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</si>
  <si>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健康医療部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</si>
  <si>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</si>
  <si>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</si>
  <si>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</si>
  <si>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</si>
  <si>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</si>
  <si>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</si>
  <si>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</si>
  <si>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</si>
  <si>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</si>
  <si>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</si>
  <si>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</si>
  <si>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</si>
  <si>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</si>
  <si>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</si>
  <si>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</si>
  <si>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</si>
  <si>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</si>
  <si>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</si>
  <si>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</si>
  <si>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</si>
  <si>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</si>
  <si>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－</t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</si>
  <si>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</si>
  <si>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</si>
  <si>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</si>
  <si>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</si>
  <si>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</si>
  <si>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</si>
  <si>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</si>
  <si>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</si>
  <si>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</si>
  <si>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</si>
  <si>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</si>
  <si>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</si>
  <si>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</si>
  <si>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</si>
  <si>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</si>
  <si>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</si>
  <si>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</si>
  <si>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</si>
  <si>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【一般会計・健康医療部】</t>
    <rPh sb="1" eb="3">
      <t>イッパン</t>
    </rPh>
    <rPh sb="3" eb="5">
      <t>カイケイ</t>
    </rPh>
    <rPh sb="6" eb="8">
      <t>ケンコウ</t>
    </rPh>
    <rPh sb="8" eb="10">
      <t>イリョウ</t>
    </rPh>
    <rPh sb="10" eb="11">
      <t>ブ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</si>
  <si>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</si>
  <si>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</si>
  <si>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</si>
  <si>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</si>
  <si>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</si>
  <si>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</si>
  <si>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</si>
  <si>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その他の基金</t>
  </si>
  <si>
    <t>がん対策基金</t>
    <rPh sb="2" eb="4">
      <t>タイサク</t>
    </rPh>
    <rPh sb="4" eb="6">
      <t>キキン</t>
    </rPh>
    <phoneticPr fontId="11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</si>
  <si>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11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</si>
  <si>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3"/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</si>
  <si>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</si>
  <si>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</si>
  <si>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</si>
  <si>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</si>
  <si>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</si>
  <si>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</si>
  <si>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</si>
  <si>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（地独）大阪府立病院機構</t>
    <rPh sb="6" eb="8">
      <t>フリツ</t>
    </rPh>
    <phoneticPr fontId="3"/>
  </si>
  <si>
    <t>－</t>
    <phoneticPr fontId="3"/>
  </si>
  <si>
    <t>（学）自治医科大学</t>
    <phoneticPr fontId="3"/>
  </si>
  <si>
    <t>（地独）大阪健康安全基盤研究所</t>
    <phoneticPr fontId="3"/>
  </si>
  <si>
    <t>（公財）日本中毒情報センタ－</t>
    <phoneticPr fontId="3"/>
  </si>
  <si>
    <t>（公財）大阪府保健医療財団</t>
    <phoneticPr fontId="3"/>
  </si>
  <si>
    <t>（公財）大阪府生活衛生営業指導センタ－</t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</si>
  <si>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</si>
  <si>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</si>
  <si>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</si>
  <si>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</si>
  <si>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（地独）大阪府立病院機構</t>
    <phoneticPr fontId="3"/>
  </si>
  <si>
    <t>個人</t>
    <rPh sb="0" eb="2">
      <t>コジン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</si>
  <si>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</si>
  <si>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</si>
  <si>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</si>
  <si>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</si>
  <si>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</si>
  <si>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</si>
  <si>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</si>
  <si>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</si>
  <si>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</si>
  <si>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</si>
  <si>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不納欠損引当金、貸倒引当金、賞与等引当金、退職手当引当金の当期減少額（その他）の主な要因は、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0">
      <t>トウ</t>
    </rPh>
    <rPh sb="20" eb="22">
      <t>ヒキアテ</t>
    </rPh>
    <rPh sb="22" eb="23">
      <t>キン</t>
    </rPh>
    <rPh sb="24" eb="26">
      <t>タイショク</t>
    </rPh>
    <rPh sb="26" eb="28">
      <t>テアテ</t>
    </rPh>
    <rPh sb="28" eb="30">
      <t>ヒキアテ</t>
    </rPh>
    <rPh sb="30" eb="31">
      <t>キン</t>
    </rPh>
    <rPh sb="32" eb="34">
      <t>トウキ</t>
    </rPh>
    <rPh sb="34" eb="36">
      <t>ゲンショウ</t>
    </rPh>
    <rPh sb="36" eb="37">
      <t>ガク</t>
    </rPh>
    <rPh sb="40" eb="41">
      <t>タ</t>
    </rPh>
    <rPh sb="43" eb="44">
      <t>オモ</t>
    </rPh>
    <rPh sb="45" eb="47">
      <t>ヨウイン</t>
    </rPh>
    <phoneticPr fontId="3"/>
  </si>
  <si>
    <t>　要引当金額の見直しによる減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</si>
</sst>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87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5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45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distributed" vertical="center" shrinkToFit="1"/>
    </xf>
    <xf numFmtId="0" fontId="33" fillId="0" borderId="0" xfId="0" applyFont="1" applyFill="1" applyAlignment="1">
      <alignment horizontal="distributed" vertical="center" shrinkToFit="1"/>
    </xf>
    <xf numFmtId="0" fontId="45" fillId="0" borderId="0" xfId="0" applyFont="1" applyFill="1" applyAlignment="1">
      <alignment horizontal="distributed" vertical="center" shrinkToFit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" fillId="0" borderId="57" xfId="0" applyFont="1" applyFill="1" applyBorder="1">
      <alignment vertical="center"/>
    </xf>
    <xf numFmtId="0" fontId="2" fillId="0" borderId="0" xfId="0" applyFont="1" applyFill="1" applyAlignment="1">
      <alignment horizontal="distributed"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48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11" fillId="0" borderId="1" xfId="0" applyNumberFormat="1" applyFont="1" applyFill="1" applyBorder="1" applyAlignment="1">
      <alignment horizontal="right"/>
    </xf>
    <xf numFmtId="0" fontId="49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vertical="center" wrapText="1"/>
    </xf>
    <xf numFmtId="38" fontId="15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176" fontId="48" fillId="0" borderId="0" xfId="5" applyNumberFormat="1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 justifyLastLine="1"/>
    </xf>
    <xf numFmtId="176" fontId="48" fillId="0" borderId="0" xfId="5" applyNumberFormat="1" applyFont="1" applyFill="1" applyBorder="1" applyAlignment="1">
      <alignment horizontal="right" vertical="center"/>
    </xf>
    <xf numFmtId="176" fontId="45" fillId="0" borderId="0" xfId="0" applyNumberFormat="1" applyFont="1" applyFill="1" applyAlignment="1">
      <alignment vertical="center"/>
    </xf>
    <xf numFmtId="0" fontId="2" fillId="0" borderId="0" xfId="5" applyFont="1" applyFill="1">
      <alignment vertical="center"/>
    </xf>
    <xf numFmtId="0" fontId="2" fillId="0" borderId="0" xfId="0" applyFont="1" applyFill="1" applyAlignment="1">
      <alignment vertical="center"/>
    </xf>
    <xf numFmtId="0" fontId="45" fillId="0" borderId="0" xfId="0" applyFont="1" applyFill="1" applyAlignment="1">
      <alignment vertical="top"/>
    </xf>
    <xf numFmtId="0" fontId="33" fillId="0" borderId="0" xfId="0" applyFont="1" applyFill="1" applyAlignment="1">
      <alignment vertical="top"/>
    </xf>
    <xf numFmtId="0" fontId="33" fillId="0" borderId="0" xfId="0" applyFont="1" applyFill="1" applyAlignment="1">
      <alignment vertical="center"/>
    </xf>
    <xf numFmtId="0" fontId="2" fillId="0" borderId="0" xfId="5" applyFont="1" applyFill="1" applyBorder="1" applyAlignment="1">
      <alignment horizontal="distributed" vertical="center" justifyLastLine="1"/>
    </xf>
    <xf numFmtId="0" fontId="33" fillId="0" borderId="0" xfId="5" applyFont="1" applyFill="1" applyBorder="1" applyAlignment="1">
      <alignment horizontal="distributed" vertical="center" justifyLastLine="1"/>
    </xf>
    <xf numFmtId="176" fontId="48" fillId="0" borderId="0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 shrinkToFit="1"/>
    </xf>
    <xf numFmtId="0" fontId="0" fillId="0" borderId="22" xfId="10" applyFont="1" applyBorder="1" applyAlignment="1">
      <alignment horizontal="left" vertical="center" shrinkToFit="1"/>
    </xf>
    <xf numFmtId="0" fontId="0" fillId="0" borderId="23" xfId="10" applyFont="1" applyBorder="1" applyAlignment="1">
      <alignment horizontal="left" vertical="center" shrinkToFit="1"/>
    </xf>
    <xf numFmtId="0" fontId="27" fillId="0" borderId="12" xfId="10" applyFont="1" applyBorder="1" applyAlignment="1">
      <alignment horizontal="left" vertical="center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5" applyNumberFormat="1" applyFont="1" applyBorder="1" applyAlignment="1">
      <alignment vertical="center"/>
    </xf>
    <xf numFmtId="176" fontId="39" fillId="0" borderId="14" xfId="15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4" applyNumberFormat="1" applyFont="1" applyAlignment="1">
      <alignment horizontal="right"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16" fillId="0" borderId="22" xfId="5" applyFont="1" applyFill="1" applyBorder="1" applyAlignment="1">
      <alignment vertical="center"/>
    </xf>
    <xf numFmtId="0" fontId="16" fillId="0" borderId="14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15" xfId="5" applyFont="1" applyFill="1" applyBorder="1" applyAlignment="1">
      <alignment horizontal="distributed" vertical="center" justifyLastLine="1"/>
    </xf>
    <xf numFmtId="0" fontId="2" fillId="0" borderId="16" xfId="5" applyFont="1" applyFill="1" applyBorder="1" applyAlignment="1">
      <alignment horizontal="distributed" vertical="center" justifyLastLine="1"/>
    </xf>
    <xf numFmtId="0" fontId="2" fillId="0" borderId="17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63" xfId="5" applyFont="1" applyFill="1" applyBorder="1" applyAlignment="1">
      <alignment horizontal="center" vertical="center" wrapText="1"/>
    </xf>
    <xf numFmtId="0" fontId="2" fillId="0" borderId="16" xfId="5" applyFont="1" applyFill="1" applyBorder="1" applyAlignment="1">
      <alignment horizontal="center" vertical="center" wrapText="1"/>
    </xf>
    <xf numFmtId="0" fontId="2" fillId="0" borderId="17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64" xfId="5" applyFont="1" applyFill="1" applyBorder="1" applyAlignment="1">
      <alignment horizontal="center" vertical="center" wrapText="1"/>
    </xf>
    <xf numFmtId="0" fontId="2" fillId="0" borderId="12" xfId="5" applyFont="1" applyFill="1" applyBorder="1" applyAlignment="1">
      <alignment horizontal="center" vertical="center" wrapText="1"/>
    </xf>
    <xf numFmtId="0" fontId="2" fillId="0" borderId="22" xfId="5" applyFont="1" applyFill="1" applyBorder="1" applyAlignment="1">
      <alignment horizontal="center" vertical="center" wrapText="1"/>
    </xf>
    <xf numFmtId="0" fontId="2" fillId="0" borderId="23" xfId="5" applyFont="1" applyFill="1" applyBorder="1" applyAlignment="1">
      <alignment horizontal="center" vertical="center" wrapText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8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0" fontId="2" fillId="0" borderId="45" xfId="5" applyFont="1" applyFill="1" applyBorder="1" applyAlignment="1">
      <alignment horizontal="distributed" vertical="center" justifyLastLine="1"/>
    </xf>
    <xf numFmtId="0" fontId="33" fillId="0" borderId="18" xfId="5" applyFont="1" applyFill="1" applyBorder="1" applyAlignment="1">
      <alignment horizontal="distributed" vertical="center" justifyLastLine="1"/>
    </xf>
    <xf numFmtId="176" fontId="48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176" fontId="48" fillId="0" borderId="72" xfId="5" applyNumberFormat="1" applyFont="1" applyFill="1" applyBorder="1" applyAlignment="1">
      <alignment horizontal="distributed" vertical="center" justifyLastLine="1"/>
    </xf>
    <xf numFmtId="0" fontId="33" fillId="0" borderId="73" xfId="0" applyFont="1" applyFill="1" applyBorder="1" applyAlignment="1">
      <alignment horizontal="distributed" vertical="center" justifyLastLine="1"/>
    </xf>
    <xf numFmtId="0" fontId="33" fillId="0" borderId="74" xfId="0" applyFont="1" applyFill="1" applyBorder="1" applyAlignment="1">
      <alignment horizontal="distributed" vertical="center" justifyLastLine="1"/>
    </xf>
    <xf numFmtId="176" fontId="48" fillId="0" borderId="5" xfId="5" applyNumberFormat="1" applyFont="1" applyFill="1" applyBorder="1" applyAlignment="1">
      <alignment horizontal="right" vertical="center"/>
    </xf>
    <xf numFmtId="176" fontId="48" fillId="0" borderId="1" xfId="5" applyNumberFormat="1" applyFont="1" applyFill="1" applyBorder="1" applyAlignment="1">
      <alignment horizontal="right" vertical="center"/>
    </xf>
    <xf numFmtId="176" fontId="48" fillId="0" borderId="40" xfId="5" applyNumberFormat="1" applyFont="1" applyFill="1" applyBorder="1" applyAlignment="1">
      <alignment horizontal="right" vertical="center"/>
    </xf>
    <xf numFmtId="176" fontId="48" fillId="0" borderId="7" xfId="5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9" fillId="0" borderId="1" xfId="0" applyFont="1" applyFill="1" applyBorder="1" applyAlignment="1">
      <alignment horizontal="right"/>
    </xf>
    <xf numFmtId="0" fontId="2" fillId="0" borderId="61" xfId="5" applyFont="1" applyFill="1" applyBorder="1" applyAlignment="1">
      <alignment horizontal="distributed" vertical="center" justifyLastLine="1"/>
    </xf>
    <xf numFmtId="0" fontId="33" fillId="0" borderId="59" xfId="5" applyFont="1" applyFill="1" applyBorder="1" applyAlignment="1">
      <alignment horizontal="distributed" vertical="center" justifyLastLine="1"/>
    </xf>
    <xf numFmtId="0" fontId="33" fillId="0" borderId="60" xfId="5" applyFont="1" applyFill="1" applyBorder="1" applyAlignment="1">
      <alignment horizontal="distributed" vertical="center"/>
    </xf>
    <xf numFmtId="176" fontId="2" fillId="0" borderId="58" xfId="5" applyNumberFormat="1" applyFont="1" applyFill="1" applyBorder="1" applyAlignment="1">
      <alignment horizontal="distributed" vertical="center" justifyLastLine="1"/>
    </xf>
    <xf numFmtId="0" fontId="33" fillId="0" borderId="62" xfId="5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176" fontId="48" fillId="0" borderId="63" xfId="5" applyNumberFormat="1" applyFont="1" applyFill="1" applyBorder="1" applyAlignment="1">
      <alignment horizontal="right" vertical="center"/>
    </xf>
    <xf numFmtId="176" fontId="48" fillId="0" borderId="16" xfId="5" applyNumberFormat="1" applyFont="1" applyFill="1" applyBorder="1" applyAlignment="1">
      <alignment horizontal="right" vertical="center"/>
    </xf>
    <xf numFmtId="176" fontId="48" fillId="0" borderId="17" xfId="5" applyNumberFormat="1" applyFont="1" applyFill="1" applyBorder="1" applyAlignment="1">
      <alignment horizontal="right" vertical="center"/>
    </xf>
    <xf numFmtId="176" fontId="48" fillId="0" borderId="63" xfId="5" applyNumberFormat="1" applyFont="1" applyFill="1" applyBorder="1" applyAlignment="1">
      <alignment horizontal="right" vertical="center" wrapText="1"/>
    </xf>
    <xf numFmtId="176" fontId="48" fillId="0" borderId="16" xfId="5" applyNumberFormat="1" applyFont="1" applyFill="1" applyBorder="1" applyAlignment="1">
      <alignment horizontal="right" vertical="center" wrapText="1"/>
    </xf>
    <xf numFmtId="176" fontId="48" fillId="0" borderId="17" xfId="5" applyNumberFormat="1" applyFont="1" applyFill="1" applyBorder="1" applyAlignment="1">
      <alignment horizontal="right" vertical="center" wrapText="1"/>
    </xf>
    <xf numFmtId="176" fontId="48" fillId="0" borderId="63" xfId="5" applyNumberFormat="1" applyFont="1" applyFill="1" applyBorder="1" applyAlignment="1">
      <alignment horizontal="center" vertical="center"/>
    </xf>
    <xf numFmtId="176" fontId="48" fillId="0" borderId="16" xfId="5" applyNumberFormat="1" applyFont="1" applyFill="1" applyBorder="1" applyAlignment="1">
      <alignment horizontal="center" vertical="center"/>
    </xf>
    <xf numFmtId="176" fontId="48" fillId="0" borderId="64" xfId="5" applyNumberFormat="1" applyFont="1" applyFill="1" applyBorder="1" applyAlignment="1">
      <alignment horizontal="center" vertical="center"/>
    </xf>
    <xf numFmtId="0" fontId="2" fillId="0" borderId="68" xfId="5" applyFont="1" applyFill="1" applyBorder="1" applyAlignment="1">
      <alignment horizontal="left" vertical="center"/>
    </xf>
    <xf numFmtId="0" fontId="2" fillId="0" borderId="69" xfId="5" applyFont="1" applyFill="1" applyBorder="1" applyAlignment="1">
      <alignment horizontal="left" vertical="center"/>
    </xf>
    <xf numFmtId="0" fontId="2" fillId="0" borderId="70" xfId="5" applyFont="1" applyFill="1" applyBorder="1" applyAlignment="1">
      <alignment horizontal="left" vertical="center"/>
    </xf>
    <xf numFmtId="176" fontId="48" fillId="0" borderId="68" xfId="5" applyNumberFormat="1" applyFont="1" applyFill="1" applyBorder="1" applyAlignment="1">
      <alignment horizontal="right" vertical="center"/>
    </xf>
    <xf numFmtId="176" fontId="48" fillId="0" borderId="69" xfId="5" applyNumberFormat="1" applyFont="1" applyFill="1" applyBorder="1" applyAlignment="1">
      <alignment horizontal="right" vertical="center"/>
    </xf>
    <xf numFmtId="176" fontId="48" fillId="0" borderId="70" xfId="5" applyNumberFormat="1" applyFont="1" applyFill="1" applyBorder="1" applyAlignment="1">
      <alignment horizontal="right" vertical="center"/>
    </xf>
    <xf numFmtId="176" fontId="48" fillId="0" borderId="68" xfId="5" applyNumberFormat="1" applyFont="1" applyFill="1" applyBorder="1" applyAlignment="1">
      <alignment vertical="center"/>
    </xf>
    <xf numFmtId="176" fontId="48" fillId="0" borderId="69" xfId="5" applyNumberFormat="1" applyFont="1" applyFill="1" applyBorder="1" applyAlignment="1">
      <alignment vertical="center"/>
    </xf>
    <xf numFmtId="176" fontId="48" fillId="0" borderId="71" xfId="5" applyNumberFormat="1" applyFont="1" applyFill="1" applyBorder="1" applyAlignment="1">
      <alignment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65" xfId="5" applyFont="1" applyFill="1" applyBorder="1" applyAlignment="1">
      <alignment horizontal="center" vertical="center" shrinkToFit="1"/>
    </xf>
    <xf numFmtId="0" fontId="2" fillId="0" borderId="66" xfId="5" applyFont="1" applyFill="1" applyBorder="1" applyAlignment="1">
      <alignment horizontal="center" vertical="center" shrinkToFit="1"/>
    </xf>
    <xf numFmtId="0" fontId="2" fillId="0" borderId="67" xfId="5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176" fontId="48" fillId="0" borderId="47" xfId="5" applyNumberFormat="1" applyFont="1" applyFill="1" applyBorder="1" applyAlignment="1">
      <alignment horizontal="right" vertical="center"/>
    </xf>
    <xf numFmtId="176" fontId="48" fillId="0" borderId="48" xfId="5" applyNumberFormat="1" applyFont="1" applyFill="1" applyBorder="1" applyAlignment="1">
      <alignment horizontal="right" vertical="center"/>
    </xf>
    <xf numFmtId="176" fontId="48" fillId="0" borderId="49" xfId="5" applyNumberFormat="1" applyFont="1" applyFill="1" applyBorder="1" applyAlignment="1">
      <alignment horizontal="right" vertical="center"/>
    </xf>
    <xf numFmtId="176" fontId="48" fillId="0" borderId="47" xfId="5" applyNumberFormat="1" applyFont="1" applyFill="1" applyBorder="1" applyAlignment="1">
      <alignment horizontal="right" vertical="center" wrapText="1"/>
    </xf>
    <xf numFmtId="176" fontId="48" fillId="0" borderId="48" xfId="5" applyNumberFormat="1" applyFont="1" applyFill="1" applyBorder="1" applyAlignment="1">
      <alignment horizontal="right" vertical="center" wrapText="1"/>
    </xf>
    <xf numFmtId="176" fontId="48" fillId="0" borderId="49" xfId="5" applyNumberFormat="1" applyFont="1" applyFill="1" applyBorder="1" applyAlignment="1">
      <alignment horizontal="right" vertical="center" wrapText="1"/>
    </xf>
    <xf numFmtId="176" fontId="48" fillId="0" borderId="47" xfId="5" applyNumberFormat="1" applyFont="1" applyFill="1" applyBorder="1" applyAlignment="1">
      <alignment horizontal="center" vertical="center"/>
    </xf>
    <xf numFmtId="176" fontId="48" fillId="0" borderId="48" xfId="5" applyNumberFormat="1" applyFont="1" applyFill="1" applyBorder="1" applyAlignment="1">
      <alignment horizontal="center" vertical="center"/>
    </xf>
    <xf numFmtId="176" fontId="48" fillId="0" borderId="50" xfId="5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right"/>
    </xf>
    <xf numFmtId="0" fontId="2" fillId="0" borderId="59" xfId="5" applyFont="1" applyFill="1" applyBorder="1" applyAlignment="1">
      <alignment horizontal="distributed" vertical="center" justifyLastLine="1"/>
    </xf>
    <xf numFmtId="0" fontId="2" fillId="0" borderId="60" xfId="5" applyFont="1" applyFill="1" applyBorder="1" applyAlignment="1">
      <alignment horizontal="distributed" vertical="center" justifyLastLine="1"/>
    </xf>
    <xf numFmtId="176" fontId="2" fillId="0" borderId="59" xfId="5" applyNumberFormat="1" applyFont="1" applyFill="1" applyBorder="1" applyAlignment="1">
      <alignment horizontal="distributed" vertical="center" justifyLastLine="1"/>
    </xf>
    <xf numFmtId="176" fontId="2" fillId="0" borderId="60" xfId="5" applyNumberFormat="1" applyFont="1" applyFill="1" applyBorder="1" applyAlignment="1">
      <alignment horizontal="distributed" vertical="center" justifyLastLine="1"/>
    </xf>
    <xf numFmtId="176" fontId="2" fillId="0" borderId="58" xfId="5" applyNumberFormat="1" applyFont="1" applyFill="1" applyBorder="1" applyAlignment="1">
      <alignment horizontal="center" vertical="center"/>
    </xf>
    <xf numFmtId="176" fontId="2" fillId="0" borderId="59" xfId="5" applyNumberFormat="1" applyFont="1" applyFill="1" applyBorder="1" applyAlignment="1">
      <alignment horizontal="center" vertical="center"/>
    </xf>
    <xf numFmtId="176" fontId="2" fillId="0" borderId="60" xfId="5" applyNumberFormat="1" applyFont="1" applyFill="1" applyBorder="1" applyAlignment="1">
      <alignment horizontal="center" vertical="center"/>
    </xf>
    <xf numFmtId="176" fontId="2" fillId="0" borderId="62" xfId="5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2" fillId="0" borderId="39" xfId="0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/>
    </xf>
    <xf numFmtId="0" fontId="33" fillId="0" borderId="40" xfId="0" applyFont="1" applyFill="1" applyBorder="1" applyAlignment="1">
      <alignment horizontal="distributed" vertical="center"/>
    </xf>
    <xf numFmtId="176" fontId="16" fillId="0" borderId="58" xfId="0" applyNumberFormat="1" applyFont="1" applyFill="1" applyBorder="1" applyAlignment="1">
      <alignment horizontal="right" vertical="center"/>
    </xf>
    <xf numFmtId="176" fontId="16" fillId="0" borderId="59" xfId="0" applyNumberFormat="1" applyFont="1" applyFill="1" applyBorder="1" applyAlignment="1">
      <alignment horizontal="right" vertical="center"/>
    </xf>
    <xf numFmtId="176" fontId="16" fillId="0" borderId="60" xfId="0" applyNumberFormat="1" applyFont="1" applyFill="1" applyBorder="1" applyAlignment="1">
      <alignment horizontal="right" vertical="center"/>
    </xf>
    <xf numFmtId="176" fontId="16" fillId="0" borderId="6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46" xfId="0" applyFont="1" applyFill="1" applyBorder="1" applyAlignment="1">
      <alignment horizontal="right" vertical="center"/>
    </xf>
    <xf numFmtId="176" fontId="16" fillId="0" borderId="18" xfId="0" applyNumberFormat="1" applyFont="1" applyFill="1" applyBorder="1" applyAlignment="1">
      <alignment vertical="center"/>
    </xf>
    <xf numFmtId="176" fontId="16" fillId="0" borderId="3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176" fontId="16" fillId="0" borderId="18" xfId="0" applyNumberFormat="1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distributed" vertical="center"/>
    </xf>
    <xf numFmtId="176" fontId="16" fillId="0" borderId="13" xfId="0" applyNumberFormat="1" applyFont="1" applyFill="1" applyBorder="1" applyAlignment="1">
      <alignment vertical="center"/>
    </xf>
    <xf numFmtId="176" fontId="16" fillId="0" borderId="13" xfId="0" applyNumberFormat="1" applyFont="1" applyFill="1" applyBorder="1" applyAlignment="1">
      <alignment horizontal="right" vertical="center"/>
    </xf>
    <xf numFmtId="176" fontId="16" fillId="0" borderId="28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176" fontId="16" fillId="0" borderId="55" xfId="0" applyNumberFormat="1" applyFont="1" applyFill="1" applyBorder="1" applyAlignment="1">
      <alignment horizontal="right" vertical="center"/>
    </xf>
    <xf numFmtId="176" fontId="16" fillId="0" borderId="56" xfId="0" applyNumberFormat="1" applyFont="1" applyFill="1" applyBorder="1" applyAlignment="1">
      <alignment horizontal="right" vertical="center"/>
    </xf>
    <xf numFmtId="0" fontId="24" fillId="0" borderId="13" xfId="0" applyFont="1" applyFill="1" applyBorder="1" applyAlignment="1">
      <alignment horizontal="distributed" vertical="center"/>
    </xf>
    <xf numFmtId="0" fontId="2" fillId="0" borderId="54" xfId="0" applyFont="1" applyFill="1" applyBorder="1" applyAlignment="1">
      <alignment horizontal="distributed" vertical="center"/>
    </xf>
    <xf numFmtId="0" fontId="33" fillId="0" borderId="10" xfId="0" applyFont="1" applyFill="1" applyBorder="1" applyAlignment="1">
      <alignment horizontal="distributed" vertical="center"/>
    </xf>
    <xf numFmtId="0" fontId="2" fillId="0" borderId="51" xfId="0" applyFont="1" applyFill="1" applyBorder="1" applyAlignment="1">
      <alignment horizontal="distributed" vertical="center" justifyLastLine="1"/>
    </xf>
    <xf numFmtId="0" fontId="45" fillId="0" borderId="52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 wrapText="1"/>
    </xf>
    <xf numFmtId="0" fontId="47" fillId="0" borderId="52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251</v>
      </c>
    </row>
    <row r="2" spans="1:20" ht="45" customHeight="1" x14ac:dyDescent="0.15">
      <c r="A2" s="485"/>
      <c r="B2" s="486"/>
      <c r="C2" s="486"/>
      <c r="D2" s="486"/>
      <c r="E2" s="486"/>
      <c r="F2" s="486"/>
      <c r="G2" s="486"/>
      <c r="H2" s="486"/>
      <c r="I2" s="486"/>
      <c r="J2" s="486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25" t="s">
        <v>2</v>
      </c>
      <c r="B4" s="226"/>
      <c r="C4" s="226"/>
      <c r="D4" s="226"/>
      <c r="E4" s="226"/>
      <c r="F4" s="226"/>
      <c r="G4" s="227"/>
      <c r="H4" s="12" t="s">
        <v>244</v>
      </c>
      <c r="I4" s="13" t="s">
        <v>239</v>
      </c>
      <c r="J4" s="14" t="s">
        <v>3</v>
      </c>
      <c r="K4" s="225" t="s">
        <v>2</v>
      </c>
      <c r="L4" s="226"/>
      <c r="M4" s="226"/>
      <c r="N4" s="226"/>
      <c r="O4" s="226"/>
      <c r="P4" s="226"/>
      <c r="Q4" s="227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28"/>
      <c r="B5" s="229"/>
      <c r="C5" s="229"/>
      <c r="D5" s="229"/>
      <c r="E5" s="229"/>
      <c r="F5" s="229"/>
      <c r="G5" s="230"/>
      <c r="H5" s="15" t="s">
        <v>4</v>
      </c>
      <c r="I5" s="16" t="s">
        <v>5</v>
      </c>
      <c r="J5" s="17" t="s">
        <v>6</v>
      </c>
      <c r="K5" s="228"/>
      <c r="L5" s="229"/>
      <c r="M5" s="229"/>
      <c r="N5" s="229"/>
      <c r="O5" s="229"/>
      <c r="P5" s="229"/>
      <c r="Q5" s="230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4625.7767370000001</v>
      </c>
      <c r="I7" s="22">
        <v>4389.7813390000001</v>
      </c>
      <c r="J7" s="23">
        <v>235.99539799999999</v>
      </c>
      <c r="K7" s="18"/>
      <c r="L7" s="19" t="s">
        <v>10</v>
      </c>
      <c r="M7" s="19"/>
      <c r="N7" s="19"/>
      <c r="O7" s="19"/>
      <c r="P7" s="19"/>
      <c r="Q7" s="20"/>
      <c r="R7" s="21">
        <v>19902.190546000002</v>
      </c>
      <c r="S7" s="22">
        <v>16324.964679999999</v>
      </c>
      <c r="T7" s="23">
        <v>3577.2258660000002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250</v>
      </c>
      <c r="I8" s="28" t="s">
        <v>250</v>
      </c>
      <c r="J8" s="29" t="s">
        <v>250</v>
      </c>
      <c r="K8" s="24"/>
      <c r="L8" s="25"/>
      <c r="M8" s="25"/>
      <c r="N8" s="25" t="s">
        <v>12</v>
      </c>
      <c r="O8" s="25"/>
      <c r="P8" s="25"/>
      <c r="Q8" s="26"/>
      <c r="R8" s="27">
        <v>19218.052749999999</v>
      </c>
      <c r="S8" s="28">
        <v>15636.086310999999</v>
      </c>
      <c r="T8" s="29">
        <v>3581.9664389999998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250</v>
      </c>
      <c r="I9" s="28" t="s">
        <v>250</v>
      </c>
      <c r="J9" s="29" t="s">
        <v>250</v>
      </c>
      <c r="K9" s="24"/>
      <c r="L9" s="25"/>
      <c r="M9" s="25"/>
      <c r="N9" s="25" t="s">
        <v>14</v>
      </c>
      <c r="O9" s="25"/>
      <c r="P9" s="25"/>
      <c r="Q9" s="26"/>
      <c r="R9" s="27" t="s">
        <v>250</v>
      </c>
      <c r="S9" s="28" t="s">
        <v>250</v>
      </c>
      <c r="T9" s="29" t="s">
        <v>250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250</v>
      </c>
      <c r="I10" s="28" t="s">
        <v>250</v>
      </c>
      <c r="J10" s="29" t="s">
        <v>250</v>
      </c>
      <c r="K10" s="24"/>
      <c r="L10" s="25"/>
      <c r="M10" s="25"/>
      <c r="N10" s="25"/>
      <c r="O10" s="25" t="s">
        <v>16</v>
      </c>
      <c r="P10" s="25"/>
      <c r="Q10" s="26"/>
      <c r="R10" s="27" t="s">
        <v>250</v>
      </c>
      <c r="S10" s="28" t="s">
        <v>250</v>
      </c>
      <c r="T10" s="29" t="s">
        <v>250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206.120835</v>
      </c>
      <c r="I11" s="28">
        <v>173.51932500000001</v>
      </c>
      <c r="J11" s="29">
        <v>32.601509999999998</v>
      </c>
      <c r="K11" s="24"/>
      <c r="L11" s="25"/>
      <c r="M11" s="25"/>
      <c r="N11" s="25"/>
      <c r="O11" s="25" t="s">
        <v>18</v>
      </c>
      <c r="P11" s="25"/>
      <c r="Q11" s="26"/>
      <c r="R11" s="27" t="s">
        <v>250</v>
      </c>
      <c r="S11" s="28" t="s">
        <v>250</v>
      </c>
      <c r="T11" s="29" t="s">
        <v>250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250</v>
      </c>
      <c r="I12" s="28" t="s">
        <v>250</v>
      </c>
      <c r="J12" s="29" t="s">
        <v>250</v>
      </c>
      <c r="K12" s="24"/>
      <c r="L12" s="25"/>
      <c r="M12" s="25"/>
      <c r="N12" s="25" t="s">
        <v>242</v>
      </c>
      <c r="O12" s="25"/>
      <c r="P12" s="25"/>
      <c r="Q12" s="26"/>
      <c r="R12" s="27">
        <v>636.90762500000005</v>
      </c>
      <c r="S12" s="28">
        <v>640.44498899999996</v>
      </c>
      <c r="T12" s="29">
        <v>-3.5373640000000002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206.120835</v>
      </c>
      <c r="I13" s="28">
        <v>173.51932500000001</v>
      </c>
      <c r="J13" s="29">
        <v>32.601509999999998</v>
      </c>
      <c r="K13" s="24"/>
      <c r="L13" s="25"/>
      <c r="M13" s="25"/>
      <c r="N13" s="25" t="s">
        <v>21</v>
      </c>
      <c r="O13" s="25"/>
      <c r="P13" s="25"/>
      <c r="Q13" s="26"/>
      <c r="R13" s="27" t="s">
        <v>250</v>
      </c>
      <c r="S13" s="28" t="s">
        <v>250</v>
      </c>
      <c r="T13" s="29" t="s">
        <v>250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-8.4898389999999999</v>
      </c>
      <c r="I14" s="28">
        <v>-115.99562899999999</v>
      </c>
      <c r="J14" s="29">
        <v>107.50579</v>
      </c>
      <c r="K14" s="24"/>
      <c r="L14" s="25"/>
      <c r="M14" s="25"/>
      <c r="N14" s="25"/>
      <c r="O14" s="25" t="s">
        <v>23</v>
      </c>
      <c r="P14" s="25"/>
      <c r="Q14" s="26"/>
      <c r="R14" s="27" t="s">
        <v>250</v>
      </c>
      <c r="S14" s="28" t="s">
        <v>250</v>
      </c>
      <c r="T14" s="29" t="s">
        <v>250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250</v>
      </c>
      <c r="I15" s="28" t="s">
        <v>250</v>
      </c>
      <c r="J15" s="29" t="s">
        <v>250</v>
      </c>
      <c r="K15" s="24"/>
      <c r="L15" s="25"/>
      <c r="M15" s="25"/>
      <c r="N15" s="25"/>
      <c r="O15" s="25" t="s">
        <v>25</v>
      </c>
      <c r="P15" s="25"/>
      <c r="Q15" s="26"/>
      <c r="R15" s="27" t="s">
        <v>250</v>
      </c>
      <c r="S15" s="28" t="s">
        <v>250</v>
      </c>
      <c r="T15" s="29" t="s">
        <v>250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250</v>
      </c>
      <c r="I16" s="28" t="s">
        <v>250</v>
      </c>
      <c r="J16" s="29" t="s">
        <v>250</v>
      </c>
      <c r="K16" s="24"/>
      <c r="L16" s="25"/>
      <c r="M16" s="25"/>
      <c r="N16" s="25" t="s">
        <v>27</v>
      </c>
      <c r="O16" s="25"/>
      <c r="P16" s="25"/>
      <c r="Q16" s="26"/>
      <c r="R16" s="27" t="s">
        <v>250</v>
      </c>
      <c r="S16" s="28" t="s">
        <v>250</v>
      </c>
      <c r="T16" s="29" t="s">
        <v>250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250</v>
      </c>
      <c r="I17" s="28" t="s">
        <v>250</v>
      </c>
      <c r="J17" s="29" t="s">
        <v>250</v>
      </c>
      <c r="K17" s="24"/>
      <c r="L17" s="25"/>
      <c r="M17" s="25"/>
      <c r="N17" s="25" t="s">
        <v>29</v>
      </c>
      <c r="O17" s="25"/>
      <c r="P17" s="25"/>
      <c r="Q17" s="26"/>
      <c r="R17" s="27">
        <v>47.230170999999999</v>
      </c>
      <c r="S17" s="28">
        <v>48.43338</v>
      </c>
      <c r="T17" s="29">
        <v>-1.203209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>
        <v>4442.1163159999996</v>
      </c>
      <c r="I18" s="28">
        <v>4344.0452610000002</v>
      </c>
      <c r="J18" s="29">
        <v>98.071055000000001</v>
      </c>
      <c r="K18" s="24"/>
      <c r="L18" s="25"/>
      <c r="M18" s="25"/>
      <c r="N18" s="25" t="s">
        <v>31</v>
      </c>
      <c r="O18" s="25"/>
      <c r="P18" s="25"/>
      <c r="Q18" s="26"/>
      <c r="R18" s="27" t="s">
        <v>250</v>
      </c>
      <c r="S18" s="28" t="s">
        <v>250</v>
      </c>
      <c r="T18" s="29" t="s">
        <v>250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>
        <v>-13.970575</v>
      </c>
      <c r="I19" s="28">
        <v>-11.787618</v>
      </c>
      <c r="J19" s="29">
        <v>-2.182957</v>
      </c>
      <c r="K19" s="18"/>
      <c r="L19" s="19" t="s">
        <v>33</v>
      </c>
      <c r="M19" s="19"/>
      <c r="N19" s="19"/>
      <c r="O19" s="19"/>
      <c r="P19" s="19"/>
      <c r="Q19" s="20"/>
      <c r="R19" s="21">
        <v>112980.96535699999</v>
      </c>
      <c r="S19" s="22">
        <v>125279.139154</v>
      </c>
      <c r="T19" s="23">
        <v>-12298.173796999999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250</v>
      </c>
      <c r="I20" s="28" t="s">
        <v>250</v>
      </c>
      <c r="J20" s="29" t="s">
        <v>250</v>
      </c>
      <c r="K20" s="24"/>
      <c r="L20" s="25"/>
      <c r="M20" s="25"/>
      <c r="N20" s="25" t="s">
        <v>12</v>
      </c>
      <c r="O20" s="25"/>
      <c r="P20" s="25"/>
      <c r="Q20" s="26"/>
      <c r="R20" s="27">
        <v>105663.513427</v>
      </c>
      <c r="S20" s="28">
        <v>117592.801177</v>
      </c>
      <c r="T20" s="29">
        <v>-11929.28775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122491.17461099999</v>
      </c>
      <c r="I21" s="22">
        <v>128793.06674900001</v>
      </c>
      <c r="J21" s="23">
        <v>-6301.8921380000002</v>
      </c>
      <c r="K21" s="24"/>
      <c r="L21" s="25"/>
      <c r="M21" s="25"/>
      <c r="N21" s="25" t="s">
        <v>36</v>
      </c>
      <c r="O21" s="25"/>
      <c r="P21" s="25"/>
      <c r="Q21" s="26"/>
      <c r="R21" s="27" t="s">
        <v>250</v>
      </c>
      <c r="S21" s="28" t="s">
        <v>250</v>
      </c>
      <c r="T21" s="29" t="s">
        <v>250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23703.780331000002</v>
      </c>
      <c r="I22" s="28">
        <v>26124.866536000001</v>
      </c>
      <c r="J22" s="29">
        <v>-2421.0862050000001</v>
      </c>
      <c r="K22" s="24"/>
      <c r="L22" s="25"/>
      <c r="M22" s="25"/>
      <c r="N22" s="25"/>
      <c r="O22" s="25" t="s">
        <v>16</v>
      </c>
      <c r="P22" s="25"/>
      <c r="Q22" s="26"/>
      <c r="R22" s="27" t="s">
        <v>250</v>
      </c>
      <c r="S22" s="28" t="s">
        <v>250</v>
      </c>
      <c r="T22" s="29" t="s">
        <v>250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23703.742826999998</v>
      </c>
      <c r="I23" s="28">
        <v>26124.863856</v>
      </c>
      <c r="J23" s="29">
        <v>-2421.1210289999999</v>
      </c>
      <c r="K23" s="24"/>
      <c r="L23" s="25"/>
      <c r="M23" s="25"/>
      <c r="N23" s="25"/>
      <c r="O23" s="25" t="s">
        <v>39</v>
      </c>
      <c r="P23" s="25"/>
      <c r="Q23" s="26"/>
      <c r="R23" s="27" t="s">
        <v>250</v>
      </c>
      <c r="S23" s="28" t="s">
        <v>250</v>
      </c>
      <c r="T23" s="29" t="s">
        <v>250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12572.19022</v>
      </c>
      <c r="I24" s="28">
        <v>13845.342545</v>
      </c>
      <c r="J24" s="29">
        <v>-1273.152325</v>
      </c>
      <c r="K24" s="24"/>
      <c r="L24" s="25"/>
      <c r="M24" s="25"/>
      <c r="N24" s="25" t="s">
        <v>41</v>
      </c>
      <c r="O24" s="25"/>
      <c r="P24" s="25"/>
      <c r="Q24" s="26"/>
      <c r="R24" s="27">
        <v>7210.9818249999998</v>
      </c>
      <c r="S24" s="28">
        <v>7573.2304430000004</v>
      </c>
      <c r="T24" s="29">
        <v>-362.24861800000002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10741.039925999999</v>
      </c>
      <c r="I25" s="28">
        <v>11907.395743999999</v>
      </c>
      <c r="J25" s="29">
        <v>-1166.355818</v>
      </c>
      <c r="K25" s="24"/>
      <c r="L25" s="25"/>
      <c r="M25" s="25"/>
      <c r="N25" s="25" t="s">
        <v>43</v>
      </c>
      <c r="O25" s="25"/>
      <c r="P25" s="25"/>
      <c r="Q25" s="26"/>
      <c r="R25" s="27" t="s">
        <v>250</v>
      </c>
      <c r="S25" s="28" t="s">
        <v>250</v>
      </c>
      <c r="T25" s="29" t="s">
        <v>250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390.51268099999999</v>
      </c>
      <c r="I26" s="28">
        <v>372.12556699999999</v>
      </c>
      <c r="J26" s="29">
        <v>18.387114</v>
      </c>
      <c r="K26" s="24"/>
      <c r="L26" s="25"/>
      <c r="M26" s="25"/>
      <c r="N26" s="25" t="s">
        <v>29</v>
      </c>
      <c r="O26" s="25"/>
      <c r="P26" s="25"/>
      <c r="Q26" s="26"/>
      <c r="R26" s="27">
        <v>106.470105</v>
      </c>
      <c r="S26" s="28">
        <v>113.107534</v>
      </c>
      <c r="T26" s="29">
        <v>-6.637429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250</v>
      </c>
      <c r="I27" s="28" t="s">
        <v>250</v>
      </c>
      <c r="J27" s="29" t="s">
        <v>250</v>
      </c>
      <c r="K27" s="24"/>
      <c r="L27" s="25"/>
      <c r="M27" s="25"/>
      <c r="N27" s="25" t="s">
        <v>46</v>
      </c>
      <c r="O27" s="25"/>
      <c r="P27" s="25"/>
      <c r="Q27" s="26"/>
      <c r="R27" s="27" t="s">
        <v>250</v>
      </c>
      <c r="S27" s="28" t="s">
        <v>250</v>
      </c>
      <c r="T27" s="29" t="s">
        <v>250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250</v>
      </c>
      <c r="I28" s="28" t="s">
        <v>250</v>
      </c>
      <c r="J28" s="29" t="s">
        <v>250</v>
      </c>
      <c r="K28" s="231" t="s">
        <v>48</v>
      </c>
      <c r="L28" s="232"/>
      <c r="M28" s="232"/>
      <c r="N28" s="232"/>
      <c r="O28" s="232"/>
      <c r="P28" s="232"/>
      <c r="Q28" s="233"/>
      <c r="R28" s="30">
        <v>132883.15590300001</v>
      </c>
      <c r="S28" s="31">
        <v>141604.10383400001</v>
      </c>
      <c r="T28" s="32">
        <v>-8720.9479310000006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250</v>
      </c>
      <c r="I29" s="28" t="s">
        <v>250</v>
      </c>
      <c r="J29" s="29" t="s">
        <v>250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250</v>
      </c>
      <c r="I30" s="28" t="s">
        <v>250</v>
      </c>
      <c r="J30" s="29" t="s">
        <v>250</v>
      </c>
      <c r="K30" s="18"/>
      <c r="L30" s="19" t="s">
        <v>52</v>
      </c>
      <c r="M30" s="19"/>
      <c r="N30" s="19"/>
      <c r="O30" s="19"/>
      <c r="P30" s="19"/>
      <c r="Q30" s="20"/>
      <c r="R30" s="21">
        <v>-5766.2045550000003</v>
      </c>
      <c r="S30" s="22">
        <v>-8421.2557460000007</v>
      </c>
      <c r="T30" s="23">
        <v>2655.051191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3.7504000000000003E-2</v>
      </c>
      <c r="I31" s="28">
        <v>2.6800000000000001E-3</v>
      </c>
      <c r="J31" s="29">
        <v>3.4824000000000001E-2</v>
      </c>
      <c r="K31" s="24"/>
      <c r="L31" s="25"/>
      <c r="M31" s="25" t="s">
        <v>54</v>
      </c>
      <c r="N31" s="34"/>
      <c r="O31" s="34"/>
      <c r="P31" s="34"/>
      <c r="Q31" s="35"/>
      <c r="R31" s="27">
        <v>2655.051191</v>
      </c>
      <c r="S31" s="28">
        <v>-15910.551133999999</v>
      </c>
      <c r="T31" s="29">
        <v>18565.602325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250</v>
      </c>
      <c r="I32" s="28" t="s">
        <v>250</v>
      </c>
      <c r="J32" s="29" t="s">
        <v>250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>
        <v>3.7504000000000003E-2</v>
      </c>
      <c r="I33" s="28">
        <v>2.6800000000000001E-3</v>
      </c>
      <c r="J33" s="29">
        <v>3.4824000000000001E-2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250</v>
      </c>
      <c r="I34" s="28" t="s">
        <v>250</v>
      </c>
      <c r="J34" s="29" t="s">
        <v>250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250</v>
      </c>
      <c r="I35" s="28" t="s">
        <v>250</v>
      </c>
      <c r="J35" s="29" t="s">
        <v>250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250</v>
      </c>
      <c r="I36" s="28" t="s">
        <v>250</v>
      </c>
      <c r="J36" s="29" t="s">
        <v>250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250</v>
      </c>
      <c r="I37" s="28" t="s">
        <v>250</v>
      </c>
      <c r="J37" s="29" t="s">
        <v>250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250</v>
      </c>
      <c r="I38" s="28" t="s">
        <v>250</v>
      </c>
      <c r="J38" s="29" t="s">
        <v>250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250</v>
      </c>
      <c r="I39" s="28" t="s">
        <v>250</v>
      </c>
      <c r="J39" s="29" t="s">
        <v>250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250</v>
      </c>
      <c r="I40" s="28" t="s">
        <v>250</v>
      </c>
      <c r="J40" s="29" t="s">
        <v>250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250</v>
      </c>
      <c r="I41" s="28" t="s">
        <v>250</v>
      </c>
      <c r="J41" s="29" t="s">
        <v>250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1130.611163</v>
      </c>
      <c r="I42" s="28">
        <v>1085.262745</v>
      </c>
      <c r="J42" s="29">
        <v>45.348418000000002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250</v>
      </c>
      <c r="I43" s="28" t="s">
        <v>250</v>
      </c>
      <c r="J43" s="29" t="s">
        <v>250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153.404</v>
      </c>
      <c r="I44" s="28">
        <v>161.08259799999999</v>
      </c>
      <c r="J44" s="29">
        <v>-7.678598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16.903365999999998</v>
      </c>
      <c r="I45" s="28">
        <v>21.361989999999999</v>
      </c>
      <c r="J45" s="29">
        <v>-4.4586240000000004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26.023152</v>
      </c>
      <c r="I46" s="28">
        <v>20.423704000000001</v>
      </c>
      <c r="J46" s="29">
        <v>5.5994479999999998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97460.452598999997</v>
      </c>
      <c r="I47" s="28">
        <v>101380.069176</v>
      </c>
      <c r="J47" s="29">
        <v>-3919.6165769999998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21652.072564999999</v>
      </c>
      <c r="I48" s="28">
        <v>21490.518684999999</v>
      </c>
      <c r="J48" s="29">
        <v>161.55387999999999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21652.072564999999</v>
      </c>
      <c r="I49" s="28">
        <v>21490.518684999999</v>
      </c>
      <c r="J49" s="29">
        <v>161.55387999999999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250</v>
      </c>
      <c r="I50" s="28" t="s">
        <v>250</v>
      </c>
      <c r="J50" s="29" t="s">
        <v>250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>
        <v>47977.399699000001</v>
      </c>
      <c r="I51" s="28">
        <v>50314.997408000003</v>
      </c>
      <c r="J51" s="29">
        <v>-2337.5977090000001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>
        <v>-79.424693000000005</v>
      </c>
      <c r="I52" s="28">
        <v>-96.742876999999993</v>
      </c>
      <c r="J52" s="29">
        <v>17.318183999999999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13454.543172</v>
      </c>
      <c r="I53" s="28">
        <v>12291.896838000001</v>
      </c>
      <c r="J53" s="29">
        <v>1162.646334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250</v>
      </c>
      <c r="I54" s="28" t="s">
        <v>250</v>
      </c>
      <c r="J54" s="29" t="s">
        <v>250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250</v>
      </c>
      <c r="I55" s="28" t="s">
        <v>250</v>
      </c>
      <c r="J55" s="29" t="s">
        <v>250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13454.543172</v>
      </c>
      <c r="I56" s="28">
        <v>12291.896838000001</v>
      </c>
      <c r="J56" s="29">
        <v>1162.646334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250</v>
      </c>
      <c r="I57" s="28" t="s">
        <v>250</v>
      </c>
      <c r="J57" s="29" t="s">
        <v>250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>
        <v>14455.861856</v>
      </c>
      <c r="I58" s="28">
        <v>17379.399121999999</v>
      </c>
      <c r="J58" s="29">
        <v>-2923.5372659999998</v>
      </c>
      <c r="K58" s="231" t="s">
        <v>72</v>
      </c>
      <c r="L58" s="234"/>
      <c r="M58" s="234"/>
      <c r="N58" s="234"/>
      <c r="O58" s="234"/>
      <c r="P58" s="234"/>
      <c r="Q58" s="235"/>
      <c r="R58" s="30">
        <v>-5766.2045550000003</v>
      </c>
      <c r="S58" s="31">
        <v>-8421.2557460000007</v>
      </c>
      <c r="T58" s="32">
        <v>2655.051191</v>
      </c>
    </row>
    <row r="59" spans="1:20" ht="9" customHeight="1" thickBot="1" x14ac:dyDescent="0.2">
      <c r="A59" s="236" t="s">
        <v>73</v>
      </c>
      <c r="B59" s="237"/>
      <c r="C59" s="237"/>
      <c r="D59" s="237"/>
      <c r="E59" s="237"/>
      <c r="F59" s="237"/>
      <c r="G59" s="238"/>
      <c r="H59" s="49">
        <v>127116.951348</v>
      </c>
      <c r="I59" s="49">
        <v>133182.848088</v>
      </c>
      <c r="J59" s="50">
        <v>-6065.8967400000001</v>
      </c>
      <c r="K59" s="236" t="s">
        <v>74</v>
      </c>
      <c r="L59" s="239"/>
      <c r="M59" s="239"/>
      <c r="N59" s="239"/>
      <c r="O59" s="239"/>
      <c r="P59" s="239"/>
      <c r="Q59" s="240"/>
      <c r="R59" s="51">
        <v>127116.951348</v>
      </c>
      <c r="S59" s="49">
        <v>133182.848088</v>
      </c>
      <c r="T59" s="50">
        <v>-6065.8967400000001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248</v>
      </c>
      <c r="I3" s="63"/>
      <c r="J3" s="65" t="s">
        <v>1</v>
      </c>
    </row>
    <row r="4" spans="1:21" ht="21" customHeight="1" x14ac:dyDescent="0.15">
      <c r="A4" s="241" t="s">
        <v>2</v>
      </c>
      <c r="B4" s="242"/>
      <c r="C4" s="242"/>
      <c r="D4" s="242"/>
      <c r="E4" s="242"/>
      <c r="F4" s="242"/>
      <c r="G4" s="243"/>
      <c r="H4" s="66" t="s">
        <v>247</v>
      </c>
      <c r="I4" s="66" t="s">
        <v>240</v>
      </c>
      <c r="J4" s="67" t="s">
        <v>3</v>
      </c>
      <c r="L4" s="241" t="s">
        <v>2</v>
      </c>
      <c r="M4" s="242"/>
      <c r="N4" s="242"/>
      <c r="O4" s="242"/>
      <c r="P4" s="242"/>
      <c r="Q4" s="242"/>
      <c r="R4" s="243"/>
      <c r="S4" s="66" t="s">
        <v>247</v>
      </c>
      <c r="T4" s="66" t="s">
        <v>240</v>
      </c>
      <c r="U4" s="67" t="s">
        <v>3</v>
      </c>
    </row>
    <row r="5" spans="1:21" ht="21" customHeight="1" thickBot="1" x14ac:dyDescent="0.2">
      <c r="A5" s="244"/>
      <c r="B5" s="245"/>
      <c r="C5" s="245"/>
      <c r="D5" s="245"/>
      <c r="E5" s="245"/>
      <c r="F5" s="245"/>
      <c r="G5" s="246"/>
      <c r="H5" s="68" t="s">
        <v>76</v>
      </c>
      <c r="I5" s="68" t="s">
        <v>77</v>
      </c>
      <c r="J5" s="69" t="s">
        <v>78</v>
      </c>
      <c r="L5" s="244"/>
      <c r="M5" s="245"/>
      <c r="N5" s="245"/>
      <c r="O5" s="245"/>
      <c r="P5" s="245"/>
      <c r="Q5" s="245"/>
      <c r="R5" s="246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3.8415059999999999</v>
      </c>
      <c r="T7" s="75">
        <v>2.8798370000000002</v>
      </c>
      <c r="U7" s="76">
        <v>0.961669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27833.809783000001</v>
      </c>
      <c r="I8" s="75">
        <v>26032.071807</v>
      </c>
      <c r="J8" s="76">
        <v>1801.7379759999999</v>
      </c>
      <c r="L8" s="77"/>
      <c r="M8" s="78"/>
      <c r="N8" s="78"/>
      <c r="O8" s="78" t="s">
        <v>84</v>
      </c>
      <c r="P8" s="78"/>
      <c r="Q8" s="78"/>
      <c r="R8" s="78"/>
      <c r="S8" s="79">
        <v>3.8415059999999999</v>
      </c>
      <c r="T8" s="79">
        <v>2.8798370000000002</v>
      </c>
      <c r="U8" s="80">
        <v>0.961669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250</v>
      </c>
      <c r="I9" s="79" t="s">
        <v>250</v>
      </c>
      <c r="J9" s="80" t="s">
        <v>250</v>
      </c>
      <c r="L9" s="70"/>
      <c r="M9" s="71"/>
      <c r="N9" s="71" t="s">
        <v>86</v>
      </c>
      <c r="O9" s="71"/>
      <c r="P9" s="71"/>
      <c r="Q9" s="71"/>
      <c r="R9" s="71"/>
      <c r="S9" s="75">
        <v>1209.926786</v>
      </c>
      <c r="T9" s="75">
        <v>1424.3613849999999</v>
      </c>
      <c r="U9" s="76">
        <v>-214.43459899999999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250</v>
      </c>
      <c r="I10" s="79" t="s">
        <v>250</v>
      </c>
      <c r="J10" s="80" t="s">
        <v>250</v>
      </c>
      <c r="L10" s="77"/>
      <c r="M10" s="78"/>
      <c r="N10" s="78"/>
      <c r="O10" s="78" t="s">
        <v>88</v>
      </c>
      <c r="P10" s="78"/>
      <c r="Q10" s="78"/>
      <c r="R10" s="78"/>
      <c r="S10" s="79">
        <v>1209.926786</v>
      </c>
      <c r="T10" s="79">
        <v>1424.3613849999999</v>
      </c>
      <c r="U10" s="80">
        <v>-214.43459899999999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250</v>
      </c>
      <c r="I11" s="79" t="s">
        <v>250</v>
      </c>
      <c r="J11" s="80" t="s">
        <v>250</v>
      </c>
      <c r="L11" s="77"/>
      <c r="M11" s="78"/>
      <c r="N11" s="78"/>
      <c r="O11" s="78" t="s">
        <v>90</v>
      </c>
      <c r="P11" s="78"/>
      <c r="Q11" s="78"/>
      <c r="R11" s="78"/>
      <c r="S11" s="79" t="s">
        <v>250</v>
      </c>
      <c r="T11" s="79" t="s">
        <v>250</v>
      </c>
      <c r="U11" s="80" t="s">
        <v>250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250</v>
      </c>
      <c r="I12" s="79" t="s">
        <v>250</v>
      </c>
      <c r="J12" s="80" t="s">
        <v>250</v>
      </c>
      <c r="L12" s="81"/>
      <c r="M12" s="82"/>
      <c r="N12" s="82"/>
      <c r="O12" s="82" t="s">
        <v>92</v>
      </c>
      <c r="P12" s="82"/>
      <c r="Q12" s="82"/>
      <c r="R12" s="83"/>
      <c r="S12" s="79" t="s">
        <v>250</v>
      </c>
      <c r="T12" s="79" t="s">
        <v>250</v>
      </c>
      <c r="U12" s="80" t="s">
        <v>250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250</v>
      </c>
      <c r="I13" s="79" t="s">
        <v>250</v>
      </c>
      <c r="J13" s="80" t="s">
        <v>250</v>
      </c>
      <c r="L13" s="84" t="s">
        <v>94</v>
      </c>
      <c r="M13" s="85"/>
      <c r="N13" s="85"/>
      <c r="O13" s="85"/>
      <c r="P13" s="85"/>
      <c r="Q13" s="85"/>
      <c r="R13" s="86"/>
      <c r="S13" s="87">
        <v>-1206.08528</v>
      </c>
      <c r="T13" s="87">
        <v>-1421.481548</v>
      </c>
      <c r="U13" s="88">
        <v>215.39626799999999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250</v>
      </c>
      <c r="I14" s="79" t="s">
        <v>250</v>
      </c>
      <c r="J14" s="80" t="s">
        <v>250</v>
      </c>
      <c r="L14" s="84" t="s">
        <v>96</v>
      </c>
      <c r="M14" s="85"/>
      <c r="N14" s="85"/>
      <c r="O14" s="85"/>
      <c r="P14" s="85"/>
      <c r="Q14" s="85"/>
      <c r="R14" s="85"/>
      <c r="S14" s="87">
        <v>-245537.27903800001</v>
      </c>
      <c r="T14" s="87">
        <v>-243275.25061700001</v>
      </c>
      <c r="U14" s="88">
        <v>-2262.028421</v>
      </c>
    </row>
    <row r="15" spans="1:21" s="33" customFormat="1" ht="21" customHeight="1" x14ac:dyDescent="0.15">
      <c r="A15" s="77"/>
      <c r="B15" s="78"/>
      <c r="C15" s="78"/>
      <c r="D15" s="78" t="s">
        <v>241</v>
      </c>
      <c r="E15" s="78"/>
      <c r="F15" s="78"/>
      <c r="G15" s="78"/>
      <c r="H15" s="174" t="s">
        <v>250</v>
      </c>
      <c r="I15" s="174" t="s">
        <v>250</v>
      </c>
      <c r="J15" s="80" t="s">
        <v>250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>
        <v>113.541282</v>
      </c>
      <c r="I16" s="79">
        <v>131.42295899999999</v>
      </c>
      <c r="J16" s="80">
        <v>-17.881677</v>
      </c>
      <c r="L16" s="70"/>
      <c r="M16" s="71" t="s">
        <v>100</v>
      </c>
      <c r="N16" s="71"/>
      <c r="O16" s="71"/>
      <c r="P16" s="71"/>
      <c r="Q16" s="71"/>
      <c r="R16" s="71"/>
      <c r="S16" s="75">
        <v>2866.4544089999999</v>
      </c>
      <c r="T16" s="75">
        <v>88.1143</v>
      </c>
      <c r="U16" s="76">
        <v>2778.3401090000002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472.778659</v>
      </c>
      <c r="I17" s="79">
        <v>458.27408400000002</v>
      </c>
      <c r="J17" s="80">
        <v>14.504575000000001</v>
      </c>
      <c r="L17" s="77"/>
      <c r="M17" s="78"/>
      <c r="N17" s="78" t="s">
        <v>102</v>
      </c>
      <c r="O17" s="78"/>
      <c r="P17" s="78"/>
      <c r="Q17" s="78"/>
      <c r="R17" s="78"/>
      <c r="S17" s="79" t="s">
        <v>250</v>
      </c>
      <c r="T17" s="79" t="s">
        <v>250</v>
      </c>
      <c r="U17" s="80" t="s">
        <v>250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22996.568698999999</v>
      </c>
      <c r="I18" s="79">
        <v>23759.565488</v>
      </c>
      <c r="J18" s="80">
        <v>-762.99678900000004</v>
      </c>
      <c r="L18" s="77"/>
      <c r="M18" s="78"/>
      <c r="N18" s="78" t="s">
        <v>104</v>
      </c>
      <c r="O18" s="78"/>
      <c r="P18" s="78"/>
      <c r="Q18" s="78"/>
      <c r="R18" s="78"/>
      <c r="S18" s="79" t="s">
        <v>250</v>
      </c>
      <c r="T18" s="79" t="s">
        <v>250</v>
      </c>
      <c r="U18" s="80" t="s">
        <v>250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144.19290699999999</v>
      </c>
      <c r="I19" s="79">
        <v>146.70129399999999</v>
      </c>
      <c r="J19" s="80">
        <v>-2.5083869999999999</v>
      </c>
      <c r="L19" s="77"/>
      <c r="M19" s="78"/>
      <c r="N19" s="78" t="s">
        <v>106</v>
      </c>
      <c r="O19" s="78"/>
      <c r="P19" s="78"/>
      <c r="Q19" s="78"/>
      <c r="R19" s="78"/>
      <c r="S19" s="79" t="s">
        <v>250</v>
      </c>
      <c r="T19" s="79">
        <v>87.06</v>
      </c>
      <c r="U19" s="80">
        <v>-87.06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1006.363421</v>
      </c>
      <c r="I20" s="79">
        <v>7.1093999999999999</v>
      </c>
      <c r="J20" s="80">
        <v>999.25402099999997</v>
      </c>
      <c r="L20" s="77"/>
      <c r="M20" s="78"/>
      <c r="N20" s="78" t="s">
        <v>108</v>
      </c>
      <c r="O20" s="78"/>
      <c r="P20" s="78"/>
      <c r="Q20" s="78"/>
      <c r="R20" s="78"/>
      <c r="S20" s="79" t="s">
        <v>250</v>
      </c>
      <c r="T20" s="79" t="s">
        <v>250</v>
      </c>
      <c r="U20" s="80" t="s">
        <v>250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>
        <v>72.665000000000006</v>
      </c>
      <c r="I21" s="79" t="s">
        <v>250</v>
      </c>
      <c r="J21" s="80">
        <v>72.665000000000006</v>
      </c>
      <c r="L21" s="77"/>
      <c r="M21" s="78"/>
      <c r="N21" s="78" t="s">
        <v>110</v>
      </c>
      <c r="O21" s="78"/>
      <c r="P21" s="78"/>
      <c r="Q21" s="78"/>
      <c r="R21" s="78"/>
      <c r="S21" s="79">
        <v>2258.8084560000002</v>
      </c>
      <c r="T21" s="79" t="s">
        <v>250</v>
      </c>
      <c r="U21" s="80">
        <v>2258.8084560000002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>
        <v>72.665000000000006</v>
      </c>
      <c r="I22" s="79" t="s">
        <v>250</v>
      </c>
      <c r="J22" s="80">
        <v>72.665000000000006</v>
      </c>
      <c r="L22" s="77"/>
      <c r="M22" s="78"/>
      <c r="N22" s="78" t="s">
        <v>237</v>
      </c>
      <c r="O22" s="78"/>
      <c r="P22" s="78"/>
      <c r="Q22" s="78"/>
      <c r="R22" s="78"/>
      <c r="S22" s="173">
        <v>307.658028</v>
      </c>
      <c r="T22" s="173">
        <v>1.0543</v>
      </c>
      <c r="U22" s="80">
        <v>306.60372799999999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250</v>
      </c>
      <c r="I23" s="79" t="s">
        <v>250</v>
      </c>
      <c r="J23" s="80" t="s">
        <v>250</v>
      </c>
      <c r="L23" s="77"/>
      <c r="M23" s="78"/>
      <c r="N23" s="78" t="s">
        <v>112</v>
      </c>
      <c r="O23" s="78"/>
      <c r="P23" s="78"/>
      <c r="Q23" s="78"/>
      <c r="R23" s="78"/>
      <c r="S23" s="79">
        <v>299.98792500000002</v>
      </c>
      <c r="T23" s="79" t="s">
        <v>250</v>
      </c>
      <c r="U23" s="80">
        <v>299.98792500000002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250</v>
      </c>
      <c r="I24" s="79" t="s">
        <v>250</v>
      </c>
      <c r="J24" s="80" t="s">
        <v>250</v>
      </c>
      <c r="L24" s="70"/>
      <c r="M24" s="71" t="s">
        <v>114</v>
      </c>
      <c r="N24" s="71"/>
      <c r="O24" s="71"/>
      <c r="P24" s="71"/>
      <c r="Q24" s="71"/>
      <c r="R24" s="71"/>
      <c r="S24" s="75">
        <v>1491.9155089999999</v>
      </c>
      <c r="T24" s="75">
        <v>479.86604</v>
      </c>
      <c r="U24" s="76">
        <v>1012.049469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250</v>
      </c>
      <c r="I25" s="79" t="s">
        <v>250</v>
      </c>
      <c r="J25" s="80" t="s">
        <v>250</v>
      </c>
      <c r="L25" s="77"/>
      <c r="M25" s="78"/>
      <c r="N25" s="78" t="s">
        <v>116</v>
      </c>
      <c r="O25" s="78"/>
      <c r="P25" s="78"/>
      <c r="Q25" s="78"/>
      <c r="R25" s="78"/>
      <c r="S25" s="79" t="s">
        <v>250</v>
      </c>
      <c r="T25" s="79" t="s">
        <v>250</v>
      </c>
      <c r="U25" s="80" t="s">
        <v>250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3027.6998149999999</v>
      </c>
      <c r="I26" s="79">
        <v>1528.9985819999999</v>
      </c>
      <c r="J26" s="80">
        <v>1498.701233</v>
      </c>
      <c r="L26" s="77"/>
      <c r="M26" s="78"/>
      <c r="N26" s="78" t="s">
        <v>118</v>
      </c>
      <c r="O26" s="78"/>
      <c r="P26" s="78"/>
      <c r="Q26" s="78"/>
      <c r="R26" s="78"/>
      <c r="S26" s="172">
        <v>386.12095699999998</v>
      </c>
      <c r="T26" s="172">
        <v>6.5523930000000004</v>
      </c>
      <c r="U26" s="80">
        <v>379.56856399999998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272165.00354100001</v>
      </c>
      <c r="I27" s="75">
        <v>267885.840876</v>
      </c>
      <c r="J27" s="76">
        <v>4279.1626649999998</v>
      </c>
      <c r="L27" s="77"/>
      <c r="M27" s="78"/>
      <c r="N27" s="78" t="s">
        <v>120</v>
      </c>
      <c r="O27" s="78"/>
      <c r="P27" s="78"/>
      <c r="Q27" s="78"/>
      <c r="R27" s="78"/>
      <c r="S27" s="79">
        <v>48.6</v>
      </c>
      <c r="T27" s="79" t="s">
        <v>250</v>
      </c>
      <c r="U27" s="80">
        <v>48.6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250</v>
      </c>
      <c r="I28" s="79" t="s">
        <v>250</v>
      </c>
      <c r="J28" s="80" t="s">
        <v>250</v>
      </c>
      <c r="L28" s="77"/>
      <c r="M28" s="78"/>
      <c r="N28" s="78" t="s">
        <v>238</v>
      </c>
      <c r="O28" s="78"/>
      <c r="P28" s="78"/>
      <c r="Q28" s="78"/>
      <c r="R28" s="78"/>
      <c r="S28" s="79">
        <v>285.463686</v>
      </c>
      <c r="T28" s="79">
        <v>58.358082000000003</v>
      </c>
      <c r="U28" s="80">
        <v>227.105604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7579.5799489999999</v>
      </c>
      <c r="I29" s="79">
        <v>7812.8583330000001</v>
      </c>
      <c r="J29" s="80">
        <v>-233.27838399999999</v>
      </c>
      <c r="L29" s="77"/>
      <c r="M29" s="78"/>
      <c r="N29" s="78" t="s">
        <v>122</v>
      </c>
      <c r="O29" s="78"/>
      <c r="P29" s="78"/>
      <c r="Q29" s="78"/>
      <c r="R29" s="78"/>
      <c r="S29" s="79">
        <v>771.73086599999999</v>
      </c>
      <c r="T29" s="79">
        <v>414.95556499999998</v>
      </c>
      <c r="U29" s="80">
        <v>356.77530100000001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4262.4622909999998</v>
      </c>
      <c r="I30" s="79">
        <v>4130.5100389999998</v>
      </c>
      <c r="J30" s="80">
        <v>131.95225199999999</v>
      </c>
      <c r="L30" s="84" t="s">
        <v>124</v>
      </c>
      <c r="M30" s="85"/>
      <c r="N30" s="85"/>
      <c r="O30" s="85"/>
      <c r="P30" s="85"/>
      <c r="Q30" s="85"/>
      <c r="R30" s="85"/>
      <c r="S30" s="87">
        <v>1374.5389</v>
      </c>
      <c r="T30" s="87">
        <v>-391.75173999999998</v>
      </c>
      <c r="U30" s="88">
        <v>1766.2906399999999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91.034000000000006</v>
      </c>
      <c r="I31" s="79">
        <v>102.164017</v>
      </c>
      <c r="J31" s="80">
        <v>-11.130017</v>
      </c>
      <c r="L31" s="91" t="s">
        <v>126</v>
      </c>
      <c r="M31" s="92"/>
      <c r="N31" s="92"/>
      <c r="O31" s="92"/>
      <c r="P31" s="92"/>
      <c r="Q31" s="92"/>
      <c r="R31" s="92"/>
      <c r="S31" s="93">
        <v>-244162.74013799999</v>
      </c>
      <c r="T31" s="93">
        <v>-243667.00235699999</v>
      </c>
      <c r="U31" s="94">
        <v>-495.73778099999998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>
        <v>28486.196327000001</v>
      </c>
      <c r="I32" s="79">
        <v>28022.404959</v>
      </c>
      <c r="J32" s="80">
        <v>463.79136799999998</v>
      </c>
      <c r="L32" s="84" t="s">
        <v>128</v>
      </c>
      <c r="M32" s="85"/>
      <c r="N32" s="85"/>
      <c r="O32" s="85"/>
      <c r="P32" s="85"/>
      <c r="Q32" s="85"/>
      <c r="R32" s="85"/>
      <c r="S32" s="87">
        <v>238946.42021000001</v>
      </c>
      <c r="T32" s="95">
        <v>237146.22748599999</v>
      </c>
      <c r="U32" s="96">
        <v>1800.192724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172717.179351</v>
      </c>
      <c r="I33" s="79">
        <v>168828.33726100001</v>
      </c>
      <c r="J33" s="80">
        <v>3888.8420900000001</v>
      </c>
      <c r="L33" s="97" t="s">
        <v>130</v>
      </c>
      <c r="M33" s="98"/>
      <c r="N33" s="98"/>
      <c r="O33" s="98"/>
      <c r="P33" s="98"/>
      <c r="Q33" s="98"/>
      <c r="R33" s="98"/>
      <c r="S33" s="99">
        <v>-5216.3199279999999</v>
      </c>
      <c r="T33" s="100">
        <v>-6520.7748709999996</v>
      </c>
      <c r="U33" s="101">
        <v>1304.454943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250</v>
      </c>
      <c r="I34" s="79" t="s">
        <v>250</v>
      </c>
      <c r="J34" s="80" t="s">
        <v>250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>
        <v>57286.226268999999</v>
      </c>
      <c r="I35" s="79">
        <v>56972.639082000002</v>
      </c>
      <c r="J35" s="80">
        <v>313.58718699999997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867.71699999999998</v>
      </c>
      <c r="I36" s="79">
        <v>864.81832999999995</v>
      </c>
      <c r="J36" s="80">
        <v>2.8986700000000001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250</v>
      </c>
      <c r="I37" s="79" t="s">
        <v>250</v>
      </c>
      <c r="J37" s="80" t="s">
        <v>250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-107.50579</v>
      </c>
      <c r="I38" s="79">
        <v>-15.264516</v>
      </c>
      <c r="J38" s="80">
        <v>-92.241274000000004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>
        <v>-15.135227</v>
      </c>
      <c r="I39" s="79">
        <v>107.66259599999999</v>
      </c>
      <c r="J39" s="80">
        <v>-122.79782299999999</v>
      </c>
    </row>
    <row r="40" spans="1:22" s="33" customFormat="1" ht="21" customHeight="1" x14ac:dyDescent="0.15">
      <c r="A40" s="77"/>
      <c r="B40" s="78"/>
      <c r="C40" s="78"/>
      <c r="D40" s="78" t="s">
        <v>243</v>
      </c>
      <c r="E40" s="78"/>
      <c r="F40" s="78"/>
      <c r="G40" s="78"/>
      <c r="H40" s="79">
        <v>629.36999900000001</v>
      </c>
      <c r="I40" s="79">
        <v>637.86645899999996</v>
      </c>
      <c r="J40" s="80">
        <v>-8.4964600000000008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229.01803000000001</v>
      </c>
      <c r="I41" s="79">
        <v>193.47542799999999</v>
      </c>
      <c r="J41" s="80">
        <v>35.542602000000002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250</v>
      </c>
      <c r="I42" s="79" t="s">
        <v>250</v>
      </c>
      <c r="J42" s="80" t="s">
        <v>250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>
        <v>138.86134200000001</v>
      </c>
      <c r="I43" s="79">
        <v>228.368888</v>
      </c>
      <c r="J43" s="80">
        <v>-89.507546000000005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-244331.19375800001</v>
      </c>
      <c r="I44" s="99">
        <v>-241853.769069</v>
      </c>
      <c r="J44" s="104">
        <v>-2477.4246889999999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249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47" t="s">
        <v>143</v>
      </c>
      <c r="B4" s="248"/>
      <c r="C4" s="248"/>
      <c r="D4" s="248"/>
      <c r="E4" s="248"/>
      <c r="F4" s="248"/>
      <c r="G4" s="249"/>
      <c r="H4" s="109" t="s">
        <v>244</v>
      </c>
      <c r="I4" s="110" t="s">
        <v>239</v>
      </c>
      <c r="J4" s="111" t="s">
        <v>3</v>
      </c>
      <c r="K4" s="105"/>
      <c r="L4" s="247" t="s">
        <v>143</v>
      </c>
      <c r="M4" s="248"/>
      <c r="N4" s="248"/>
      <c r="O4" s="248"/>
      <c r="P4" s="248"/>
      <c r="Q4" s="248"/>
      <c r="R4" s="249"/>
      <c r="S4" s="109" t="s">
        <v>244</v>
      </c>
      <c r="T4" s="110" t="s">
        <v>239</v>
      </c>
      <c r="U4" s="111" t="s">
        <v>3</v>
      </c>
    </row>
    <row r="5" spans="1:21" ht="15.95" customHeight="1" thickBot="1" x14ac:dyDescent="0.2">
      <c r="A5" s="250"/>
      <c r="B5" s="251"/>
      <c r="C5" s="251"/>
      <c r="D5" s="251"/>
      <c r="E5" s="251"/>
      <c r="F5" s="251"/>
      <c r="G5" s="252"/>
      <c r="H5" s="112" t="s">
        <v>144</v>
      </c>
      <c r="I5" s="113" t="s">
        <v>145</v>
      </c>
      <c r="J5" s="114" t="s">
        <v>146</v>
      </c>
      <c r="K5" s="105"/>
      <c r="L5" s="250"/>
      <c r="M5" s="251"/>
      <c r="N5" s="251"/>
      <c r="O5" s="251"/>
      <c r="P5" s="251"/>
      <c r="Q5" s="251"/>
      <c r="R5" s="252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27778.628074</v>
      </c>
      <c r="I7" s="75">
        <v>26032.57303</v>
      </c>
      <c r="J7" s="76">
        <v>1746.055044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13986.940633</v>
      </c>
      <c r="T7" s="75">
        <v>13973.950801000001</v>
      </c>
      <c r="U7" s="76">
        <v>12.989832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250</v>
      </c>
      <c r="I8" s="79" t="s">
        <v>250</v>
      </c>
      <c r="J8" s="80" t="s">
        <v>250</v>
      </c>
      <c r="K8" s="105"/>
      <c r="L8" s="77"/>
      <c r="M8" s="78"/>
      <c r="N8" s="123" t="s">
        <v>151</v>
      </c>
      <c r="O8" s="123"/>
      <c r="P8" s="123"/>
      <c r="Q8" s="123"/>
      <c r="R8" s="124"/>
      <c r="S8" s="253">
        <v>463.55726600000003</v>
      </c>
      <c r="T8" s="253">
        <v>447.75309299999998</v>
      </c>
      <c r="U8" s="254">
        <v>15.804173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250</v>
      </c>
      <c r="I9" s="79" t="s">
        <v>250</v>
      </c>
      <c r="J9" s="80" t="s">
        <v>250</v>
      </c>
      <c r="K9" s="105"/>
      <c r="L9" s="77"/>
      <c r="M9" s="78"/>
      <c r="N9" s="255" t="s">
        <v>152</v>
      </c>
      <c r="O9" s="255"/>
      <c r="P9" s="255"/>
      <c r="Q9" s="255"/>
      <c r="R9" s="256"/>
      <c r="S9" s="253"/>
      <c r="T9" s="253"/>
      <c r="U9" s="254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250</v>
      </c>
      <c r="I10" s="79" t="s">
        <v>250</v>
      </c>
      <c r="J10" s="80" t="s">
        <v>250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250</v>
      </c>
      <c r="T10" s="79">
        <v>87.06</v>
      </c>
      <c r="U10" s="80">
        <v>-87.06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250</v>
      </c>
      <c r="I11" s="79" t="s">
        <v>250</v>
      </c>
      <c r="J11" s="80" t="s">
        <v>250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>
        <v>2975.6827090000002</v>
      </c>
      <c r="T11" s="79" t="s">
        <v>250</v>
      </c>
      <c r="U11" s="80">
        <v>2975.6827090000002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250</v>
      </c>
      <c r="I12" s="79" t="s">
        <v>250</v>
      </c>
      <c r="J12" s="80" t="s">
        <v>250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3642.850383</v>
      </c>
      <c r="T12" s="79">
        <v>6402.0799980000002</v>
      </c>
      <c r="U12" s="80">
        <v>-2759.2296150000002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250</v>
      </c>
      <c r="I13" s="174" t="s">
        <v>250</v>
      </c>
      <c r="J13" s="80" t="s">
        <v>250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250</v>
      </c>
      <c r="T13" s="79" t="s">
        <v>250</v>
      </c>
      <c r="U13" s="80" t="s">
        <v>250</v>
      </c>
    </row>
    <row r="14" spans="1:21" ht="15.95" customHeight="1" x14ac:dyDescent="0.15">
      <c r="A14" s="77"/>
      <c r="B14" s="78"/>
      <c r="C14" s="125" t="s">
        <v>241</v>
      </c>
      <c r="D14" s="78"/>
      <c r="E14" s="78"/>
      <c r="F14" s="78"/>
      <c r="G14" s="121"/>
      <c r="H14" s="122" t="s">
        <v>250</v>
      </c>
      <c r="I14" s="79" t="s">
        <v>250</v>
      </c>
      <c r="J14" s="80" t="s">
        <v>250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3642.850383</v>
      </c>
      <c r="T14" s="79">
        <v>6402.0799980000002</v>
      </c>
      <c r="U14" s="80">
        <v>-2759.2296150000002</v>
      </c>
    </row>
    <row r="15" spans="1:21" ht="15.95" customHeight="1" x14ac:dyDescent="0.15">
      <c r="A15" s="77"/>
      <c r="B15" s="78"/>
      <c r="C15" s="257" t="s">
        <v>156</v>
      </c>
      <c r="D15" s="257"/>
      <c r="E15" s="257"/>
      <c r="F15" s="257"/>
      <c r="G15" s="258"/>
      <c r="H15" s="253">
        <v>113.541282</v>
      </c>
      <c r="I15" s="253">
        <v>131.42295899999999</v>
      </c>
      <c r="J15" s="254">
        <v>-17.881677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4444.8702750000002</v>
      </c>
      <c r="T15" s="79">
        <v>4571.7037099999998</v>
      </c>
      <c r="U15" s="80">
        <v>-126.83343499999999</v>
      </c>
    </row>
    <row r="16" spans="1:21" ht="15.95" customHeight="1" x14ac:dyDescent="0.15">
      <c r="A16" s="77"/>
      <c r="B16" s="78"/>
      <c r="C16" s="259" t="s">
        <v>157</v>
      </c>
      <c r="D16" s="259"/>
      <c r="E16" s="259"/>
      <c r="F16" s="259"/>
      <c r="G16" s="260"/>
      <c r="H16" s="253"/>
      <c r="I16" s="253"/>
      <c r="J16" s="254"/>
      <c r="K16" s="105"/>
      <c r="L16" s="77"/>
      <c r="M16" s="78"/>
      <c r="N16" s="78" t="s">
        <v>159</v>
      </c>
      <c r="O16" s="78"/>
      <c r="P16" s="78"/>
      <c r="Q16" s="78"/>
      <c r="R16" s="121"/>
      <c r="S16" s="122">
        <v>2459.98</v>
      </c>
      <c r="T16" s="79">
        <v>2465.3539999999998</v>
      </c>
      <c r="U16" s="80">
        <v>-5.3739999999999997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456.846293</v>
      </c>
      <c r="I17" s="79">
        <v>458.36008399999997</v>
      </c>
      <c r="J17" s="80">
        <v>-1.5137910000000001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250</v>
      </c>
      <c r="T17" s="79" t="s">
        <v>250</v>
      </c>
      <c r="U17" s="80" t="s">
        <v>250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22996.568698999999</v>
      </c>
      <c r="I18" s="79">
        <v>23759.565488</v>
      </c>
      <c r="J18" s="80">
        <v>-762.99678900000004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7485.2918909999999</v>
      </c>
      <c r="T18" s="75">
        <v>8519.3420160000005</v>
      </c>
      <c r="U18" s="76">
        <v>-1034.050125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144.19290699999999</v>
      </c>
      <c r="I19" s="79">
        <v>146.70129399999999</v>
      </c>
      <c r="J19" s="80">
        <v>-2.5083869999999999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361.82338099999998</v>
      </c>
      <c r="T19" s="79">
        <v>433.78043400000001</v>
      </c>
      <c r="U19" s="80">
        <v>-71.957053000000002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1006.363421</v>
      </c>
      <c r="I20" s="79">
        <v>7.1093999999999999</v>
      </c>
      <c r="J20" s="80">
        <v>999.25402099999997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4785.5805099999998</v>
      </c>
      <c r="T20" s="79">
        <v>5746.3175819999997</v>
      </c>
      <c r="U20" s="80">
        <v>-960.73707200000001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>
        <v>72.665000000000006</v>
      </c>
      <c r="I21" s="79" t="s">
        <v>250</v>
      </c>
      <c r="J21" s="80">
        <v>72.665000000000006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250</v>
      </c>
      <c r="T21" s="79" t="s">
        <v>250</v>
      </c>
      <c r="U21" s="80" t="s">
        <v>250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>
        <v>72.665000000000006</v>
      </c>
      <c r="I22" s="79" t="s">
        <v>250</v>
      </c>
      <c r="J22" s="80">
        <v>72.665000000000006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4785.5805099999998</v>
      </c>
      <c r="T22" s="79">
        <v>5746.3175819999997</v>
      </c>
      <c r="U22" s="80">
        <v>-960.73707200000001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250</v>
      </c>
      <c r="I23" s="79" t="s">
        <v>250</v>
      </c>
      <c r="J23" s="80" t="s">
        <v>250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250</v>
      </c>
      <c r="T23" s="79" t="s">
        <v>250</v>
      </c>
      <c r="U23" s="80" t="s">
        <v>250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250</v>
      </c>
      <c r="I24" s="79" t="s">
        <v>250</v>
      </c>
      <c r="J24" s="80" t="s">
        <v>250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2337.8879999999999</v>
      </c>
      <c r="T24" s="79">
        <v>2339.2440000000001</v>
      </c>
      <c r="U24" s="80">
        <v>-1.3560000000000001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250</v>
      </c>
      <c r="I25" s="79" t="s">
        <v>250</v>
      </c>
      <c r="J25" s="80" t="s">
        <v>250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250</v>
      </c>
      <c r="T25" s="79" t="s">
        <v>250</v>
      </c>
      <c r="U25" s="80" t="s">
        <v>250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2988.450472</v>
      </c>
      <c r="I26" s="79">
        <v>1529.4138049999999</v>
      </c>
      <c r="J26" s="80">
        <v>1459.0366670000001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6501.6487420000003</v>
      </c>
      <c r="T26" s="87">
        <v>5454.6087850000004</v>
      </c>
      <c r="U26" s="88">
        <v>1047.039957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271922.40623199998</v>
      </c>
      <c r="I27" s="75">
        <v>267156.43842100003</v>
      </c>
      <c r="J27" s="76">
        <v>4765.9678110000004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-238896.81469599999</v>
      </c>
      <c r="T27" s="87">
        <v>-237090.73815399999</v>
      </c>
      <c r="U27" s="88">
        <v>-1806.076542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250</v>
      </c>
      <c r="I28" s="79" t="s">
        <v>250</v>
      </c>
      <c r="J28" s="80" t="s">
        <v>250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8810.1075440000004</v>
      </c>
      <c r="I29" s="79">
        <v>9071.7894030000007</v>
      </c>
      <c r="J29" s="80">
        <v>-261.68185899999997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250</v>
      </c>
      <c r="T29" s="75" t="s">
        <v>250</v>
      </c>
      <c r="U29" s="76" t="s">
        <v>250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4262.4622909999998</v>
      </c>
      <c r="I30" s="79">
        <v>4130.5100389999998</v>
      </c>
      <c r="J30" s="80">
        <v>131.95225199999999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250</v>
      </c>
      <c r="T30" s="79" t="s">
        <v>250</v>
      </c>
      <c r="U30" s="80" t="s">
        <v>250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91.034000000000006</v>
      </c>
      <c r="I31" s="79">
        <v>102.164017</v>
      </c>
      <c r="J31" s="80">
        <v>-11.130017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250</v>
      </c>
      <c r="T31" s="79" t="s">
        <v>250</v>
      </c>
      <c r="U31" s="80" t="s">
        <v>250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>
        <v>28486.196327000001</v>
      </c>
      <c r="I32" s="79">
        <v>28022.404959</v>
      </c>
      <c r="J32" s="80">
        <v>463.79136799999998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250</v>
      </c>
      <c r="T32" s="79" t="s">
        <v>250</v>
      </c>
      <c r="U32" s="80" t="s">
        <v>250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172986.379801</v>
      </c>
      <c r="I33" s="79">
        <v>168856.93092099999</v>
      </c>
      <c r="J33" s="80">
        <v>4129.4488799999999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250</v>
      </c>
      <c r="T33" s="79" t="s">
        <v>250</v>
      </c>
      <c r="U33" s="80" t="s">
        <v>250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250</v>
      </c>
      <c r="I34" s="79" t="s">
        <v>250</v>
      </c>
      <c r="J34" s="80" t="s">
        <v>250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250</v>
      </c>
      <c r="T34" s="79" t="s">
        <v>250</v>
      </c>
      <c r="U34" s="80" t="s">
        <v>250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>
        <v>57286.226268999999</v>
      </c>
      <c r="I35" s="79">
        <v>56972.639082000002</v>
      </c>
      <c r="J35" s="80">
        <v>313.58718699999997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250</v>
      </c>
      <c r="T35" s="79" t="s">
        <v>250</v>
      </c>
      <c r="U35" s="80" t="s">
        <v>250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3.8415059999999999</v>
      </c>
      <c r="I36" s="75">
        <v>2.8798370000000002</v>
      </c>
      <c r="J36" s="76">
        <v>0.961669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49.605513999999999</v>
      </c>
      <c r="T36" s="75">
        <v>55.489331999999997</v>
      </c>
      <c r="U36" s="76">
        <v>-5.8838179999999998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3.8415059999999999</v>
      </c>
      <c r="I37" s="79">
        <v>2.8798370000000002</v>
      </c>
      <c r="J37" s="80">
        <v>0.961669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250</v>
      </c>
      <c r="T37" s="79" t="s">
        <v>250</v>
      </c>
      <c r="U37" s="80" t="s">
        <v>250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1209.926786</v>
      </c>
      <c r="I38" s="75">
        <v>1424.3613849999999</v>
      </c>
      <c r="J38" s="76">
        <v>-214.43459899999999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250</v>
      </c>
      <c r="T38" s="79" t="s">
        <v>250</v>
      </c>
      <c r="U38" s="80" t="s">
        <v>250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1209.926786</v>
      </c>
      <c r="I39" s="79">
        <v>1424.3613849999999</v>
      </c>
      <c r="J39" s="80">
        <v>-214.43459899999999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49.605513999999999</v>
      </c>
      <c r="T39" s="79">
        <v>55.489331999999997</v>
      </c>
      <c r="U39" s="80">
        <v>-5.8838179999999998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250</v>
      </c>
      <c r="I40" s="79" t="s">
        <v>250</v>
      </c>
      <c r="J40" s="80" t="s">
        <v>250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250</v>
      </c>
      <c r="T40" s="79" t="s">
        <v>250</v>
      </c>
      <c r="U40" s="80" t="s">
        <v>250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250</v>
      </c>
      <c r="I41" s="75" t="s">
        <v>250</v>
      </c>
      <c r="J41" s="76" t="s">
        <v>250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250</v>
      </c>
      <c r="T41" s="79" t="s">
        <v>250</v>
      </c>
      <c r="U41" s="80" t="s">
        <v>250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250</v>
      </c>
      <c r="I42" s="79" t="s">
        <v>250</v>
      </c>
      <c r="J42" s="80" t="s">
        <v>250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250</v>
      </c>
      <c r="T42" s="79" t="s">
        <v>250</v>
      </c>
      <c r="U42" s="80" t="s">
        <v>250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250</v>
      </c>
      <c r="I43" s="79" t="s">
        <v>250</v>
      </c>
      <c r="J43" s="80" t="s">
        <v>250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-49.605513999999999</v>
      </c>
      <c r="T43" s="87">
        <v>-55.489331999999997</v>
      </c>
      <c r="U43" s="88">
        <v>5.8838179999999998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250</v>
      </c>
      <c r="I44" s="79" t="s">
        <v>250</v>
      </c>
      <c r="J44" s="80" t="s">
        <v>250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-238946.42021000001</v>
      </c>
      <c r="T44" s="87">
        <v>-237146.22748599999</v>
      </c>
      <c r="U44" s="88">
        <v>-1800.192724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>
        <v>48.6</v>
      </c>
      <c r="I45" s="75" t="s">
        <v>250</v>
      </c>
      <c r="J45" s="76">
        <v>48.6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238946.42021000001</v>
      </c>
      <c r="T45" s="87">
        <v>237146.22748599999</v>
      </c>
      <c r="U45" s="88">
        <v>1800.192724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>
        <v>48.6</v>
      </c>
      <c r="I46" s="79" t="s">
        <v>250</v>
      </c>
      <c r="J46" s="80">
        <v>48.6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250</v>
      </c>
      <c r="T46" s="87" t="s">
        <v>250</v>
      </c>
      <c r="U46" s="88" t="s">
        <v>250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250</v>
      </c>
      <c r="I47" s="79" t="s">
        <v>250</v>
      </c>
      <c r="J47" s="80" t="s">
        <v>250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250</v>
      </c>
      <c r="T47" s="93" t="s">
        <v>250</v>
      </c>
      <c r="U47" s="94" t="s">
        <v>250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-245398.46343800001</v>
      </c>
      <c r="I48" s="99">
        <v>-242545.34693900001</v>
      </c>
      <c r="J48" s="104">
        <v>-2853.1164990000002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250</v>
      </c>
      <c r="T48" s="87" t="s">
        <v>250</v>
      </c>
      <c r="U48" s="142" t="s">
        <v>250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250</v>
      </c>
      <c r="T49" s="87" t="s">
        <v>250</v>
      </c>
      <c r="U49" s="88" t="s">
        <v>250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250</v>
      </c>
      <c r="T50" s="99" t="s">
        <v>250</v>
      </c>
      <c r="U50" s="143" t="s">
        <v>250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C15:G15"/>
    <mergeCell ref="H15:H16"/>
    <mergeCell ref="I15:I16"/>
    <mergeCell ref="J15:J16"/>
    <mergeCell ref="C16:G16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251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75" t="s">
        <v>202</v>
      </c>
      <c r="B5" s="276"/>
      <c r="C5" s="276"/>
      <c r="D5" s="277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80" t="s">
        <v>208</v>
      </c>
      <c r="K5" s="281"/>
      <c r="L5" s="150" t="s">
        <v>209</v>
      </c>
    </row>
    <row r="6" spans="1:12" ht="15" customHeight="1" x14ac:dyDescent="0.15">
      <c r="A6" s="275" t="s">
        <v>210</v>
      </c>
      <c r="B6" s="276"/>
      <c r="C6" s="276"/>
      <c r="D6" s="277"/>
      <c r="E6" s="151">
        <v>-45315.071450000003</v>
      </c>
      <c r="F6" s="151">
        <v>-1852246.631023</v>
      </c>
      <c r="G6" s="151">
        <v>28854.051142</v>
      </c>
      <c r="H6" s="151">
        <v>1860286.395585</v>
      </c>
      <c r="I6" s="151" t="s">
        <v>250</v>
      </c>
      <c r="J6" s="278" t="s">
        <v>250</v>
      </c>
      <c r="K6" s="279"/>
      <c r="L6" s="151">
        <v>-8421.2557460000007</v>
      </c>
    </row>
    <row r="7" spans="1:12" ht="15" customHeight="1" x14ac:dyDescent="0.15">
      <c r="A7" s="275" t="s">
        <v>211</v>
      </c>
      <c r="B7" s="276"/>
      <c r="C7" s="276"/>
      <c r="D7" s="277"/>
      <c r="E7" s="151" t="s">
        <v>250</v>
      </c>
      <c r="F7" s="151">
        <v>-244162.74013799999</v>
      </c>
      <c r="G7" s="151">
        <v>7871.3711190000004</v>
      </c>
      <c r="H7" s="151">
        <v>238946.42021000001</v>
      </c>
      <c r="I7" s="151" t="s">
        <v>250</v>
      </c>
      <c r="J7" s="278" t="s">
        <v>250</v>
      </c>
      <c r="K7" s="279"/>
      <c r="L7" s="151">
        <v>2655.051191</v>
      </c>
    </row>
    <row r="8" spans="1:12" ht="15" customHeight="1" x14ac:dyDescent="0.15">
      <c r="A8" s="275" t="s">
        <v>212</v>
      </c>
      <c r="B8" s="276"/>
      <c r="C8" s="276"/>
      <c r="D8" s="277"/>
      <c r="E8" s="151">
        <v>-45315.071450000003</v>
      </c>
      <c r="F8" s="151">
        <v>-2096409.3711610001</v>
      </c>
      <c r="G8" s="151">
        <v>36725.422261</v>
      </c>
      <c r="H8" s="151">
        <v>2099232.8157950002</v>
      </c>
      <c r="I8" s="151" t="s">
        <v>250</v>
      </c>
      <c r="J8" s="278" t="s">
        <v>250</v>
      </c>
      <c r="K8" s="279"/>
      <c r="L8" s="151">
        <v>-5766.2045550000003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61" t="s">
        <v>215</v>
      </c>
      <c r="B14" s="262"/>
      <c r="C14" s="262"/>
      <c r="D14" s="263"/>
      <c r="E14" s="154" t="s">
        <v>216</v>
      </c>
      <c r="F14" s="154" t="s">
        <v>217</v>
      </c>
      <c r="G14" s="154" t="s">
        <v>218</v>
      </c>
      <c r="H14" s="154" t="s">
        <v>219</v>
      </c>
      <c r="I14" s="261" t="s">
        <v>220</v>
      </c>
      <c r="J14" s="262"/>
      <c r="K14" s="262"/>
      <c r="L14" s="263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-8421.2557460000007</v>
      </c>
      <c r="I15" s="261"/>
      <c r="J15" s="262"/>
      <c r="K15" s="262"/>
      <c r="L15" s="263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61"/>
      <c r="J16" s="262"/>
      <c r="K16" s="262"/>
      <c r="L16" s="263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61"/>
      <c r="J17" s="262"/>
      <c r="K17" s="262"/>
      <c r="L17" s="263"/>
    </row>
    <row r="18" spans="1:12" ht="35.25" customHeight="1" x14ac:dyDescent="0.15">
      <c r="A18" s="155"/>
      <c r="B18" s="156" t="s">
        <v>224</v>
      </c>
      <c r="C18" s="156"/>
      <c r="D18" s="157"/>
      <c r="E18" s="160"/>
      <c r="F18" s="160">
        <v>938.88208099999997</v>
      </c>
      <c r="G18" s="158"/>
      <c r="H18" s="158"/>
      <c r="I18" s="267" t="s">
        <v>252</v>
      </c>
      <c r="J18" s="273"/>
      <c r="K18" s="273"/>
      <c r="L18" s="274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/>
      <c r="G19" s="158"/>
      <c r="H19" s="158"/>
      <c r="I19" s="264"/>
      <c r="J19" s="265"/>
      <c r="K19" s="265"/>
      <c r="L19" s="266"/>
    </row>
    <row r="20" spans="1:12" ht="111" customHeight="1" x14ac:dyDescent="0.15">
      <c r="A20" s="155"/>
      <c r="B20" s="156" t="s">
        <v>226</v>
      </c>
      <c r="C20" s="156"/>
      <c r="D20" s="157"/>
      <c r="E20" s="160">
        <v>2984.3112540000002</v>
      </c>
      <c r="F20" s="160"/>
      <c r="G20" s="158"/>
      <c r="H20" s="158"/>
      <c r="I20" s="267" t="s">
        <v>253</v>
      </c>
      <c r="J20" s="273"/>
      <c r="K20" s="273"/>
      <c r="L20" s="274"/>
    </row>
    <row r="21" spans="1:12" ht="15" customHeight="1" x14ac:dyDescent="0.15">
      <c r="A21" s="155"/>
      <c r="B21" s="161" t="s">
        <v>227</v>
      </c>
      <c r="C21" s="161"/>
      <c r="D21" s="162"/>
      <c r="E21" s="163">
        <v>2984.3112540000002</v>
      </c>
      <c r="F21" s="163">
        <v>938.88208099999997</v>
      </c>
      <c r="G21" s="163">
        <v>2045.4291730000002</v>
      </c>
      <c r="H21" s="158"/>
      <c r="I21" s="261"/>
      <c r="J21" s="262"/>
      <c r="K21" s="262"/>
      <c r="L21" s="263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61"/>
      <c r="J22" s="262"/>
      <c r="K22" s="262"/>
      <c r="L22" s="263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61"/>
      <c r="J23" s="262"/>
      <c r="K23" s="262"/>
      <c r="L23" s="263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61"/>
      <c r="J24" s="262"/>
      <c r="K24" s="262"/>
      <c r="L24" s="263"/>
    </row>
    <row r="25" spans="1:12" ht="15" customHeight="1" x14ac:dyDescent="0.15">
      <c r="A25" s="155"/>
      <c r="B25" s="156" t="s">
        <v>231</v>
      </c>
      <c r="C25" s="156"/>
      <c r="D25" s="157"/>
      <c r="E25" s="160">
        <v>368.88604700000002</v>
      </c>
      <c r="F25" s="160"/>
      <c r="G25" s="158"/>
      <c r="H25" s="158"/>
      <c r="I25" s="270" t="s">
        <v>254</v>
      </c>
      <c r="J25" s="271"/>
      <c r="K25" s="271"/>
      <c r="L25" s="272"/>
    </row>
    <row r="26" spans="1:12" ht="15" customHeight="1" x14ac:dyDescent="0.15">
      <c r="A26" s="155"/>
      <c r="B26" s="161" t="s">
        <v>227</v>
      </c>
      <c r="C26" s="161"/>
      <c r="D26" s="162"/>
      <c r="E26" s="163">
        <v>368.88604700000002</v>
      </c>
      <c r="F26" s="163"/>
      <c r="G26" s="163">
        <v>368.88604700000002</v>
      </c>
      <c r="H26" s="158"/>
      <c r="I26" s="261"/>
      <c r="J26" s="262"/>
      <c r="K26" s="262"/>
      <c r="L26" s="263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61"/>
      <c r="J27" s="262"/>
      <c r="K27" s="262"/>
      <c r="L27" s="263"/>
    </row>
    <row r="28" spans="1:12" ht="38.25" customHeight="1" x14ac:dyDescent="0.15">
      <c r="A28" s="155"/>
      <c r="B28" s="156" t="s">
        <v>233</v>
      </c>
      <c r="C28" s="156"/>
      <c r="D28" s="157"/>
      <c r="E28" s="160">
        <v>235.99539799999999</v>
      </c>
      <c r="F28" s="160"/>
      <c r="G28" s="158"/>
      <c r="H28" s="158"/>
      <c r="I28" s="267" t="s">
        <v>255</v>
      </c>
      <c r="J28" s="268"/>
      <c r="K28" s="268"/>
      <c r="L28" s="269"/>
    </row>
    <row r="29" spans="1:12" ht="15" customHeight="1" x14ac:dyDescent="0.15">
      <c r="A29" s="155"/>
      <c r="B29" s="156" t="s">
        <v>234</v>
      </c>
      <c r="C29" s="156"/>
      <c r="D29" s="157"/>
      <c r="E29" s="160">
        <v>4.7405730000000004</v>
      </c>
      <c r="F29" s="160"/>
      <c r="G29" s="158"/>
      <c r="H29" s="158"/>
      <c r="I29" s="264"/>
      <c r="J29" s="265"/>
      <c r="K29" s="265"/>
      <c r="L29" s="266"/>
    </row>
    <row r="30" spans="1:12" ht="15" customHeight="1" x14ac:dyDescent="0.15">
      <c r="A30" s="155"/>
      <c r="B30" s="161" t="s">
        <v>227</v>
      </c>
      <c r="C30" s="161"/>
      <c r="D30" s="162"/>
      <c r="E30" s="163">
        <v>240.73597100000001</v>
      </c>
      <c r="F30" s="163"/>
      <c r="G30" s="163">
        <v>240.73597100000001</v>
      </c>
      <c r="H30" s="158"/>
      <c r="I30" s="261"/>
      <c r="J30" s="262"/>
      <c r="K30" s="262"/>
      <c r="L30" s="263"/>
    </row>
    <row r="31" spans="1:12" ht="15" customHeight="1" x14ac:dyDescent="0.15">
      <c r="A31" s="155" t="s">
        <v>235</v>
      </c>
      <c r="B31" s="156"/>
      <c r="C31" s="156"/>
      <c r="D31" s="157"/>
      <c r="E31" s="163">
        <v>3593.9332720000002</v>
      </c>
      <c r="F31" s="163">
        <v>938.88208099999997</v>
      </c>
      <c r="G31" s="163">
        <v>2655.051191</v>
      </c>
      <c r="H31" s="158"/>
      <c r="I31" s="261"/>
      <c r="J31" s="262"/>
      <c r="K31" s="262"/>
      <c r="L31" s="263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-5766.2045550000003</v>
      </c>
      <c r="I32" s="261"/>
      <c r="J32" s="262"/>
      <c r="K32" s="262"/>
      <c r="L32" s="263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251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2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5:L25"/>
    <mergeCell ref="I22:J22"/>
    <mergeCell ref="K22:L22"/>
    <mergeCell ref="I23:J23"/>
    <mergeCell ref="K23:L23"/>
    <mergeCell ref="I24:J24"/>
    <mergeCell ref="K24:L24"/>
    <mergeCell ref="I28:L28"/>
    <mergeCell ref="I26:J26"/>
    <mergeCell ref="K26:L26"/>
    <mergeCell ref="I27:J27"/>
    <mergeCell ref="K27:L27"/>
    <mergeCell ref="I31:J31"/>
    <mergeCell ref="K31:L31"/>
    <mergeCell ref="I32:J32"/>
    <mergeCell ref="K32:L32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251</v>
      </c>
    </row>
    <row r="2" spans="1:26" x14ac:dyDescent="0.15">
      <c r="A2" s="175" t="s">
        <v>256</v>
      </c>
      <c r="B2" s="175"/>
      <c r="C2" s="175"/>
      <c r="D2" s="175"/>
      <c r="E2" s="175" t="s">
        <v>257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329" t="s">
        <v>258</v>
      </c>
      <c r="S3" s="329"/>
      <c r="T3" s="329"/>
      <c r="U3" s="329"/>
      <c r="V3" s="329"/>
      <c r="W3" s="329"/>
      <c r="X3" s="329"/>
    </row>
    <row r="4" spans="1:26" ht="14.25" thickBot="1" x14ac:dyDescent="0.2">
      <c r="A4" s="178" t="s">
        <v>259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303" t="s">
        <v>214</v>
      </c>
      <c r="V4" s="304"/>
      <c r="W4" s="304"/>
      <c r="X4" s="304"/>
    </row>
    <row r="5" spans="1:26" ht="40.5" customHeight="1" x14ac:dyDescent="0.15">
      <c r="A5" s="305" t="s">
        <v>260</v>
      </c>
      <c r="B5" s="306"/>
      <c r="C5" s="306"/>
      <c r="D5" s="312" t="s">
        <v>261</v>
      </c>
      <c r="E5" s="310"/>
      <c r="F5" s="311"/>
      <c r="G5" s="312" t="s">
        <v>262</v>
      </c>
      <c r="H5" s="313"/>
      <c r="I5" s="313"/>
      <c r="J5" s="312" t="s">
        <v>263</v>
      </c>
      <c r="K5" s="313"/>
      <c r="L5" s="313"/>
      <c r="M5" s="312" t="s">
        <v>264</v>
      </c>
      <c r="N5" s="313"/>
      <c r="O5" s="313"/>
      <c r="P5" s="312" t="s">
        <v>265</v>
      </c>
      <c r="Q5" s="313"/>
      <c r="R5" s="313"/>
      <c r="S5" s="312" t="s">
        <v>266</v>
      </c>
      <c r="T5" s="313"/>
      <c r="U5" s="313"/>
      <c r="V5" s="312" t="s">
        <v>267</v>
      </c>
      <c r="W5" s="313"/>
      <c r="X5" s="314"/>
    </row>
    <row r="6" spans="1:26" ht="14.25" thickBot="1" x14ac:dyDescent="0.2">
      <c r="A6" s="307"/>
      <c r="B6" s="308"/>
      <c r="C6" s="308"/>
      <c r="D6" s="326" t="s">
        <v>268</v>
      </c>
      <c r="E6" s="327"/>
      <c r="F6" s="328"/>
      <c r="G6" s="323" t="s">
        <v>269</v>
      </c>
      <c r="H6" s="324"/>
      <c r="I6" s="324"/>
      <c r="J6" s="323" t="s">
        <v>270</v>
      </c>
      <c r="K6" s="324"/>
      <c r="L6" s="324"/>
      <c r="M6" s="323" t="s">
        <v>271</v>
      </c>
      <c r="N6" s="324"/>
      <c r="O6" s="324"/>
      <c r="P6" s="323" t="s">
        <v>272</v>
      </c>
      <c r="Q6" s="324"/>
      <c r="R6" s="324"/>
      <c r="S6" s="323" t="s">
        <v>273</v>
      </c>
      <c r="T6" s="324"/>
      <c r="U6" s="324"/>
      <c r="V6" s="323" t="s">
        <v>274</v>
      </c>
      <c r="W6" s="324"/>
      <c r="X6" s="325"/>
    </row>
    <row r="7" spans="1:26" x14ac:dyDescent="0.15">
      <c r="A7" s="179" t="s">
        <v>275</v>
      </c>
      <c r="B7" s="180"/>
      <c r="C7" s="181"/>
      <c r="D7" s="299">
        <v>33934.282205999996</v>
      </c>
      <c r="E7" s="300"/>
      <c r="F7" s="301"/>
      <c r="G7" s="299">
        <v>22276.689599000001</v>
      </c>
      <c r="H7" s="300"/>
      <c r="I7" s="301"/>
      <c r="J7" s="299">
        <v>23834.800835000002</v>
      </c>
      <c r="K7" s="300"/>
      <c r="L7" s="301"/>
      <c r="M7" s="299">
        <v>32376.170969999999</v>
      </c>
      <c r="N7" s="300"/>
      <c r="O7" s="301"/>
      <c r="P7" s="299">
        <v>8672.428143000001</v>
      </c>
      <c r="Q7" s="300"/>
      <c r="R7" s="301"/>
      <c r="S7" s="299">
        <v>1230.739088</v>
      </c>
      <c r="T7" s="300"/>
      <c r="U7" s="301"/>
      <c r="V7" s="299">
        <v>23703.742827000002</v>
      </c>
      <c r="W7" s="300"/>
      <c r="X7" s="302"/>
    </row>
    <row r="8" spans="1:26" x14ac:dyDescent="0.15">
      <c r="A8" s="182"/>
      <c r="B8" s="183" t="s">
        <v>276</v>
      </c>
      <c r="C8" s="184"/>
      <c r="D8" s="285">
        <v>13845.342545</v>
      </c>
      <c r="E8" s="286"/>
      <c r="F8" s="287"/>
      <c r="G8" s="285">
        <v>17591.620640000001</v>
      </c>
      <c r="H8" s="286"/>
      <c r="I8" s="287"/>
      <c r="J8" s="285">
        <v>18483.742157000001</v>
      </c>
      <c r="K8" s="286"/>
      <c r="L8" s="287"/>
      <c r="M8" s="288">
        <v>12953.221028</v>
      </c>
      <c r="N8" s="289"/>
      <c r="O8" s="289"/>
      <c r="P8" s="288">
        <v>381.03080799999998</v>
      </c>
      <c r="Q8" s="289"/>
      <c r="R8" s="289"/>
      <c r="S8" s="288">
        <v>381.03080799999998</v>
      </c>
      <c r="T8" s="289"/>
      <c r="U8" s="289"/>
      <c r="V8" s="288">
        <v>12572.19022</v>
      </c>
      <c r="W8" s="289"/>
      <c r="X8" s="290"/>
    </row>
    <row r="9" spans="1:26" x14ac:dyDescent="0.15">
      <c r="A9" s="182"/>
      <c r="B9" s="183" t="s">
        <v>277</v>
      </c>
      <c r="C9" s="184"/>
      <c r="D9" s="285">
        <v>19278.645801999999</v>
      </c>
      <c r="E9" s="286"/>
      <c r="F9" s="287"/>
      <c r="G9" s="285">
        <v>4620.1510319999998</v>
      </c>
      <c r="H9" s="286"/>
      <c r="I9" s="287"/>
      <c r="J9" s="285">
        <v>5306.9843870000004</v>
      </c>
      <c r="K9" s="286"/>
      <c r="L9" s="287"/>
      <c r="M9" s="288">
        <v>18591.812447</v>
      </c>
      <c r="N9" s="289"/>
      <c r="O9" s="289"/>
      <c r="P9" s="320">
        <v>7850.7725209999999</v>
      </c>
      <c r="Q9" s="321"/>
      <c r="R9" s="322"/>
      <c r="S9" s="288">
        <v>835.86934599999995</v>
      </c>
      <c r="T9" s="289"/>
      <c r="U9" s="289"/>
      <c r="V9" s="288">
        <v>10741.039925999999</v>
      </c>
      <c r="W9" s="289"/>
      <c r="X9" s="290"/>
    </row>
    <row r="10" spans="1:26" x14ac:dyDescent="0.15">
      <c r="A10" s="182"/>
      <c r="B10" s="183" t="s">
        <v>278</v>
      </c>
      <c r="C10" s="184"/>
      <c r="D10" s="285">
        <v>810.293859</v>
      </c>
      <c r="E10" s="286"/>
      <c r="F10" s="287"/>
      <c r="G10" s="285">
        <v>64.917927000000006</v>
      </c>
      <c r="H10" s="286"/>
      <c r="I10" s="287"/>
      <c r="J10" s="285">
        <v>44.074291000000017</v>
      </c>
      <c r="K10" s="286"/>
      <c r="L10" s="287"/>
      <c r="M10" s="288">
        <v>831.13749499999994</v>
      </c>
      <c r="N10" s="289"/>
      <c r="O10" s="289"/>
      <c r="P10" s="285">
        <v>440.62481400000001</v>
      </c>
      <c r="Q10" s="286"/>
      <c r="R10" s="287"/>
      <c r="S10" s="288">
        <v>13.838934</v>
      </c>
      <c r="T10" s="289"/>
      <c r="U10" s="289"/>
      <c r="V10" s="288">
        <v>390.51268099999999</v>
      </c>
      <c r="W10" s="289"/>
      <c r="X10" s="290"/>
    </row>
    <row r="11" spans="1:26" x14ac:dyDescent="0.15">
      <c r="A11" s="182"/>
      <c r="B11" s="183" t="s">
        <v>279</v>
      </c>
      <c r="C11" s="184"/>
      <c r="D11" s="285" t="s">
        <v>280</v>
      </c>
      <c r="E11" s="286"/>
      <c r="F11" s="287"/>
      <c r="G11" s="285" t="s">
        <v>280</v>
      </c>
      <c r="H11" s="286"/>
      <c r="I11" s="287"/>
      <c r="J11" s="285" t="s">
        <v>280</v>
      </c>
      <c r="K11" s="286"/>
      <c r="L11" s="287"/>
      <c r="M11" s="288" t="s">
        <v>280</v>
      </c>
      <c r="N11" s="289"/>
      <c r="O11" s="289"/>
      <c r="P11" s="288" t="s">
        <v>280</v>
      </c>
      <c r="Q11" s="289"/>
      <c r="R11" s="289"/>
      <c r="S11" s="288" t="s">
        <v>280</v>
      </c>
      <c r="T11" s="289"/>
      <c r="U11" s="289"/>
      <c r="V11" s="288" t="s">
        <v>280</v>
      </c>
      <c r="W11" s="289"/>
      <c r="X11" s="290"/>
    </row>
    <row r="12" spans="1:26" x14ac:dyDescent="0.15">
      <c r="A12" s="182"/>
      <c r="B12" s="183" t="s">
        <v>281</v>
      </c>
      <c r="C12" s="184"/>
      <c r="D12" s="285" t="s">
        <v>280</v>
      </c>
      <c r="E12" s="286"/>
      <c r="F12" s="287"/>
      <c r="G12" s="285" t="s">
        <v>280</v>
      </c>
      <c r="H12" s="286"/>
      <c r="I12" s="287"/>
      <c r="J12" s="285" t="s">
        <v>280</v>
      </c>
      <c r="K12" s="286"/>
      <c r="L12" s="287"/>
      <c r="M12" s="288" t="s">
        <v>280</v>
      </c>
      <c r="N12" s="289"/>
      <c r="O12" s="289"/>
      <c r="P12" s="285" t="s">
        <v>280</v>
      </c>
      <c r="Q12" s="286"/>
      <c r="R12" s="287"/>
      <c r="S12" s="288" t="s">
        <v>280</v>
      </c>
      <c r="T12" s="289"/>
      <c r="U12" s="289"/>
      <c r="V12" s="288" t="s">
        <v>280</v>
      </c>
      <c r="W12" s="289"/>
      <c r="X12" s="290"/>
    </row>
    <row r="13" spans="1:26" x14ac:dyDescent="0.15">
      <c r="A13" s="182"/>
      <c r="B13" s="183" t="s">
        <v>282</v>
      </c>
      <c r="C13" s="184"/>
      <c r="D13" s="285" t="s">
        <v>280</v>
      </c>
      <c r="E13" s="286"/>
      <c r="F13" s="287"/>
      <c r="G13" s="285" t="s">
        <v>280</v>
      </c>
      <c r="H13" s="286"/>
      <c r="I13" s="287"/>
      <c r="J13" s="285" t="s">
        <v>280</v>
      </c>
      <c r="K13" s="286"/>
      <c r="L13" s="287"/>
      <c r="M13" s="288" t="s">
        <v>280</v>
      </c>
      <c r="N13" s="289"/>
      <c r="O13" s="289"/>
      <c r="P13" s="285" t="s">
        <v>280</v>
      </c>
      <c r="Q13" s="286"/>
      <c r="R13" s="287"/>
      <c r="S13" s="288" t="s">
        <v>280</v>
      </c>
      <c r="T13" s="289"/>
      <c r="U13" s="289"/>
      <c r="V13" s="288" t="s">
        <v>280</v>
      </c>
      <c r="W13" s="289"/>
      <c r="X13" s="290"/>
    </row>
    <row r="14" spans="1:26" x14ac:dyDescent="0.15">
      <c r="A14" s="182"/>
      <c r="B14" s="183" t="s">
        <v>283</v>
      </c>
      <c r="C14" s="184"/>
      <c r="D14" s="285" t="s">
        <v>280</v>
      </c>
      <c r="E14" s="286"/>
      <c r="F14" s="287"/>
      <c r="G14" s="285" t="s">
        <v>280</v>
      </c>
      <c r="H14" s="286"/>
      <c r="I14" s="287"/>
      <c r="J14" s="285" t="s">
        <v>280</v>
      </c>
      <c r="K14" s="286"/>
      <c r="L14" s="287"/>
      <c r="M14" s="288" t="s">
        <v>280</v>
      </c>
      <c r="N14" s="289"/>
      <c r="O14" s="289"/>
      <c r="P14" s="285" t="s">
        <v>280</v>
      </c>
      <c r="Q14" s="286"/>
      <c r="R14" s="287"/>
      <c r="S14" s="288" t="s">
        <v>280</v>
      </c>
      <c r="T14" s="289"/>
      <c r="U14" s="289"/>
      <c r="V14" s="288" t="s">
        <v>280</v>
      </c>
      <c r="W14" s="289"/>
      <c r="X14" s="290"/>
    </row>
    <row r="15" spans="1:26" x14ac:dyDescent="0.15">
      <c r="A15" s="182" t="s">
        <v>284</v>
      </c>
      <c r="B15" s="183"/>
      <c r="C15" s="184"/>
      <c r="D15" s="285" t="s">
        <v>280</v>
      </c>
      <c r="E15" s="286"/>
      <c r="F15" s="287"/>
      <c r="G15" s="285" t="s">
        <v>280</v>
      </c>
      <c r="H15" s="286"/>
      <c r="I15" s="287"/>
      <c r="J15" s="285" t="s">
        <v>280</v>
      </c>
      <c r="K15" s="286"/>
      <c r="L15" s="287"/>
      <c r="M15" s="285" t="s">
        <v>280</v>
      </c>
      <c r="N15" s="286"/>
      <c r="O15" s="287"/>
      <c r="P15" s="285" t="s">
        <v>280</v>
      </c>
      <c r="Q15" s="286"/>
      <c r="R15" s="287"/>
      <c r="S15" s="285" t="s">
        <v>280</v>
      </c>
      <c r="T15" s="286"/>
      <c r="U15" s="287"/>
      <c r="V15" s="288" t="s">
        <v>280</v>
      </c>
      <c r="W15" s="289"/>
      <c r="X15" s="290"/>
    </row>
    <row r="16" spans="1:26" x14ac:dyDescent="0.15">
      <c r="A16" s="182"/>
      <c r="B16" s="183" t="s">
        <v>276</v>
      </c>
      <c r="C16" s="184"/>
      <c r="D16" s="285" t="s">
        <v>280</v>
      </c>
      <c r="E16" s="286"/>
      <c r="F16" s="287"/>
      <c r="G16" s="285" t="s">
        <v>280</v>
      </c>
      <c r="H16" s="286"/>
      <c r="I16" s="287"/>
      <c r="J16" s="285" t="s">
        <v>280</v>
      </c>
      <c r="K16" s="286"/>
      <c r="L16" s="287"/>
      <c r="M16" s="288" t="s">
        <v>280</v>
      </c>
      <c r="N16" s="289"/>
      <c r="O16" s="289"/>
      <c r="P16" s="288" t="s">
        <v>280</v>
      </c>
      <c r="Q16" s="289"/>
      <c r="R16" s="289"/>
      <c r="S16" s="288" t="s">
        <v>280</v>
      </c>
      <c r="T16" s="289"/>
      <c r="U16" s="289"/>
      <c r="V16" s="288" t="s">
        <v>280</v>
      </c>
      <c r="W16" s="289"/>
      <c r="X16" s="290"/>
    </row>
    <row r="17" spans="1:24" x14ac:dyDescent="0.15">
      <c r="A17" s="182"/>
      <c r="B17" s="183" t="s">
        <v>277</v>
      </c>
      <c r="C17" s="184"/>
      <c r="D17" s="285" t="s">
        <v>280</v>
      </c>
      <c r="E17" s="286"/>
      <c r="F17" s="287"/>
      <c r="G17" s="285" t="s">
        <v>280</v>
      </c>
      <c r="H17" s="286"/>
      <c r="I17" s="287"/>
      <c r="J17" s="285" t="s">
        <v>280</v>
      </c>
      <c r="K17" s="286"/>
      <c r="L17" s="287"/>
      <c r="M17" s="288" t="s">
        <v>280</v>
      </c>
      <c r="N17" s="289"/>
      <c r="O17" s="289"/>
      <c r="P17" s="285" t="s">
        <v>280</v>
      </c>
      <c r="Q17" s="286"/>
      <c r="R17" s="287"/>
      <c r="S17" s="288" t="s">
        <v>280</v>
      </c>
      <c r="T17" s="289"/>
      <c r="U17" s="289"/>
      <c r="V17" s="288" t="s">
        <v>280</v>
      </c>
      <c r="W17" s="289"/>
      <c r="X17" s="290"/>
    </row>
    <row r="18" spans="1:24" x14ac:dyDescent="0.15">
      <c r="A18" s="182"/>
      <c r="B18" s="183" t="s">
        <v>278</v>
      </c>
      <c r="C18" s="184"/>
      <c r="D18" s="285" t="s">
        <v>280</v>
      </c>
      <c r="E18" s="286"/>
      <c r="F18" s="287"/>
      <c r="G18" s="285" t="s">
        <v>280</v>
      </c>
      <c r="H18" s="286"/>
      <c r="I18" s="287"/>
      <c r="J18" s="285" t="s">
        <v>280</v>
      </c>
      <c r="K18" s="286"/>
      <c r="L18" s="287"/>
      <c r="M18" s="288" t="s">
        <v>280</v>
      </c>
      <c r="N18" s="289"/>
      <c r="O18" s="289"/>
      <c r="P18" s="285" t="s">
        <v>280</v>
      </c>
      <c r="Q18" s="286"/>
      <c r="R18" s="287"/>
      <c r="S18" s="288" t="s">
        <v>280</v>
      </c>
      <c r="T18" s="289"/>
      <c r="U18" s="289"/>
      <c r="V18" s="288" t="s">
        <v>280</v>
      </c>
      <c r="W18" s="289"/>
      <c r="X18" s="290"/>
    </row>
    <row r="19" spans="1:24" x14ac:dyDescent="0.15">
      <c r="A19" s="182" t="s">
        <v>285</v>
      </c>
      <c r="B19" s="183"/>
      <c r="C19" s="184"/>
      <c r="D19" s="285">
        <v>2921.1059030000001</v>
      </c>
      <c r="E19" s="286"/>
      <c r="F19" s="287"/>
      <c r="G19" s="285">
        <v>718.05959800000005</v>
      </c>
      <c r="H19" s="286"/>
      <c r="I19" s="287"/>
      <c r="J19" s="285">
        <v>621.74857400000019</v>
      </c>
      <c r="K19" s="286"/>
      <c r="L19" s="287"/>
      <c r="M19" s="288">
        <v>3017.4169270000002</v>
      </c>
      <c r="N19" s="289"/>
      <c r="O19" s="289"/>
      <c r="P19" s="285">
        <v>1886.805764</v>
      </c>
      <c r="Q19" s="286"/>
      <c r="R19" s="287"/>
      <c r="S19" s="288">
        <v>208.685383</v>
      </c>
      <c r="T19" s="289"/>
      <c r="U19" s="289"/>
      <c r="V19" s="288">
        <v>1130.611163</v>
      </c>
      <c r="W19" s="289"/>
      <c r="X19" s="290"/>
    </row>
    <row r="20" spans="1:24" x14ac:dyDescent="0.15">
      <c r="A20" s="182" t="s">
        <v>286</v>
      </c>
      <c r="B20" s="183"/>
      <c r="C20" s="184"/>
      <c r="D20" s="285" t="s">
        <v>280</v>
      </c>
      <c r="E20" s="286"/>
      <c r="F20" s="287"/>
      <c r="G20" s="285" t="s">
        <v>280</v>
      </c>
      <c r="H20" s="286"/>
      <c r="I20" s="287"/>
      <c r="J20" s="285" t="s">
        <v>280</v>
      </c>
      <c r="K20" s="286"/>
      <c r="L20" s="287"/>
      <c r="M20" s="288" t="s">
        <v>280</v>
      </c>
      <c r="N20" s="289"/>
      <c r="O20" s="289"/>
      <c r="P20" s="288" t="s">
        <v>280</v>
      </c>
      <c r="Q20" s="289"/>
      <c r="R20" s="289"/>
      <c r="S20" s="288" t="s">
        <v>280</v>
      </c>
      <c r="T20" s="289"/>
      <c r="U20" s="289"/>
      <c r="V20" s="288" t="s">
        <v>280</v>
      </c>
      <c r="W20" s="289"/>
      <c r="X20" s="290"/>
    </row>
    <row r="21" spans="1:24" x14ac:dyDescent="0.15">
      <c r="A21" s="182" t="s">
        <v>287</v>
      </c>
      <c r="B21" s="183"/>
      <c r="C21" s="184"/>
      <c r="D21" s="285">
        <v>306.59354200000001</v>
      </c>
      <c r="E21" s="286"/>
      <c r="F21" s="287"/>
      <c r="G21" s="285">
        <v>70.887659999999997</v>
      </c>
      <c r="H21" s="286"/>
      <c r="I21" s="287"/>
      <c r="J21" s="285">
        <v>67.960361999999975</v>
      </c>
      <c r="K21" s="286"/>
      <c r="L21" s="287"/>
      <c r="M21" s="288">
        <v>309.52084000000002</v>
      </c>
      <c r="N21" s="289"/>
      <c r="O21" s="289"/>
      <c r="P21" s="285">
        <v>156.11684</v>
      </c>
      <c r="Q21" s="286"/>
      <c r="R21" s="287"/>
      <c r="S21" s="288">
        <v>49.621465999999998</v>
      </c>
      <c r="T21" s="289"/>
      <c r="U21" s="289"/>
      <c r="V21" s="288">
        <v>153.404</v>
      </c>
      <c r="W21" s="289"/>
      <c r="X21" s="290"/>
    </row>
    <row r="22" spans="1:24" x14ac:dyDescent="0.15">
      <c r="A22" s="182" t="s">
        <v>288</v>
      </c>
      <c r="B22" s="183"/>
      <c r="C22" s="184"/>
      <c r="D22" s="285">
        <v>21.361989999999999</v>
      </c>
      <c r="E22" s="286"/>
      <c r="F22" s="287"/>
      <c r="G22" s="285">
        <v>52.564284000000001</v>
      </c>
      <c r="H22" s="286"/>
      <c r="I22" s="287"/>
      <c r="J22" s="285">
        <v>57.022908000000008</v>
      </c>
      <c r="K22" s="286"/>
      <c r="L22" s="287"/>
      <c r="M22" s="288">
        <v>16.903365999999998</v>
      </c>
      <c r="N22" s="289"/>
      <c r="O22" s="289"/>
      <c r="P22" s="318" t="s">
        <v>280</v>
      </c>
      <c r="Q22" s="319"/>
      <c r="R22" s="319"/>
      <c r="S22" s="288">
        <v>4.4586240000000004</v>
      </c>
      <c r="T22" s="289"/>
      <c r="U22" s="289"/>
      <c r="V22" s="288">
        <v>16.903365999999998</v>
      </c>
      <c r="W22" s="289"/>
      <c r="X22" s="290"/>
    </row>
    <row r="23" spans="1:24" x14ac:dyDescent="0.15">
      <c r="A23" s="182" t="s">
        <v>289</v>
      </c>
      <c r="B23" s="183"/>
      <c r="C23" s="184"/>
      <c r="D23" s="285">
        <v>20.423704000000001</v>
      </c>
      <c r="E23" s="286"/>
      <c r="F23" s="287"/>
      <c r="G23" s="285">
        <v>272.64703300000002</v>
      </c>
      <c r="H23" s="286"/>
      <c r="I23" s="287"/>
      <c r="J23" s="285">
        <v>267.04758500000003</v>
      </c>
      <c r="K23" s="286"/>
      <c r="L23" s="287"/>
      <c r="M23" s="288">
        <v>26.023152</v>
      </c>
      <c r="N23" s="289"/>
      <c r="O23" s="289"/>
      <c r="P23" s="288" t="s">
        <v>280</v>
      </c>
      <c r="Q23" s="289"/>
      <c r="R23" s="289"/>
      <c r="S23" s="288" t="s">
        <v>280</v>
      </c>
      <c r="T23" s="289"/>
      <c r="U23" s="289"/>
      <c r="V23" s="288">
        <v>26.023152</v>
      </c>
      <c r="W23" s="289"/>
      <c r="X23" s="290"/>
    </row>
    <row r="24" spans="1:24" ht="14.25" thickBot="1" x14ac:dyDescent="0.2">
      <c r="A24" s="291" t="s">
        <v>290</v>
      </c>
      <c r="B24" s="292"/>
      <c r="C24" s="293"/>
      <c r="D24" s="282">
        <v>37203.767344999993</v>
      </c>
      <c r="E24" s="283"/>
      <c r="F24" s="294"/>
      <c r="G24" s="282">
        <v>23390.848174000002</v>
      </c>
      <c r="H24" s="283"/>
      <c r="I24" s="294"/>
      <c r="J24" s="282">
        <v>24848.580264000004</v>
      </c>
      <c r="K24" s="283"/>
      <c r="L24" s="294"/>
      <c r="M24" s="282">
        <v>35746.035255000003</v>
      </c>
      <c r="N24" s="283"/>
      <c r="O24" s="294"/>
      <c r="P24" s="282">
        <v>10715.350747</v>
      </c>
      <c r="Q24" s="283"/>
      <c r="R24" s="294"/>
      <c r="S24" s="282">
        <v>1493.504561</v>
      </c>
      <c r="T24" s="283"/>
      <c r="U24" s="294"/>
      <c r="V24" s="282">
        <v>25030.684508000002</v>
      </c>
      <c r="W24" s="283"/>
      <c r="X24" s="284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291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303" t="s">
        <v>214</v>
      </c>
      <c r="P26" s="304"/>
      <c r="Q26" s="304"/>
      <c r="R26" s="304"/>
      <c r="S26" s="178"/>
      <c r="T26" s="178"/>
      <c r="U26" s="178"/>
      <c r="V26" s="178"/>
      <c r="W26" s="178"/>
      <c r="X26" s="178"/>
    </row>
    <row r="27" spans="1:24" ht="27" customHeight="1" x14ac:dyDescent="0.15">
      <c r="A27" s="305" t="s">
        <v>260</v>
      </c>
      <c r="B27" s="306"/>
      <c r="C27" s="306"/>
      <c r="D27" s="309" t="s">
        <v>292</v>
      </c>
      <c r="E27" s="310"/>
      <c r="F27" s="311"/>
      <c r="G27" s="312" t="s">
        <v>262</v>
      </c>
      <c r="H27" s="313"/>
      <c r="I27" s="313"/>
      <c r="J27" s="312" t="s">
        <v>263</v>
      </c>
      <c r="K27" s="313"/>
      <c r="L27" s="313"/>
      <c r="M27" s="312" t="s">
        <v>293</v>
      </c>
      <c r="N27" s="313"/>
      <c r="O27" s="313"/>
      <c r="P27" s="312" t="s">
        <v>267</v>
      </c>
      <c r="Q27" s="313"/>
      <c r="R27" s="314"/>
      <c r="S27" s="178"/>
      <c r="T27" s="178"/>
      <c r="U27" s="178"/>
      <c r="V27" s="178"/>
      <c r="W27" s="178"/>
      <c r="X27" s="178"/>
    </row>
    <row r="28" spans="1:24" ht="14.25" thickBot="1" x14ac:dyDescent="0.2">
      <c r="A28" s="307"/>
      <c r="B28" s="308"/>
      <c r="C28" s="308"/>
      <c r="D28" s="315" t="s">
        <v>268</v>
      </c>
      <c r="E28" s="316"/>
      <c r="F28" s="317"/>
      <c r="G28" s="296" t="s">
        <v>269</v>
      </c>
      <c r="H28" s="297"/>
      <c r="I28" s="297"/>
      <c r="J28" s="296" t="s">
        <v>270</v>
      </c>
      <c r="K28" s="297"/>
      <c r="L28" s="297"/>
      <c r="M28" s="296" t="s">
        <v>294</v>
      </c>
      <c r="N28" s="297"/>
      <c r="O28" s="297"/>
      <c r="P28" s="296" t="s">
        <v>295</v>
      </c>
      <c r="Q28" s="297"/>
      <c r="R28" s="298"/>
      <c r="S28" s="178"/>
      <c r="T28" s="178"/>
      <c r="U28" s="178"/>
      <c r="V28" s="178"/>
      <c r="W28" s="178"/>
      <c r="X28" s="178"/>
    </row>
    <row r="29" spans="1:24" x14ac:dyDescent="0.15">
      <c r="A29" s="179" t="s">
        <v>275</v>
      </c>
      <c r="B29" s="180"/>
      <c r="C29" s="181"/>
      <c r="D29" s="299">
        <v>2.6800000000000001E-3</v>
      </c>
      <c r="E29" s="300"/>
      <c r="F29" s="301"/>
      <c r="G29" s="299">
        <v>0.158473</v>
      </c>
      <c r="H29" s="300"/>
      <c r="I29" s="301"/>
      <c r="J29" s="299">
        <v>0.12364899999999998</v>
      </c>
      <c r="K29" s="300"/>
      <c r="L29" s="301"/>
      <c r="M29" s="299">
        <v>3.6410000000000001E-3</v>
      </c>
      <c r="N29" s="300"/>
      <c r="O29" s="301"/>
      <c r="P29" s="299">
        <v>3.7504000000000003E-2</v>
      </c>
      <c r="Q29" s="300"/>
      <c r="R29" s="302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296</v>
      </c>
      <c r="C30" s="184"/>
      <c r="D30" s="285" t="s">
        <v>280</v>
      </c>
      <c r="E30" s="286"/>
      <c r="F30" s="287"/>
      <c r="G30" s="285" t="s">
        <v>280</v>
      </c>
      <c r="H30" s="286"/>
      <c r="I30" s="287"/>
      <c r="J30" s="285" t="s">
        <v>280</v>
      </c>
      <c r="K30" s="286"/>
      <c r="L30" s="287"/>
      <c r="M30" s="288" t="s">
        <v>280</v>
      </c>
      <c r="N30" s="289"/>
      <c r="O30" s="289"/>
      <c r="P30" s="288" t="s">
        <v>280</v>
      </c>
      <c r="Q30" s="289"/>
      <c r="R30" s="290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297</v>
      </c>
      <c r="C31" s="184"/>
      <c r="D31" s="285">
        <v>2.6800000000000001E-3</v>
      </c>
      <c r="E31" s="286"/>
      <c r="F31" s="287"/>
      <c r="G31" s="285">
        <v>0.158473</v>
      </c>
      <c r="H31" s="286"/>
      <c r="I31" s="287"/>
      <c r="J31" s="285">
        <v>0.12364899999999998</v>
      </c>
      <c r="K31" s="286"/>
      <c r="L31" s="287"/>
      <c r="M31" s="288">
        <v>3.6410000000000001E-3</v>
      </c>
      <c r="N31" s="289"/>
      <c r="O31" s="289"/>
      <c r="P31" s="288">
        <v>3.7504000000000003E-2</v>
      </c>
      <c r="Q31" s="289"/>
      <c r="R31" s="290"/>
      <c r="S31" s="178"/>
      <c r="T31" s="178"/>
      <c r="U31" s="178"/>
      <c r="V31" s="178"/>
      <c r="W31" s="178"/>
      <c r="X31" s="178"/>
    </row>
    <row r="32" spans="1:24" x14ac:dyDescent="0.15">
      <c r="A32" s="182" t="s">
        <v>284</v>
      </c>
      <c r="B32" s="183"/>
      <c r="C32" s="184"/>
      <c r="D32" s="285" t="s">
        <v>280</v>
      </c>
      <c r="E32" s="286"/>
      <c r="F32" s="287"/>
      <c r="G32" s="285" t="s">
        <v>280</v>
      </c>
      <c r="H32" s="286"/>
      <c r="I32" s="287"/>
      <c r="J32" s="285" t="s">
        <v>280</v>
      </c>
      <c r="K32" s="286"/>
      <c r="L32" s="287"/>
      <c r="M32" s="285" t="s">
        <v>280</v>
      </c>
      <c r="N32" s="286"/>
      <c r="O32" s="287"/>
      <c r="P32" s="285" t="s">
        <v>280</v>
      </c>
      <c r="Q32" s="286"/>
      <c r="R32" s="295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296</v>
      </c>
      <c r="C33" s="184"/>
      <c r="D33" s="285" t="s">
        <v>280</v>
      </c>
      <c r="E33" s="286"/>
      <c r="F33" s="287"/>
      <c r="G33" s="285" t="s">
        <v>280</v>
      </c>
      <c r="H33" s="286"/>
      <c r="I33" s="287"/>
      <c r="J33" s="285" t="s">
        <v>280</v>
      </c>
      <c r="K33" s="286"/>
      <c r="L33" s="287"/>
      <c r="M33" s="288" t="s">
        <v>280</v>
      </c>
      <c r="N33" s="289"/>
      <c r="O33" s="289"/>
      <c r="P33" s="288" t="s">
        <v>280</v>
      </c>
      <c r="Q33" s="289"/>
      <c r="R33" s="290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297</v>
      </c>
      <c r="C34" s="184"/>
      <c r="D34" s="285" t="s">
        <v>280</v>
      </c>
      <c r="E34" s="286"/>
      <c r="F34" s="287"/>
      <c r="G34" s="285" t="s">
        <v>280</v>
      </c>
      <c r="H34" s="286"/>
      <c r="I34" s="287"/>
      <c r="J34" s="285" t="s">
        <v>280</v>
      </c>
      <c r="K34" s="286"/>
      <c r="L34" s="287"/>
      <c r="M34" s="288" t="s">
        <v>280</v>
      </c>
      <c r="N34" s="289"/>
      <c r="O34" s="289"/>
      <c r="P34" s="288" t="s">
        <v>280</v>
      </c>
      <c r="Q34" s="289"/>
      <c r="R34" s="290"/>
      <c r="S34" s="178"/>
      <c r="T34" s="178"/>
      <c r="U34" s="178"/>
      <c r="V34" s="178"/>
      <c r="W34" s="178"/>
      <c r="X34" s="178"/>
    </row>
    <row r="35" spans="1:26" ht="14.25" thickBot="1" x14ac:dyDescent="0.2">
      <c r="A35" s="291" t="s">
        <v>290</v>
      </c>
      <c r="B35" s="292"/>
      <c r="C35" s="293"/>
      <c r="D35" s="282">
        <v>2.6800000000000001E-3</v>
      </c>
      <c r="E35" s="283"/>
      <c r="F35" s="294"/>
      <c r="G35" s="282">
        <v>0.158473</v>
      </c>
      <c r="H35" s="283"/>
      <c r="I35" s="294"/>
      <c r="J35" s="282">
        <v>0.12364899999999998</v>
      </c>
      <c r="K35" s="283"/>
      <c r="L35" s="294"/>
      <c r="M35" s="282">
        <v>3.6410000000000001E-3</v>
      </c>
      <c r="N35" s="283"/>
      <c r="O35" s="294"/>
      <c r="P35" s="282">
        <v>3.7504000000000003E-2</v>
      </c>
      <c r="Q35" s="283"/>
      <c r="R35" s="284"/>
      <c r="S35" s="178"/>
      <c r="T35" s="178"/>
      <c r="U35" s="178"/>
      <c r="V35" s="178"/>
      <c r="W35" s="178"/>
      <c r="X35" s="178"/>
    </row>
    <row r="37" spans="1:26" x14ac:dyDescent="0.15">
      <c r="Z37" s="7" t="s">
        <v>251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6"/>
  <sheetViews>
    <sheetView view="pageBreakPreview" zoomScaleNormal="100" zoomScaleSheetLayoutView="100" workbookViewId="0"/>
  </sheetViews>
  <sheetFormatPr defaultRowHeight="20.100000000000001" customHeight="1" x14ac:dyDescent="0.15"/>
  <cols>
    <col min="1" max="27" width="3.625" style="186" customWidth="1"/>
    <col min="28" max="41" width="14.75" style="186" customWidth="1"/>
    <col min="42" max="52" width="3.625" style="186" customWidth="1"/>
    <col min="53" max="256" width="9" style="186"/>
    <col min="257" max="283" width="3.625" style="186" customWidth="1"/>
    <col min="284" max="284" width="30.375" style="186" customWidth="1"/>
    <col min="285" max="297" width="14.75" style="186" customWidth="1"/>
    <col min="298" max="308" width="3.625" style="186" customWidth="1"/>
    <col min="309" max="512" width="9" style="186"/>
    <col min="513" max="539" width="3.625" style="186" customWidth="1"/>
    <col min="540" max="540" width="30.375" style="186" customWidth="1"/>
    <col min="541" max="553" width="14.75" style="186" customWidth="1"/>
    <col min="554" max="564" width="3.625" style="186" customWidth="1"/>
    <col min="565" max="768" width="9" style="186"/>
    <col min="769" max="795" width="3.625" style="186" customWidth="1"/>
    <col min="796" max="796" width="30.375" style="186" customWidth="1"/>
    <col min="797" max="809" width="14.75" style="186" customWidth="1"/>
    <col min="810" max="820" width="3.625" style="186" customWidth="1"/>
    <col min="821" max="1024" width="9" style="186"/>
    <col min="1025" max="1051" width="3.625" style="186" customWidth="1"/>
    <col min="1052" max="1052" width="30.375" style="186" customWidth="1"/>
    <col min="1053" max="1065" width="14.75" style="186" customWidth="1"/>
    <col min="1066" max="1076" width="3.625" style="186" customWidth="1"/>
    <col min="1077" max="1280" width="9" style="186"/>
    <col min="1281" max="1307" width="3.625" style="186" customWidth="1"/>
    <col min="1308" max="1308" width="30.375" style="186" customWidth="1"/>
    <col min="1309" max="1321" width="14.75" style="186" customWidth="1"/>
    <col min="1322" max="1332" width="3.625" style="186" customWidth="1"/>
    <col min="1333" max="1536" width="9" style="186"/>
    <col min="1537" max="1563" width="3.625" style="186" customWidth="1"/>
    <col min="1564" max="1564" width="30.375" style="186" customWidth="1"/>
    <col min="1565" max="1577" width="14.75" style="186" customWidth="1"/>
    <col min="1578" max="1588" width="3.625" style="186" customWidth="1"/>
    <col min="1589" max="1792" width="9" style="186"/>
    <col min="1793" max="1819" width="3.625" style="186" customWidth="1"/>
    <col min="1820" max="1820" width="30.375" style="186" customWidth="1"/>
    <col min="1821" max="1833" width="14.75" style="186" customWidth="1"/>
    <col min="1834" max="1844" width="3.625" style="186" customWidth="1"/>
    <col min="1845" max="2048" width="9" style="186"/>
    <col min="2049" max="2075" width="3.625" style="186" customWidth="1"/>
    <col min="2076" max="2076" width="30.375" style="186" customWidth="1"/>
    <col min="2077" max="2089" width="14.75" style="186" customWidth="1"/>
    <col min="2090" max="2100" width="3.625" style="186" customWidth="1"/>
    <col min="2101" max="2304" width="9" style="186"/>
    <col min="2305" max="2331" width="3.625" style="186" customWidth="1"/>
    <col min="2332" max="2332" width="30.375" style="186" customWidth="1"/>
    <col min="2333" max="2345" width="14.75" style="186" customWidth="1"/>
    <col min="2346" max="2356" width="3.625" style="186" customWidth="1"/>
    <col min="2357" max="2560" width="9" style="186"/>
    <col min="2561" max="2587" width="3.625" style="186" customWidth="1"/>
    <col min="2588" max="2588" width="30.375" style="186" customWidth="1"/>
    <col min="2589" max="2601" width="14.75" style="186" customWidth="1"/>
    <col min="2602" max="2612" width="3.625" style="186" customWidth="1"/>
    <col min="2613" max="2816" width="9" style="186"/>
    <col min="2817" max="2843" width="3.625" style="186" customWidth="1"/>
    <col min="2844" max="2844" width="30.375" style="186" customWidth="1"/>
    <col min="2845" max="2857" width="14.75" style="186" customWidth="1"/>
    <col min="2858" max="2868" width="3.625" style="186" customWidth="1"/>
    <col min="2869" max="3072" width="9" style="186"/>
    <col min="3073" max="3099" width="3.625" style="186" customWidth="1"/>
    <col min="3100" max="3100" width="30.375" style="186" customWidth="1"/>
    <col min="3101" max="3113" width="14.75" style="186" customWidth="1"/>
    <col min="3114" max="3124" width="3.625" style="186" customWidth="1"/>
    <col min="3125" max="3328" width="9" style="186"/>
    <col min="3329" max="3355" width="3.625" style="186" customWidth="1"/>
    <col min="3356" max="3356" width="30.375" style="186" customWidth="1"/>
    <col min="3357" max="3369" width="14.75" style="186" customWidth="1"/>
    <col min="3370" max="3380" width="3.625" style="186" customWidth="1"/>
    <col min="3381" max="3584" width="9" style="186"/>
    <col min="3585" max="3611" width="3.625" style="186" customWidth="1"/>
    <col min="3612" max="3612" width="30.375" style="186" customWidth="1"/>
    <col min="3613" max="3625" width="14.75" style="186" customWidth="1"/>
    <col min="3626" max="3636" width="3.625" style="186" customWidth="1"/>
    <col min="3637" max="3840" width="9" style="186"/>
    <col min="3841" max="3867" width="3.625" style="186" customWidth="1"/>
    <col min="3868" max="3868" width="30.375" style="186" customWidth="1"/>
    <col min="3869" max="3881" width="14.75" style="186" customWidth="1"/>
    <col min="3882" max="3892" width="3.625" style="186" customWidth="1"/>
    <col min="3893" max="4096" width="9" style="186"/>
    <col min="4097" max="4123" width="3.625" style="186" customWidth="1"/>
    <col min="4124" max="4124" width="30.375" style="186" customWidth="1"/>
    <col min="4125" max="4137" width="14.75" style="186" customWidth="1"/>
    <col min="4138" max="4148" width="3.625" style="186" customWidth="1"/>
    <col min="4149" max="4352" width="9" style="186"/>
    <col min="4353" max="4379" width="3.625" style="186" customWidth="1"/>
    <col min="4380" max="4380" width="30.375" style="186" customWidth="1"/>
    <col min="4381" max="4393" width="14.75" style="186" customWidth="1"/>
    <col min="4394" max="4404" width="3.625" style="186" customWidth="1"/>
    <col min="4405" max="4608" width="9" style="186"/>
    <col min="4609" max="4635" width="3.625" style="186" customWidth="1"/>
    <col min="4636" max="4636" width="30.375" style="186" customWidth="1"/>
    <col min="4637" max="4649" width="14.75" style="186" customWidth="1"/>
    <col min="4650" max="4660" width="3.625" style="186" customWidth="1"/>
    <col min="4661" max="4864" width="9" style="186"/>
    <col min="4865" max="4891" width="3.625" style="186" customWidth="1"/>
    <col min="4892" max="4892" width="30.375" style="186" customWidth="1"/>
    <col min="4893" max="4905" width="14.75" style="186" customWidth="1"/>
    <col min="4906" max="4916" width="3.625" style="186" customWidth="1"/>
    <col min="4917" max="5120" width="9" style="186"/>
    <col min="5121" max="5147" width="3.625" style="186" customWidth="1"/>
    <col min="5148" max="5148" width="30.375" style="186" customWidth="1"/>
    <col min="5149" max="5161" width="14.75" style="186" customWidth="1"/>
    <col min="5162" max="5172" width="3.625" style="186" customWidth="1"/>
    <col min="5173" max="5376" width="9" style="186"/>
    <col min="5377" max="5403" width="3.625" style="186" customWidth="1"/>
    <col min="5404" max="5404" width="30.375" style="186" customWidth="1"/>
    <col min="5405" max="5417" width="14.75" style="186" customWidth="1"/>
    <col min="5418" max="5428" width="3.625" style="186" customWidth="1"/>
    <col min="5429" max="5632" width="9" style="186"/>
    <col min="5633" max="5659" width="3.625" style="186" customWidth="1"/>
    <col min="5660" max="5660" width="30.375" style="186" customWidth="1"/>
    <col min="5661" max="5673" width="14.75" style="186" customWidth="1"/>
    <col min="5674" max="5684" width="3.625" style="186" customWidth="1"/>
    <col min="5685" max="5888" width="9" style="186"/>
    <col min="5889" max="5915" width="3.625" style="186" customWidth="1"/>
    <col min="5916" max="5916" width="30.375" style="186" customWidth="1"/>
    <col min="5917" max="5929" width="14.75" style="186" customWidth="1"/>
    <col min="5930" max="5940" width="3.625" style="186" customWidth="1"/>
    <col min="5941" max="6144" width="9" style="186"/>
    <col min="6145" max="6171" width="3.625" style="186" customWidth="1"/>
    <col min="6172" max="6172" width="30.375" style="186" customWidth="1"/>
    <col min="6173" max="6185" width="14.75" style="186" customWidth="1"/>
    <col min="6186" max="6196" width="3.625" style="186" customWidth="1"/>
    <col min="6197" max="6400" width="9" style="186"/>
    <col min="6401" max="6427" width="3.625" style="186" customWidth="1"/>
    <col min="6428" max="6428" width="30.375" style="186" customWidth="1"/>
    <col min="6429" max="6441" width="14.75" style="186" customWidth="1"/>
    <col min="6442" max="6452" width="3.625" style="186" customWidth="1"/>
    <col min="6453" max="6656" width="9" style="186"/>
    <col min="6657" max="6683" width="3.625" style="186" customWidth="1"/>
    <col min="6684" max="6684" width="30.375" style="186" customWidth="1"/>
    <col min="6685" max="6697" width="14.75" style="186" customWidth="1"/>
    <col min="6698" max="6708" width="3.625" style="186" customWidth="1"/>
    <col min="6709" max="6912" width="9" style="186"/>
    <col min="6913" max="6939" width="3.625" style="186" customWidth="1"/>
    <col min="6940" max="6940" width="30.375" style="186" customWidth="1"/>
    <col min="6941" max="6953" width="14.75" style="186" customWidth="1"/>
    <col min="6954" max="6964" width="3.625" style="186" customWidth="1"/>
    <col min="6965" max="7168" width="9" style="186"/>
    <col min="7169" max="7195" width="3.625" style="186" customWidth="1"/>
    <col min="7196" max="7196" width="30.375" style="186" customWidth="1"/>
    <col min="7197" max="7209" width="14.75" style="186" customWidth="1"/>
    <col min="7210" max="7220" width="3.625" style="186" customWidth="1"/>
    <col min="7221" max="7424" width="9" style="186"/>
    <col min="7425" max="7451" width="3.625" style="186" customWidth="1"/>
    <col min="7452" max="7452" width="30.375" style="186" customWidth="1"/>
    <col min="7453" max="7465" width="14.75" style="186" customWidth="1"/>
    <col min="7466" max="7476" width="3.625" style="186" customWidth="1"/>
    <col min="7477" max="7680" width="9" style="186"/>
    <col min="7681" max="7707" width="3.625" style="186" customWidth="1"/>
    <col min="7708" max="7708" width="30.375" style="186" customWidth="1"/>
    <col min="7709" max="7721" width="14.75" style="186" customWidth="1"/>
    <col min="7722" max="7732" width="3.625" style="186" customWidth="1"/>
    <col min="7733" max="7936" width="9" style="186"/>
    <col min="7937" max="7963" width="3.625" style="186" customWidth="1"/>
    <col min="7964" max="7964" width="30.375" style="186" customWidth="1"/>
    <col min="7965" max="7977" width="14.75" style="186" customWidth="1"/>
    <col min="7978" max="7988" width="3.625" style="186" customWidth="1"/>
    <col min="7989" max="8192" width="9" style="186"/>
    <col min="8193" max="8219" width="3.625" style="186" customWidth="1"/>
    <col min="8220" max="8220" width="30.375" style="186" customWidth="1"/>
    <col min="8221" max="8233" width="14.75" style="186" customWidth="1"/>
    <col min="8234" max="8244" width="3.625" style="186" customWidth="1"/>
    <col min="8245" max="8448" width="9" style="186"/>
    <col min="8449" max="8475" width="3.625" style="186" customWidth="1"/>
    <col min="8476" max="8476" width="30.375" style="186" customWidth="1"/>
    <col min="8477" max="8489" width="14.75" style="186" customWidth="1"/>
    <col min="8490" max="8500" width="3.625" style="186" customWidth="1"/>
    <col min="8501" max="8704" width="9" style="186"/>
    <col min="8705" max="8731" width="3.625" style="186" customWidth="1"/>
    <col min="8732" max="8732" width="30.375" style="186" customWidth="1"/>
    <col min="8733" max="8745" width="14.75" style="186" customWidth="1"/>
    <col min="8746" max="8756" width="3.625" style="186" customWidth="1"/>
    <col min="8757" max="8960" width="9" style="186"/>
    <col min="8961" max="8987" width="3.625" style="186" customWidth="1"/>
    <col min="8988" max="8988" width="30.375" style="186" customWidth="1"/>
    <col min="8989" max="9001" width="14.75" style="186" customWidth="1"/>
    <col min="9002" max="9012" width="3.625" style="186" customWidth="1"/>
    <col min="9013" max="9216" width="9" style="186"/>
    <col min="9217" max="9243" width="3.625" style="186" customWidth="1"/>
    <col min="9244" max="9244" width="30.375" style="186" customWidth="1"/>
    <col min="9245" max="9257" width="14.75" style="186" customWidth="1"/>
    <col min="9258" max="9268" width="3.625" style="186" customWidth="1"/>
    <col min="9269" max="9472" width="9" style="186"/>
    <col min="9473" max="9499" width="3.625" style="186" customWidth="1"/>
    <col min="9500" max="9500" width="30.375" style="186" customWidth="1"/>
    <col min="9501" max="9513" width="14.75" style="186" customWidth="1"/>
    <col min="9514" max="9524" width="3.625" style="186" customWidth="1"/>
    <col min="9525" max="9728" width="9" style="186"/>
    <col min="9729" max="9755" width="3.625" style="186" customWidth="1"/>
    <col min="9756" max="9756" width="30.375" style="186" customWidth="1"/>
    <col min="9757" max="9769" width="14.75" style="186" customWidth="1"/>
    <col min="9770" max="9780" width="3.625" style="186" customWidth="1"/>
    <col min="9781" max="9984" width="9" style="186"/>
    <col min="9985" max="10011" width="3.625" style="186" customWidth="1"/>
    <col min="10012" max="10012" width="30.375" style="186" customWidth="1"/>
    <col min="10013" max="10025" width="14.75" style="186" customWidth="1"/>
    <col min="10026" max="10036" width="3.625" style="186" customWidth="1"/>
    <col min="10037" max="10240" width="9" style="186"/>
    <col min="10241" max="10267" width="3.625" style="186" customWidth="1"/>
    <col min="10268" max="10268" width="30.375" style="186" customWidth="1"/>
    <col min="10269" max="10281" width="14.75" style="186" customWidth="1"/>
    <col min="10282" max="10292" width="3.625" style="186" customWidth="1"/>
    <col min="10293" max="10496" width="9" style="186"/>
    <col min="10497" max="10523" width="3.625" style="186" customWidth="1"/>
    <col min="10524" max="10524" width="30.375" style="186" customWidth="1"/>
    <col min="10525" max="10537" width="14.75" style="186" customWidth="1"/>
    <col min="10538" max="10548" width="3.625" style="186" customWidth="1"/>
    <col min="10549" max="10752" width="9" style="186"/>
    <col min="10753" max="10779" width="3.625" style="186" customWidth="1"/>
    <col min="10780" max="10780" width="30.375" style="186" customWidth="1"/>
    <col min="10781" max="10793" width="14.75" style="186" customWidth="1"/>
    <col min="10794" max="10804" width="3.625" style="186" customWidth="1"/>
    <col min="10805" max="11008" width="9" style="186"/>
    <col min="11009" max="11035" width="3.625" style="186" customWidth="1"/>
    <col min="11036" max="11036" width="30.375" style="186" customWidth="1"/>
    <col min="11037" max="11049" width="14.75" style="186" customWidth="1"/>
    <col min="11050" max="11060" width="3.625" style="186" customWidth="1"/>
    <col min="11061" max="11264" width="9" style="186"/>
    <col min="11265" max="11291" width="3.625" style="186" customWidth="1"/>
    <col min="11292" max="11292" width="30.375" style="186" customWidth="1"/>
    <col min="11293" max="11305" width="14.75" style="186" customWidth="1"/>
    <col min="11306" max="11316" width="3.625" style="186" customWidth="1"/>
    <col min="11317" max="11520" width="9" style="186"/>
    <col min="11521" max="11547" width="3.625" style="186" customWidth="1"/>
    <col min="11548" max="11548" width="30.375" style="186" customWidth="1"/>
    <col min="11549" max="11561" width="14.75" style="186" customWidth="1"/>
    <col min="11562" max="11572" width="3.625" style="186" customWidth="1"/>
    <col min="11573" max="11776" width="9" style="186"/>
    <col min="11777" max="11803" width="3.625" style="186" customWidth="1"/>
    <col min="11804" max="11804" width="30.375" style="186" customWidth="1"/>
    <col min="11805" max="11817" width="14.75" style="186" customWidth="1"/>
    <col min="11818" max="11828" width="3.625" style="186" customWidth="1"/>
    <col min="11829" max="12032" width="9" style="186"/>
    <col min="12033" max="12059" width="3.625" style="186" customWidth="1"/>
    <col min="12060" max="12060" width="30.375" style="186" customWidth="1"/>
    <col min="12061" max="12073" width="14.75" style="186" customWidth="1"/>
    <col min="12074" max="12084" width="3.625" style="186" customWidth="1"/>
    <col min="12085" max="12288" width="9" style="186"/>
    <col min="12289" max="12315" width="3.625" style="186" customWidth="1"/>
    <col min="12316" max="12316" width="30.375" style="186" customWidth="1"/>
    <col min="12317" max="12329" width="14.75" style="186" customWidth="1"/>
    <col min="12330" max="12340" width="3.625" style="186" customWidth="1"/>
    <col min="12341" max="12544" width="9" style="186"/>
    <col min="12545" max="12571" width="3.625" style="186" customWidth="1"/>
    <col min="12572" max="12572" width="30.375" style="186" customWidth="1"/>
    <col min="12573" max="12585" width="14.75" style="186" customWidth="1"/>
    <col min="12586" max="12596" width="3.625" style="186" customWidth="1"/>
    <col min="12597" max="12800" width="9" style="186"/>
    <col min="12801" max="12827" width="3.625" style="186" customWidth="1"/>
    <col min="12828" max="12828" width="30.375" style="186" customWidth="1"/>
    <col min="12829" max="12841" width="14.75" style="186" customWidth="1"/>
    <col min="12842" max="12852" width="3.625" style="186" customWidth="1"/>
    <col min="12853" max="13056" width="9" style="186"/>
    <col min="13057" max="13083" width="3.625" style="186" customWidth="1"/>
    <col min="13084" max="13084" width="30.375" style="186" customWidth="1"/>
    <col min="13085" max="13097" width="14.75" style="186" customWidth="1"/>
    <col min="13098" max="13108" width="3.625" style="186" customWidth="1"/>
    <col min="13109" max="13312" width="9" style="186"/>
    <col min="13313" max="13339" width="3.625" style="186" customWidth="1"/>
    <col min="13340" max="13340" width="30.375" style="186" customWidth="1"/>
    <col min="13341" max="13353" width="14.75" style="186" customWidth="1"/>
    <col min="13354" max="13364" width="3.625" style="186" customWidth="1"/>
    <col min="13365" max="13568" width="9" style="186"/>
    <col min="13569" max="13595" width="3.625" style="186" customWidth="1"/>
    <col min="13596" max="13596" width="30.375" style="186" customWidth="1"/>
    <col min="13597" max="13609" width="14.75" style="186" customWidth="1"/>
    <col min="13610" max="13620" width="3.625" style="186" customWidth="1"/>
    <col min="13621" max="13824" width="9" style="186"/>
    <col min="13825" max="13851" width="3.625" style="186" customWidth="1"/>
    <col min="13852" max="13852" width="30.375" style="186" customWidth="1"/>
    <col min="13853" max="13865" width="14.75" style="186" customWidth="1"/>
    <col min="13866" max="13876" width="3.625" style="186" customWidth="1"/>
    <col min="13877" max="14080" width="9" style="186"/>
    <col min="14081" max="14107" width="3.625" style="186" customWidth="1"/>
    <col min="14108" max="14108" width="30.375" style="186" customWidth="1"/>
    <col min="14109" max="14121" width="14.75" style="186" customWidth="1"/>
    <col min="14122" max="14132" width="3.625" style="186" customWidth="1"/>
    <col min="14133" max="14336" width="9" style="186"/>
    <col min="14337" max="14363" width="3.625" style="186" customWidth="1"/>
    <col min="14364" max="14364" width="30.375" style="186" customWidth="1"/>
    <col min="14365" max="14377" width="14.75" style="186" customWidth="1"/>
    <col min="14378" max="14388" width="3.625" style="186" customWidth="1"/>
    <col min="14389" max="14592" width="9" style="186"/>
    <col min="14593" max="14619" width="3.625" style="186" customWidth="1"/>
    <col min="14620" max="14620" width="30.375" style="186" customWidth="1"/>
    <col min="14621" max="14633" width="14.75" style="186" customWidth="1"/>
    <col min="14634" max="14644" width="3.625" style="186" customWidth="1"/>
    <col min="14645" max="14848" width="9" style="186"/>
    <col min="14849" max="14875" width="3.625" style="186" customWidth="1"/>
    <col min="14876" max="14876" width="30.375" style="186" customWidth="1"/>
    <col min="14877" max="14889" width="14.75" style="186" customWidth="1"/>
    <col min="14890" max="14900" width="3.625" style="186" customWidth="1"/>
    <col min="14901" max="15104" width="9" style="186"/>
    <col min="15105" max="15131" width="3.625" style="186" customWidth="1"/>
    <col min="15132" max="15132" width="30.375" style="186" customWidth="1"/>
    <col min="15133" max="15145" width="14.75" style="186" customWidth="1"/>
    <col min="15146" max="15156" width="3.625" style="186" customWidth="1"/>
    <col min="15157" max="15360" width="9" style="186"/>
    <col min="15361" max="15387" width="3.625" style="186" customWidth="1"/>
    <col min="15388" max="15388" width="30.375" style="186" customWidth="1"/>
    <col min="15389" max="15401" width="14.75" style="186" customWidth="1"/>
    <col min="15402" max="15412" width="3.625" style="186" customWidth="1"/>
    <col min="15413" max="15616" width="9" style="186"/>
    <col min="15617" max="15643" width="3.625" style="186" customWidth="1"/>
    <col min="15644" max="15644" width="30.375" style="186" customWidth="1"/>
    <col min="15645" max="15657" width="14.75" style="186" customWidth="1"/>
    <col min="15658" max="15668" width="3.625" style="186" customWidth="1"/>
    <col min="15669" max="15872" width="9" style="186"/>
    <col min="15873" max="15899" width="3.625" style="186" customWidth="1"/>
    <col min="15900" max="15900" width="30.375" style="186" customWidth="1"/>
    <col min="15901" max="15913" width="14.75" style="186" customWidth="1"/>
    <col min="15914" max="15924" width="3.625" style="186" customWidth="1"/>
    <col min="15925" max="16128" width="9" style="186"/>
    <col min="16129" max="16155" width="3.625" style="186" customWidth="1"/>
    <col min="16156" max="16156" width="30.375" style="186" customWidth="1"/>
    <col min="16157" max="16169" width="14.75" style="186" customWidth="1"/>
    <col min="16170" max="16180" width="3.625" style="186" customWidth="1"/>
    <col min="16181" max="16384" width="9" style="186"/>
  </cols>
  <sheetData>
    <row r="1" spans="1:51" ht="20.100000000000001" customHeight="1" x14ac:dyDescent="0.15">
      <c r="AB1" s="145"/>
      <c r="AC1" s="146"/>
      <c r="AD1" s="7" t="s">
        <v>251</v>
      </c>
    </row>
    <row r="2" spans="1:51" ht="18" customHeight="1" x14ac:dyDescent="0.15">
      <c r="A2" s="185" t="s">
        <v>298</v>
      </c>
    </row>
    <row r="3" spans="1:51" ht="9.9499999999999993" customHeight="1" x14ac:dyDescent="0.15">
      <c r="A3" s="185"/>
    </row>
    <row r="4" spans="1:51" ht="20.100000000000001" customHeight="1" thickBot="1" x14ac:dyDescent="0.2">
      <c r="A4" s="186" t="s">
        <v>299</v>
      </c>
      <c r="U4" s="351" t="s">
        <v>214</v>
      </c>
      <c r="V4" s="352"/>
      <c r="W4" s="352"/>
      <c r="X4" s="352"/>
    </row>
    <row r="5" spans="1:51" ht="18.95" customHeight="1" thickBot="1" x14ac:dyDescent="0.2">
      <c r="A5" s="478" t="s">
        <v>300</v>
      </c>
      <c r="B5" s="479"/>
      <c r="C5" s="479"/>
      <c r="D5" s="479"/>
      <c r="E5" s="479"/>
      <c r="F5" s="479"/>
      <c r="G5" s="479"/>
      <c r="H5" s="480" t="s">
        <v>301</v>
      </c>
      <c r="I5" s="481"/>
      <c r="J5" s="481"/>
      <c r="K5" s="480" t="s">
        <v>302</v>
      </c>
      <c r="L5" s="481"/>
      <c r="M5" s="481"/>
      <c r="N5" s="480" t="s">
        <v>303</v>
      </c>
      <c r="O5" s="481"/>
      <c r="P5" s="481"/>
      <c r="Q5" s="480" t="s">
        <v>304</v>
      </c>
      <c r="R5" s="481"/>
      <c r="S5" s="481"/>
      <c r="T5" s="482" t="s">
        <v>305</v>
      </c>
      <c r="U5" s="483"/>
      <c r="V5" s="480" t="s">
        <v>306</v>
      </c>
      <c r="W5" s="481"/>
      <c r="X5" s="484"/>
    </row>
    <row r="6" spans="1:51" ht="18" customHeight="1" x14ac:dyDescent="0.15">
      <c r="A6" s="476" t="s">
        <v>307</v>
      </c>
      <c r="B6" s="477"/>
      <c r="C6" s="477"/>
      <c r="D6" s="477"/>
      <c r="E6" s="477"/>
      <c r="F6" s="477"/>
      <c r="G6" s="477"/>
      <c r="H6" s="473">
        <v>12291.896999999999</v>
      </c>
      <c r="I6" s="473"/>
      <c r="J6" s="473"/>
      <c r="K6" s="473">
        <v>4807.384</v>
      </c>
      <c r="L6" s="473"/>
      <c r="M6" s="473"/>
      <c r="N6" s="473">
        <v>3644.739</v>
      </c>
      <c r="O6" s="473"/>
      <c r="P6" s="473"/>
      <c r="Q6" s="473">
        <v>13454.543</v>
      </c>
      <c r="R6" s="473"/>
      <c r="S6" s="473"/>
      <c r="T6" s="473" t="s">
        <v>250</v>
      </c>
      <c r="U6" s="473"/>
      <c r="V6" s="473">
        <v>13454.543</v>
      </c>
      <c r="W6" s="473"/>
      <c r="X6" s="474"/>
    </row>
    <row r="7" spans="1:51" ht="18" customHeight="1" x14ac:dyDescent="0.15">
      <c r="A7" s="187"/>
      <c r="B7" s="475" t="s">
        <v>308</v>
      </c>
      <c r="C7" s="475"/>
      <c r="D7" s="475"/>
      <c r="E7" s="475"/>
      <c r="F7" s="475"/>
      <c r="G7" s="475"/>
      <c r="H7" s="468">
        <v>21.33</v>
      </c>
      <c r="I7" s="468"/>
      <c r="J7" s="468"/>
      <c r="K7" s="468">
        <v>6.3689999999999998</v>
      </c>
      <c r="L7" s="468"/>
      <c r="M7" s="468"/>
      <c r="N7" s="468">
        <v>3.57</v>
      </c>
      <c r="O7" s="468"/>
      <c r="P7" s="468"/>
      <c r="Q7" s="468">
        <v>24.129000000000001</v>
      </c>
      <c r="R7" s="468"/>
      <c r="S7" s="468"/>
      <c r="T7" s="469" t="s">
        <v>250</v>
      </c>
      <c r="U7" s="469"/>
      <c r="V7" s="468">
        <v>24.129000000000001</v>
      </c>
      <c r="W7" s="468"/>
      <c r="X7" s="470"/>
      <c r="Y7" s="188"/>
      <c r="AB7" s="471"/>
      <c r="AC7" s="472"/>
      <c r="AD7" s="472"/>
      <c r="AE7" s="472"/>
      <c r="AF7" s="472"/>
      <c r="AG7" s="472"/>
      <c r="AH7" s="189"/>
      <c r="AI7" s="451"/>
      <c r="AJ7" s="452"/>
      <c r="AK7" s="452"/>
      <c r="AL7" s="451"/>
      <c r="AM7" s="452"/>
      <c r="AN7" s="452"/>
      <c r="AO7" s="451"/>
      <c r="AP7" s="452"/>
      <c r="AQ7" s="452"/>
      <c r="AR7" s="451"/>
      <c r="AS7" s="452"/>
      <c r="AT7" s="452"/>
      <c r="AU7" s="449"/>
      <c r="AV7" s="450"/>
      <c r="AW7" s="451"/>
      <c r="AX7" s="452"/>
      <c r="AY7" s="452"/>
    </row>
    <row r="8" spans="1:51" ht="18" customHeight="1" x14ac:dyDescent="0.15">
      <c r="A8" s="187"/>
      <c r="B8" s="467" t="s">
        <v>309</v>
      </c>
      <c r="C8" s="467"/>
      <c r="D8" s="467"/>
      <c r="E8" s="467"/>
      <c r="F8" s="467"/>
      <c r="G8" s="467"/>
      <c r="H8" s="468">
        <v>3093.1309999999999</v>
      </c>
      <c r="I8" s="468"/>
      <c r="J8" s="468"/>
      <c r="K8" s="468">
        <v>0.96299999999999997</v>
      </c>
      <c r="L8" s="468"/>
      <c r="M8" s="468"/>
      <c r="N8" s="468">
        <v>0</v>
      </c>
      <c r="O8" s="468"/>
      <c r="P8" s="468"/>
      <c r="Q8" s="468">
        <v>3094.0940000000001</v>
      </c>
      <c r="R8" s="468"/>
      <c r="S8" s="468"/>
      <c r="T8" s="469" t="s">
        <v>250</v>
      </c>
      <c r="U8" s="469"/>
      <c r="V8" s="468">
        <v>3094.0940000000001</v>
      </c>
      <c r="W8" s="468"/>
      <c r="X8" s="470"/>
      <c r="Y8" s="188"/>
      <c r="AB8" s="190"/>
      <c r="AC8" s="191"/>
      <c r="AD8" s="191"/>
      <c r="AE8" s="191"/>
      <c r="AF8" s="191"/>
      <c r="AG8" s="191"/>
      <c r="AH8" s="192"/>
      <c r="AI8" s="193"/>
      <c r="AJ8" s="194"/>
      <c r="AK8" s="194"/>
      <c r="AL8" s="193"/>
      <c r="AM8" s="194"/>
      <c r="AN8" s="194"/>
      <c r="AO8" s="193"/>
      <c r="AP8" s="194"/>
      <c r="AQ8" s="194"/>
      <c r="AR8" s="193"/>
      <c r="AS8" s="194"/>
      <c r="AT8" s="194"/>
      <c r="AU8" s="195"/>
      <c r="AV8" s="196"/>
      <c r="AW8" s="193"/>
      <c r="AX8" s="194"/>
      <c r="AY8" s="194"/>
    </row>
    <row r="9" spans="1:51" ht="18" customHeight="1" thickBot="1" x14ac:dyDescent="0.2">
      <c r="A9" s="197"/>
      <c r="B9" s="465" t="s">
        <v>310</v>
      </c>
      <c r="C9" s="465"/>
      <c r="D9" s="465"/>
      <c r="E9" s="465"/>
      <c r="F9" s="465"/>
      <c r="G9" s="465"/>
      <c r="H9" s="466">
        <v>9177.4359999999997</v>
      </c>
      <c r="I9" s="466"/>
      <c r="J9" s="466"/>
      <c r="K9" s="466">
        <v>4800.0519999999997</v>
      </c>
      <c r="L9" s="466"/>
      <c r="M9" s="466"/>
      <c r="N9" s="466">
        <v>3641.1689999999999</v>
      </c>
      <c r="O9" s="466"/>
      <c r="P9" s="466"/>
      <c r="Q9" s="466">
        <v>10336.32</v>
      </c>
      <c r="R9" s="466"/>
      <c r="S9" s="466"/>
      <c r="T9" s="466" t="s">
        <v>250</v>
      </c>
      <c r="U9" s="466"/>
      <c r="V9" s="462">
        <v>10336.32</v>
      </c>
      <c r="W9" s="462"/>
      <c r="X9" s="463"/>
      <c r="Y9" s="188"/>
      <c r="AB9" s="464"/>
      <c r="AC9" s="464"/>
      <c r="AD9" s="464"/>
      <c r="AE9" s="464"/>
      <c r="AF9" s="464"/>
      <c r="AG9" s="464"/>
      <c r="AH9" s="198"/>
      <c r="AI9" s="449"/>
      <c r="AJ9" s="449"/>
      <c r="AK9" s="449"/>
      <c r="AL9" s="451"/>
      <c r="AM9" s="452"/>
      <c r="AN9" s="452"/>
      <c r="AO9" s="451"/>
      <c r="AP9" s="452"/>
      <c r="AQ9" s="452"/>
      <c r="AR9" s="451"/>
      <c r="AS9" s="452"/>
      <c r="AT9" s="452"/>
      <c r="AU9" s="449"/>
      <c r="AV9" s="450"/>
      <c r="AW9" s="451"/>
      <c r="AX9" s="452"/>
      <c r="AY9" s="452"/>
    </row>
    <row r="10" spans="1:51" ht="18" customHeight="1" thickBot="1" x14ac:dyDescent="0.2">
      <c r="A10" s="453" t="s">
        <v>311</v>
      </c>
      <c r="B10" s="454"/>
      <c r="C10" s="454"/>
      <c r="D10" s="454"/>
      <c r="E10" s="454"/>
      <c r="F10" s="454"/>
      <c r="G10" s="455"/>
      <c r="H10" s="456">
        <v>12291.896999999999</v>
      </c>
      <c r="I10" s="457"/>
      <c r="J10" s="458"/>
      <c r="K10" s="456">
        <v>4807.384</v>
      </c>
      <c r="L10" s="457"/>
      <c r="M10" s="458"/>
      <c r="N10" s="456">
        <v>3644.739</v>
      </c>
      <c r="O10" s="457"/>
      <c r="P10" s="458"/>
      <c r="Q10" s="456">
        <v>13454.543</v>
      </c>
      <c r="R10" s="457"/>
      <c r="S10" s="458"/>
      <c r="T10" s="459" t="s">
        <v>250</v>
      </c>
      <c r="U10" s="460"/>
      <c r="V10" s="459">
        <v>13454.543</v>
      </c>
      <c r="W10" s="460"/>
      <c r="X10" s="461"/>
      <c r="AD10" s="199"/>
      <c r="AG10" s="199"/>
      <c r="AJ10" s="199"/>
      <c r="AM10" s="199"/>
      <c r="AR10" s="199"/>
    </row>
    <row r="11" spans="1:51" ht="18" customHeight="1" x14ac:dyDescent="0.15">
      <c r="A11" s="200"/>
      <c r="B11" s="201"/>
      <c r="C11" s="201"/>
      <c r="D11" s="201"/>
      <c r="E11" s="201"/>
      <c r="F11" s="201"/>
      <c r="G11" s="201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3"/>
      <c r="U11" s="204"/>
      <c r="V11" s="202"/>
      <c r="W11" s="202"/>
      <c r="X11" s="202"/>
    </row>
    <row r="12" spans="1:51" ht="18" customHeight="1" x14ac:dyDescent="0.15"/>
    <row r="13" spans="1:51" ht="18" customHeight="1" x14ac:dyDescent="0.15">
      <c r="A13" s="185" t="s">
        <v>312</v>
      </c>
      <c r="B13" s="205"/>
      <c r="C13" s="206"/>
      <c r="D13" s="206"/>
      <c r="E13" s="206"/>
      <c r="F13" s="206"/>
      <c r="G13" s="206"/>
      <c r="H13" s="193"/>
      <c r="I13" s="194"/>
      <c r="J13" s="194"/>
      <c r="K13" s="193"/>
      <c r="L13" s="194"/>
      <c r="M13" s="194"/>
      <c r="N13" s="193"/>
      <c r="O13" s="194"/>
      <c r="P13" s="194"/>
      <c r="Q13" s="193"/>
      <c r="R13" s="194"/>
      <c r="S13" s="194"/>
      <c r="T13" s="193"/>
      <c r="U13" s="194"/>
      <c r="V13" s="193"/>
      <c r="W13" s="194"/>
      <c r="X13" s="194"/>
    </row>
    <row r="14" spans="1:51" ht="9.9499999999999993" customHeight="1" x14ac:dyDescent="0.15">
      <c r="A14" s="185"/>
      <c r="B14" s="205"/>
      <c r="C14" s="206"/>
      <c r="D14" s="206"/>
      <c r="E14" s="206"/>
      <c r="F14" s="206"/>
      <c r="G14" s="206"/>
      <c r="H14" s="193"/>
      <c r="I14" s="194"/>
      <c r="J14" s="194"/>
      <c r="K14" s="193"/>
      <c r="L14" s="194"/>
      <c r="M14" s="194"/>
      <c r="N14" s="193"/>
      <c r="O14" s="194"/>
      <c r="P14" s="194"/>
      <c r="Q14" s="193"/>
      <c r="R14" s="194"/>
      <c r="S14" s="194"/>
      <c r="T14" s="193"/>
      <c r="U14" s="194"/>
      <c r="V14" s="193"/>
      <c r="W14" s="194"/>
      <c r="X14" s="194"/>
    </row>
    <row r="15" spans="1:51" ht="18" customHeight="1" thickBot="1" x14ac:dyDescent="0.2">
      <c r="A15" s="186" t="s">
        <v>299</v>
      </c>
      <c r="B15" s="205"/>
      <c r="C15" s="206"/>
      <c r="D15" s="206"/>
      <c r="E15" s="206"/>
      <c r="F15" s="206"/>
      <c r="G15" s="206"/>
      <c r="H15" s="193"/>
      <c r="I15" s="194"/>
      <c r="J15" s="194"/>
      <c r="K15" s="207"/>
      <c r="L15" s="208"/>
      <c r="M15" s="208"/>
      <c r="N15" s="208"/>
      <c r="O15" s="194"/>
      <c r="P15" s="194"/>
      <c r="Q15" s="193"/>
      <c r="R15" s="194"/>
      <c r="S15" s="194"/>
      <c r="T15" s="391" t="s">
        <v>214</v>
      </c>
      <c r="U15" s="440"/>
      <c r="V15" s="440"/>
      <c r="W15" s="440"/>
      <c r="X15" s="194"/>
    </row>
    <row r="16" spans="1:51" ht="18" customHeight="1" thickBot="1" x14ac:dyDescent="0.2">
      <c r="A16" s="393" t="s">
        <v>260</v>
      </c>
      <c r="B16" s="441"/>
      <c r="C16" s="442"/>
      <c r="D16" s="396" t="s">
        <v>313</v>
      </c>
      <c r="E16" s="443"/>
      <c r="F16" s="443"/>
      <c r="G16" s="443"/>
      <c r="H16" s="443"/>
      <c r="I16" s="443"/>
      <c r="J16" s="443"/>
      <c r="K16" s="443"/>
      <c r="L16" s="444"/>
      <c r="M16" s="445" t="s">
        <v>314</v>
      </c>
      <c r="N16" s="446"/>
      <c r="O16" s="446"/>
      <c r="P16" s="447"/>
      <c r="Q16" s="445" t="s">
        <v>315</v>
      </c>
      <c r="R16" s="446"/>
      <c r="S16" s="446"/>
      <c r="T16" s="447"/>
      <c r="U16" s="445" t="s">
        <v>316</v>
      </c>
      <c r="V16" s="446"/>
      <c r="W16" s="446"/>
      <c r="X16" s="448"/>
    </row>
    <row r="17" spans="1:29" ht="18" customHeight="1" x14ac:dyDescent="0.15">
      <c r="A17" s="419" t="s">
        <v>317</v>
      </c>
      <c r="B17" s="420"/>
      <c r="C17" s="421"/>
      <c r="D17" s="428" t="s">
        <v>318</v>
      </c>
      <c r="E17" s="429"/>
      <c r="F17" s="429"/>
      <c r="G17" s="429"/>
      <c r="H17" s="429"/>
      <c r="I17" s="429"/>
      <c r="J17" s="429"/>
      <c r="K17" s="429"/>
      <c r="L17" s="430"/>
      <c r="M17" s="431">
        <v>21299.682564999999</v>
      </c>
      <c r="N17" s="432"/>
      <c r="O17" s="432"/>
      <c r="P17" s="433"/>
      <c r="Q17" s="434" t="s">
        <v>319</v>
      </c>
      <c r="R17" s="435"/>
      <c r="S17" s="435"/>
      <c r="T17" s="436"/>
      <c r="U17" s="437"/>
      <c r="V17" s="438"/>
      <c r="W17" s="438"/>
      <c r="X17" s="439"/>
      <c r="AB17" s="209"/>
      <c r="AC17" s="210"/>
    </row>
    <row r="18" spans="1:29" ht="18" customHeight="1" x14ac:dyDescent="0.15">
      <c r="A18" s="422"/>
      <c r="B18" s="423"/>
      <c r="C18" s="424"/>
      <c r="D18" s="398" t="s">
        <v>320</v>
      </c>
      <c r="E18" s="399"/>
      <c r="F18" s="399"/>
      <c r="G18" s="399"/>
      <c r="H18" s="399"/>
      <c r="I18" s="399"/>
      <c r="J18" s="399"/>
      <c r="K18" s="399"/>
      <c r="L18" s="400"/>
      <c r="M18" s="401">
        <v>198</v>
      </c>
      <c r="N18" s="402"/>
      <c r="O18" s="402"/>
      <c r="P18" s="403"/>
      <c r="Q18" s="404" t="s">
        <v>250</v>
      </c>
      <c r="R18" s="405"/>
      <c r="S18" s="405"/>
      <c r="T18" s="406"/>
      <c r="U18" s="407"/>
      <c r="V18" s="408"/>
      <c r="W18" s="408"/>
      <c r="X18" s="409"/>
      <c r="AB18" s="211"/>
      <c r="AC18" s="210"/>
    </row>
    <row r="19" spans="1:29" ht="18" customHeight="1" x14ac:dyDescent="0.15">
      <c r="A19" s="422"/>
      <c r="B19" s="423"/>
      <c r="C19" s="424"/>
      <c r="D19" s="398" t="s">
        <v>321</v>
      </c>
      <c r="E19" s="399"/>
      <c r="F19" s="399"/>
      <c r="G19" s="399"/>
      <c r="H19" s="399"/>
      <c r="I19" s="399"/>
      <c r="J19" s="399"/>
      <c r="K19" s="399"/>
      <c r="L19" s="400"/>
      <c r="M19" s="401">
        <v>104.39</v>
      </c>
      <c r="N19" s="402"/>
      <c r="O19" s="402"/>
      <c r="P19" s="403"/>
      <c r="Q19" s="404" t="s">
        <v>250</v>
      </c>
      <c r="R19" s="405"/>
      <c r="S19" s="405"/>
      <c r="T19" s="406"/>
      <c r="U19" s="407"/>
      <c r="V19" s="408"/>
      <c r="W19" s="408"/>
      <c r="X19" s="409"/>
      <c r="AB19" s="211"/>
      <c r="AC19" s="210"/>
    </row>
    <row r="20" spans="1:29" ht="18" customHeight="1" x14ac:dyDescent="0.15">
      <c r="A20" s="422"/>
      <c r="B20" s="423"/>
      <c r="C20" s="424"/>
      <c r="D20" s="398" t="s">
        <v>322</v>
      </c>
      <c r="E20" s="399"/>
      <c r="F20" s="399"/>
      <c r="G20" s="399"/>
      <c r="H20" s="399"/>
      <c r="I20" s="399"/>
      <c r="J20" s="399"/>
      <c r="K20" s="399"/>
      <c r="L20" s="400"/>
      <c r="M20" s="401">
        <v>24</v>
      </c>
      <c r="N20" s="402"/>
      <c r="O20" s="402"/>
      <c r="P20" s="403"/>
      <c r="Q20" s="404" t="s">
        <v>250</v>
      </c>
      <c r="R20" s="405"/>
      <c r="S20" s="405"/>
      <c r="T20" s="406"/>
      <c r="U20" s="407"/>
      <c r="V20" s="408"/>
      <c r="W20" s="408"/>
      <c r="X20" s="409"/>
      <c r="AB20" s="209"/>
      <c r="AC20" s="210"/>
    </row>
    <row r="21" spans="1:29" ht="18" customHeight="1" x14ac:dyDescent="0.15">
      <c r="A21" s="422"/>
      <c r="B21" s="423"/>
      <c r="C21" s="424"/>
      <c r="D21" s="398" t="s">
        <v>323</v>
      </c>
      <c r="E21" s="399"/>
      <c r="F21" s="399"/>
      <c r="G21" s="399"/>
      <c r="H21" s="399"/>
      <c r="I21" s="399"/>
      <c r="J21" s="399"/>
      <c r="K21" s="399"/>
      <c r="L21" s="400"/>
      <c r="M21" s="401">
        <v>18</v>
      </c>
      <c r="N21" s="402"/>
      <c r="O21" s="402"/>
      <c r="P21" s="403"/>
      <c r="Q21" s="404" t="s">
        <v>250</v>
      </c>
      <c r="R21" s="405"/>
      <c r="S21" s="405"/>
      <c r="T21" s="406"/>
      <c r="U21" s="407"/>
      <c r="V21" s="408"/>
      <c r="W21" s="408"/>
      <c r="X21" s="409"/>
      <c r="AB21" s="209"/>
      <c r="AC21" s="210"/>
    </row>
    <row r="22" spans="1:29" ht="18" customHeight="1" thickBot="1" x14ac:dyDescent="0.2">
      <c r="A22" s="425"/>
      <c r="B22" s="426"/>
      <c r="C22" s="427"/>
      <c r="D22" s="410" t="s">
        <v>324</v>
      </c>
      <c r="E22" s="411"/>
      <c r="F22" s="411"/>
      <c r="G22" s="411"/>
      <c r="H22" s="411"/>
      <c r="I22" s="411"/>
      <c r="J22" s="411"/>
      <c r="K22" s="411"/>
      <c r="L22" s="412"/>
      <c r="M22" s="413">
        <v>8</v>
      </c>
      <c r="N22" s="414"/>
      <c r="O22" s="414"/>
      <c r="P22" s="415"/>
      <c r="Q22" s="413" t="s">
        <v>250</v>
      </c>
      <c r="R22" s="414"/>
      <c r="S22" s="414"/>
      <c r="T22" s="415"/>
      <c r="U22" s="416"/>
      <c r="V22" s="417"/>
      <c r="W22" s="417"/>
      <c r="X22" s="418"/>
      <c r="AB22" s="209"/>
      <c r="AC22" s="210"/>
    </row>
    <row r="23" spans="1:29" ht="18" customHeight="1" thickTop="1" thickBot="1" x14ac:dyDescent="0.2">
      <c r="A23" s="384" t="s">
        <v>325</v>
      </c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6"/>
      <c r="M23" s="387">
        <f>SUM(M17:P22)</f>
        <v>21652.072564999999</v>
      </c>
      <c r="N23" s="388"/>
      <c r="O23" s="388"/>
      <c r="P23" s="389"/>
      <c r="Q23" s="387" t="s">
        <v>250</v>
      </c>
      <c r="R23" s="388"/>
      <c r="S23" s="388"/>
      <c r="T23" s="389"/>
      <c r="U23" s="387"/>
      <c r="V23" s="388"/>
      <c r="W23" s="388"/>
      <c r="X23" s="390"/>
      <c r="AB23" s="209"/>
      <c r="AC23" s="210"/>
    </row>
    <row r="24" spans="1:29" ht="18" customHeight="1" x14ac:dyDescent="0.15">
      <c r="A24" s="212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</row>
    <row r="25" spans="1:29" ht="18" customHeight="1" x14ac:dyDescent="0.15">
      <c r="B25" s="205"/>
      <c r="C25" s="206"/>
      <c r="D25" s="206"/>
      <c r="E25" s="206"/>
      <c r="F25" s="206"/>
      <c r="G25" s="206"/>
      <c r="H25" s="193"/>
      <c r="I25" s="194"/>
      <c r="J25" s="194"/>
      <c r="K25" s="193"/>
      <c r="L25" s="194"/>
      <c r="M25" s="194"/>
      <c r="N25" s="193"/>
      <c r="O25" s="194"/>
      <c r="P25" s="194"/>
      <c r="Q25" s="193"/>
      <c r="R25" s="194"/>
      <c r="S25" s="194"/>
      <c r="T25" s="193"/>
      <c r="U25" s="194"/>
      <c r="V25" s="193"/>
      <c r="W25" s="194"/>
      <c r="X25" s="194"/>
    </row>
    <row r="26" spans="1:29" ht="18" customHeight="1" x14ac:dyDescent="0.15">
      <c r="B26" s="205"/>
      <c r="C26" s="206"/>
      <c r="D26" s="206"/>
      <c r="E26" s="206"/>
      <c r="F26" s="206"/>
      <c r="G26" s="206"/>
      <c r="H26" s="193"/>
      <c r="I26" s="194"/>
      <c r="J26" s="194"/>
      <c r="K26" s="193"/>
      <c r="L26" s="194"/>
      <c r="M26" s="194"/>
      <c r="N26" s="193"/>
      <c r="O26" s="194"/>
      <c r="P26" s="194"/>
      <c r="Q26" s="193"/>
      <c r="R26" s="194"/>
      <c r="S26" s="194"/>
      <c r="T26" s="193"/>
      <c r="U26" s="194"/>
      <c r="V26" s="193"/>
      <c r="W26" s="194"/>
      <c r="X26" s="194"/>
    </row>
    <row r="27" spans="1:29" ht="18" customHeight="1" x14ac:dyDescent="0.15">
      <c r="B27" s="205"/>
      <c r="C27" s="206"/>
      <c r="D27" s="206"/>
      <c r="E27" s="206"/>
      <c r="F27" s="206"/>
      <c r="G27" s="206"/>
      <c r="H27" s="193"/>
      <c r="I27" s="194"/>
      <c r="J27" s="194"/>
      <c r="K27" s="193"/>
      <c r="L27" s="194"/>
      <c r="M27" s="194"/>
      <c r="N27" s="193"/>
      <c r="O27" s="194"/>
      <c r="P27" s="194"/>
      <c r="Q27" s="193"/>
      <c r="R27" s="194"/>
      <c r="S27" s="194"/>
      <c r="T27" s="193"/>
      <c r="U27" s="194"/>
      <c r="V27" s="193"/>
      <c r="W27" s="194"/>
      <c r="X27" s="194"/>
    </row>
    <row r="28" spans="1:29" ht="18" customHeight="1" x14ac:dyDescent="0.15">
      <c r="B28" s="205"/>
      <c r="C28" s="206"/>
      <c r="D28" s="206"/>
      <c r="E28" s="206"/>
      <c r="F28" s="206"/>
      <c r="G28" s="206"/>
      <c r="H28" s="193"/>
      <c r="I28" s="194"/>
      <c r="J28" s="194"/>
      <c r="K28" s="193"/>
      <c r="L28" s="194"/>
      <c r="M28" s="194"/>
      <c r="N28" s="193"/>
      <c r="O28" s="194"/>
      <c r="P28" s="194"/>
      <c r="Q28" s="193"/>
      <c r="R28" s="194"/>
      <c r="S28" s="194"/>
      <c r="T28" s="193"/>
      <c r="U28" s="194"/>
      <c r="V28" s="193"/>
      <c r="W28" s="194"/>
      <c r="X28" s="194"/>
    </row>
    <row r="29" spans="1:29" ht="18" customHeight="1" x14ac:dyDescent="0.15">
      <c r="B29" s="205"/>
      <c r="C29" s="206"/>
      <c r="D29" s="206"/>
      <c r="E29" s="206"/>
      <c r="F29" s="206"/>
      <c r="G29" s="206"/>
      <c r="H29" s="193"/>
      <c r="I29" s="194"/>
      <c r="J29" s="194"/>
      <c r="K29" s="193"/>
      <c r="L29" s="194"/>
      <c r="M29" s="194"/>
      <c r="N29" s="193"/>
      <c r="O29" s="194"/>
      <c r="P29" s="194"/>
      <c r="Q29" s="193"/>
      <c r="R29" s="194"/>
      <c r="S29" s="194"/>
      <c r="T29" s="193"/>
      <c r="U29" s="194"/>
      <c r="V29" s="193"/>
      <c r="W29" s="194"/>
      <c r="X29" s="194"/>
    </row>
    <row r="30" spans="1:29" ht="18" customHeight="1" x14ac:dyDescent="0.15">
      <c r="B30" s="205"/>
      <c r="C30" s="206"/>
      <c r="D30" s="206"/>
      <c r="E30" s="206"/>
      <c r="F30" s="206"/>
      <c r="G30" s="206"/>
      <c r="H30" s="193"/>
      <c r="I30" s="194"/>
      <c r="J30" s="194"/>
      <c r="K30" s="193"/>
      <c r="L30" s="194"/>
      <c r="M30" s="194"/>
      <c r="N30" s="193"/>
      <c r="O30" s="194"/>
      <c r="P30" s="194"/>
      <c r="Q30" s="193"/>
      <c r="R30" s="194"/>
      <c r="S30" s="194"/>
      <c r="T30" s="193"/>
      <c r="U30" s="194"/>
      <c r="V30" s="193"/>
      <c r="W30" s="194"/>
      <c r="X30" s="194"/>
    </row>
    <row r="31" spans="1:29" ht="18" customHeight="1" x14ac:dyDescent="0.15">
      <c r="B31" s="205"/>
      <c r="C31" s="206"/>
      <c r="D31" s="206"/>
      <c r="E31" s="206"/>
      <c r="F31" s="206"/>
      <c r="G31" s="206"/>
      <c r="H31" s="193"/>
      <c r="I31" s="194"/>
      <c r="J31" s="194"/>
      <c r="K31" s="193"/>
      <c r="L31" s="194"/>
      <c r="M31" s="194"/>
      <c r="N31" s="193"/>
      <c r="O31" s="194"/>
      <c r="P31" s="194"/>
      <c r="Q31" s="193"/>
      <c r="R31" s="194"/>
      <c r="S31" s="194"/>
      <c r="T31" s="193"/>
      <c r="U31" s="194"/>
      <c r="V31" s="193"/>
      <c r="W31" s="194"/>
      <c r="X31" s="194"/>
    </row>
    <row r="32" spans="1:29" ht="18" customHeight="1" x14ac:dyDescent="0.15">
      <c r="B32" s="205"/>
      <c r="C32" s="206"/>
      <c r="D32" s="206"/>
      <c r="E32" s="206"/>
      <c r="F32" s="206"/>
      <c r="G32" s="206"/>
      <c r="H32" s="193"/>
      <c r="I32" s="194"/>
      <c r="J32" s="194"/>
      <c r="K32" s="193"/>
      <c r="L32" s="194"/>
      <c r="M32" s="194"/>
      <c r="N32" s="193"/>
      <c r="O32" s="194"/>
      <c r="P32" s="194"/>
      <c r="Q32" s="193"/>
      <c r="R32" s="194"/>
      <c r="S32" s="194"/>
      <c r="T32" s="193"/>
      <c r="U32" s="194"/>
      <c r="V32" s="193"/>
      <c r="W32" s="194"/>
      <c r="X32" s="194"/>
    </row>
    <row r="33" spans="1:30" ht="18" customHeight="1" x14ac:dyDescent="0.15">
      <c r="B33" s="205"/>
      <c r="C33" s="206"/>
      <c r="D33" s="206"/>
      <c r="E33" s="206"/>
      <c r="F33" s="206"/>
      <c r="G33" s="206"/>
      <c r="H33" s="193"/>
      <c r="I33" s="194"/>
      <c r="J33" s="194"/>
      <c r="K33" s="193"/>
      <c r="L33" s="194"/>
      <c r="M33" s="194"/>
      <c r="N33" s="193"/>
      <c r="O33" s="194"/>
      <c r="P33" s="194"/>
      <c r="Q33" s="193"/>
      <c r="R33" s="194"/>
      <c r="S33" s="194"/>
      <c r="T33" s="193"/>
      <c r="U33" s="194"/>
      <c r="V33" s="193"/>
      <c r="W33" s="194"/>
      <c r="X33" s="194"/>
      <c r="AB33" s="145"/>
      <c r="AC33" s="146"/>
      <c r="AD33" s="7" t="s">
        <v>251</v>
      </c>
    </row>
    <row r="34" spans="1:30" ht="18" customHeight="1" x14ac:dyDescent="0.15">
      <c r="B34" s="205"/>
      <c r="C34" s="206"/>
      <c r="D34" s="206"/>
      <c r="E34" s="206"/>
      <c r="F34" s="206"/>
      <c r="G34" s="206"/>
      <c r="H34" s="193"/>
      <c r="I34" s="194"/>
      <c r="J34" s="194"/>
      <c r="K34" s="193"/>
      <c r="L34" s="194"/>
      <c r="M34" s="194"/>
      <c r="N34" s="193"/>
      <c r="O34" s="194"/>
      <c r="P34" s="194"/>
      <c r="Q34" s="193"/>
      <c r="R34" s="194"/>
      <c r="S34" s="194"/>
      <c r="T34" s="193"/>
      <c r="U34" s="194"/>
      <c r="V34" s="193"/>
      <c r="W34" s="194"/>
      <c r="X34" s="194"/>
      <c r="AB34" s="145"/>
      <c r="AC34" s="146"/>
      <c r="AD34" s="7" t="s">
        <v>251</v>
      </c>
    </row>
    <row r="35" spans="1:30" ht="18" customHeight="1" x14ac:dyDescent="0.15">
      <c r="A35" s="185" t="s">
        <v>326</v>
      </c>
      <c r="B35" s="205"/>
      <c r="C35" s="206"/>
      <c r="D35" s="206"/>
      <c r="E35" s="206"/>
      <c r="F35" s="206"/>
      <c r="G35" s="206"/>
      <c r="H35" s="193"/>
      <c r="I35" s="194"/>
      <c r="J35" s="194"/>
      <c r="K35" s="193"/>
      <c r="L35" s="194"/>
      <c r="M35" s="194"/>
      <c r="N35" s="193"/>
      <c r="O35" s="194"/>
      <c r="P35" s="194"/>
      <c r="Q35" s="193"/>
      <c r="R35" s="194"/>
      <c r="S35" s="194"/>
      <c r="T35" s="193"/>
      <c r="U35" s="194"/>
      <c r="V35" s="193"/>
      <c r="W35" s="194"/>
      <c r="X35" s="194"/>
    </row>
    <row r="36" spans="1:30" ht="9.9499999999999993" customHeight="1" x14ac:dyDescent="0.15">
      <c r="B36" s="205"/>
      <c r="C36" s="206"/>
      <c r="D36" s="206"/>
      <c r="E36" s="206"/>
      <c r="F36" s="206"/>
      <c r="G36" s="206"/>
      <c r="H36" s="193"/>
      <c r="I36" s="194"/>
      <c r="J36" s="194"/>
      <c r="K36" s="193"/>
      <c r="L36" s="194"/>
      <c r="M36" s="194"/>
      <c r="N36" s="193"/>
      <c r="O36" s="194"/>
      <c r="P36" s="194"/>
      <c r="Q36" s="193"/>
      <c r="R36" s="194"/>
      <c r="S36" s="194"/>
      <c r="T36" s="193"/>
      <c r="U36" s="194"/>
      <c r="V36" s="193"/>
      <c r="W36" s="194"/>
      <c r="X36" s="194"/>
    </row>
    <row r="37" spans="1:30" ht="18" customHeight="1" thickBot="1" x14ac:dyDescent="0.2">
      <c r="A37" s="186" t="s">
        <v>299</v>
      </c>
      <c r="B37" s="205"/>
      <c r="C37" s="206"/>
      <c r="D37" s="206"/>
      <c r="E37" s="206"/>
      <c r="F37" s="206"/>
      <c r="G37" s="206"/>
      <c r="H37" s="193"/>
      <c r="I37" s="194"/>
      <c r="J37" s="194"/>
      <c r="K37" s="391" t="s">
        <v>214</v>
      </c>
      <c r="L37" s="392"/>
      <c r="M37" s="392"/>
      <c r="N37" s="392"/>
      <c r="O37" s="194"/>
      <c r="P37" s="194"/>
      <c r="Q37" s="193"/>
      <c r="R37" s="194"/>
      <c r="S37" s="194"/>
      <c r="T37" s="193"/>
      <c r="U37" s="194"/>
      <c r="V37" s="193"/>
      <c r="W37" s="194"/>
      <c r="X37" s="194"/>
    </row>
    <row r="38" spans="1:30" ht="18" customHeight="1" thickBot="1" x14ac:dyDescent="0.2">
      <c r="A38" s="393" t="s">
        <v>327</v>
      </c>
      <c r="B38" s="394"/>
      <c r="C38" s="394"/>
      <c r="D38" s="394"/>
      <c r="E38" s="394"/>
      <c r="F38" s="394"/>
      <c r="G38" s="394"/>
      <c r="H38" s="394"/>
      <c r="I38" s="394"/>
      <c r="J38" s="394"/>
      <c r="K38" s="395"/>
      <c r="L38" s="396" t="s">
        <v>328</v>
      </c>
      <c r="M38" s="394"/>
      <c r="N38" s="397"/>
      <c r="O38" s="194"/>
      <c r="P38" s="194"/>
      <c r="Q38" s="193"/>
      <c r="R38" s="194"/>
      <c r="S38" s="194"/>
      <c r="T38" s="193"/>
      <c r="U38" s="194"/>
      <c r="V38" s="193"/>
      <c r="W38" s="194"/>
      <c r="X38" s="194"/>
    </row>
    <row r="39" spans="1:30" ht="18" customHeight="1" x14ac:dyDescent="0.15">
      <c r="A39" s="373" t="s">
        <v>329</v>
      </c>
      <c r="B39" s="374"/>
      <c r="C39" s="374"/>
      <c r="D39" s="374"/>
      <c r="E39" s="374"/>
      <c r="F39" s="374"/>
      <c r="G39" s="374"/>
      <c r="H39" s="374"/>
      <c r="I39" s="374"/>
      <c r="J39" s="374"/>
      <c r="K39" s="375"/>
      <c r="L39" s="376">
        <v>51515.694431999997</v>
      </c>
      <c r="M39" s="377"/>
      <c r="N39" s="378"/>
      <c r="O39" s="215"/>
      <c r="P39" s="215"/>
      <c r="Q39" s="193"/>
      <c r="R39" s="215"/>
      <c r="S39" s="215"/>
      <c r="T39" s="193"/>
      <c r="U39" s="215"/>
      <c r="V39" s="193"/>
      <c r="W39" s="215"/>
      <c r="X39" s="215"/>
    </row>
    <row r="40" spans="1:30" ht="18" customHeight="1" x14ac:dyDescent="0.15">
      <c r="A40" s="373" t="s">
        <v>330</v>
      </c>
      <c r="B40" s="374"/>
      <c r="C40" s="374"/>
      <c r="D40" s="374"/>
      <c r="E40" s="374"/>
      <c r="F40" s="374"/>
      <c r="G40" s="374"/>
      <c r="H40" s="374"/>
      <c r="I40" s="374"/>
      <c r="J40" s="374"/>
      <c r="K40" s="375"/>
      <c r="L40" s="376">
        <v>903.82158300000003</v>
      </c>
      <c r="M40" s="377"/>
      <c r="N40" s="378"/>
      <c r="O40" s="215"/>
      <c r="P40" s="215"/>
      <c r="Q40" s="193"/>
      <c r="R40" s="215"/>
      <c r="S40" s="215"/>
      <c r="T40" s="193"/>
      <c r="U40" s="215"/>
      <c r="V40" s="193"/>
      <c r="W40" s="215"/>
      <c r="X40" s="215"/>
    </row>
    <row r="41" spans="1:30" ht="18" customHeight="1" thickBot="1" x14ac:dyDescent="0.2">
      <c r="A41" s="379" t="s">
        <v>290</v>
      </c>
      <c r="B41" s="380"/>
      <c r="C41" s="380"/>
      <c r="D41" s="380"/>
      <c r="E41" s="380"/>
      <c r="F41" s="380"/>
      <c r="G41" s="380"/>
      <c r="H41" s="380"/>
      <c r="I41" s="380"/>
      <c r="J41" s="380"/>
      <c r="K41" s="380"/>
      <c r="L41" s="381">
        <f>L39+L40</f>
        <v>52419.516014999994</v>
      </c>
      <c r="M41" s="382"/>
      <c r="N41" s="383"/>
      <c r="O41" s="215"/>
      <c r="P41" s="215"/>
      <c r="Q41" s="193"/>
      <c r="R41" s="215"/>
      <c r="S41" s="215"/>
      <c r="T41" s="193"/>
      <c r="U41" s="215"/>
      <c r="V41" s="193"/>
      <c r="W41" s="215"/>
      <c r="X41" s="215"/>
    </row>
    <row r="42" spans="1:30" ht="18" customHeight="1" x14ac:dyDescent="0.15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3"/>
      <c r="M42" s="224"/>
      <c r="N42" s="224"/>
      <c r="O42" s="215"/>
      <c r="P42" s="215"/>
      <c r="Q42" s="193"/>
      <c r="R42" s="215"/>
      <c r="S42" s="215"/>
      <c r="T42" s="193"/>
      <c r="U42" s="215"/>
      <c r="V42" s="193"/>
      <c r="W42" s="215"/>
      <c r="X42" s="215"/>
    </row>
    <row r="43" spans="1:30" ht="18" customHeight="1" x14ac:dyDescent="0.15">
      <c r="A43" s="221"/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3"/>
      <c r="M43" s="224"/>
      <c r="N43" s="224"/>
      <c r="O43" s="215"/>
      <c r="P43" s="215"/>
      <c r="Q43" s="193"/>
      <c r="R43" s="215"/>
      <c r="S43" s="215"/>
      <c r="T43" s="193"/>
      <c r="U43" s="215"/>
      <c r="V43" s="193"/>
      <c r="W43" s="215"/>
      <c r="X43" s="215"/>
    </row>
    <row r="44" spans="1:30" ht="18" customHeight="1" x14ac:dyDescent="0.15">
      <c r="A44" s="216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194"/>
      <c r="P44" s="194"/>
      <c r="Q44" s="193"/>
      <c r="R44" s="194"/>
      <c r="S44" s="194"/>
      <c r="T44" s="193"/>
      <c r="U44" s="194"/>
      <c r="V44" s="193"/>
      <c r="W44" s="194"/>
      <c r="X44" s="194"/>
    </row>
    <row r="45" spans="1:30" ht="18" customHeight="1" x14ac:dyDescent="0.15">
      <c r="A45" s="185" t="s">
        <v>331</v>
      </c>
    </row>
    <row r="46" spans="1:30" ht="9.9499999999999993" customHeight="1" x14ac:dyDescent="0.15">
      <c r="A46" s="185"/>
    </row>
    <row r="47" spans="1:30" ht="15" customHeight="1" thickBot="1" x14ac:dyDescent="0.2">
      <c r="A47" s="186" t="s">
        <v>299</v>
      </c>
      <c r="U47" s="351" t="s">
        <v>214</v>
      </c>
      <c r="V47" s="352"/>
      <c r="W47" s="352"/>
      <c r="X47" s="352"/>
    </row>
    <row r="48" spans="1:30" ht="18" customHeight="1" x14ac:dyDescent="0.15">
      <c r="A48" s="353" t="s">
        <v>260</v>
      </c>
      <c r="B48" s="354"/>
      <c r="C48" s="354"/>
      <c r="D48" s="355"/>
      <c r="E48" s="359" t="s">
        <v>332</v>
      </c>
      <c r="F48" s="360"/>
      <c r="G48" s="360"/>
      <c r="H48" s="361"/>
      <c r="I48" s="359" t="s">
        <v>333</v>
      </c>
      <c r="J48" s="360"/>
      <c r="K48" s="360"/>
      <c r="L48" s="361"/>
      <c r="M48" s="365" t="s">
        <v>334</v>
      </c>
      <c r="N48" s="366"/>
      <c r="O48" s="366"/>
      <c r="P48" s="366"/>
      <c r="Q48" s="366"/>
      <c r="R48" s="366"/>
      <c r="S48" s="366"/>
      <c r="T48" s="367"/>
      <c r="U48" s="359" t="s">
        <v>267</v>
      </c>
      <c r="V48" s="360"/>
      <c r="W48" s="360"/>
      <c r="X48" s="368"/>
    </row>
    <row r="49" spans="1:25" ht="18" customHeight="1" x14ac:dyDescent="0.15">
      <c r="A49" s="356"/>
      <c r="B49" s="357"/>
      <c r="C49" s="357"/>
      <c r="D49" s="358"/>
      <c r="E49" s="362"/>
      <c r="F49" s="363"/>
      <c r="G49" s="363"/>
      <c r="H49" s="364"/>
      <c r="I49" s="362"/>
      <c r="J49" s="363"/>
      <c r="K49" s="363"/>
      <c r="L49" s="364"/>
      <c r="M49" s="370" t="s">
        <v>335</v>
      </c>
      <c r="N49" s="371"/>
      <c r="O49" s="371"/>
      <c r="P49" s="372"/>
      <c r="Q49" s="370" t="s">
        <v>336</v>
      </c>
      <c r="R49" s="371"/>
      <c r="S49" s="371"/>
      <c r="T49" s="372"/>
      <c r="U49" s="362"/>
      <c r="V49" s="363"/>
      <c r="W49" s="363"/>
      <c r="X49" s="369"/>
    </row>
    <row r="50" spans="1:25" ht="18" customHeight="1" x14ac:dyDescent="0.15">
      <c r="A50" s="339" t="s">
        <v>337</v>
      </c>
      <c r="B50" s="340"/>
      <c r="C50" s="340"/>
      <c r="D50" s="341"/>
      <c r="E50" s="342">
        <v>115.99562899999999</v>
      </c>
      <c r="F50" s="343"/>
      <c r="G50" s="343"/>
      <c r="H50" s="344"/>
      <c r="I50" s="342">
        <v>1.2294259999999999</v>
      </c>
      <c r="J50" s="343"/>
      <c r="K50" s="343"/>
      <c r="L50" s="344"/>
      <c r="M50" s="342" t="s">
        <v>319</v>
      </c>
      <c r="N50" s="343"/>
      <c r="O50" s="343"/>
      <c r="P50" s="344"/>
      <c r="Q50" s="342">
        <v>108.73521599999999</v>
      </c>
      <c r="R50" s="343"/>
      <c r="S50" s="343"/>
      <c r="T50" s="344"/>
      <c r="U50" s="345">
        <v>8.4898389999999999</v>
      </c>
      <c r="V50" s="349"/>
      <c r="W50" s="349"/>
      <c r="X50" s="350"/>
    </row>
    <row r="51" spans="1:25" ht="18" customHeight="1" x14ac:dyDescent="0.15">
      <c r="A51" s="339" t="s">
        <v>338</v>
      </c>
      <c r="B51" s="340"/>
      <c r="C51" s="340"/>
      <c r="D51" s="341"/>
      <c r="E51" s="342">
        <v>108.530495</v>
      </c>
      <c r="F51" s="343"/>
      <c r="G51" s="343"/>
      <c r="H51" s="344"/>
      <c r="I51" s="342" t="s">
        <v>319</v>
      </c>
      <c r="J51" s="343"/>
      <c r="K51" s="343"/>
      <c r="L51" s="344"/>
      <c r="M51" s="342" t="s">
        <v>319</v>
      </c>
      <c r="N51" s="343"/>
      <c r="O51" s="343"/>
      <c r="P51" s="344"/>
      <c r="Q51" s="342">
        <v>15.135227</v>
      </c>
      <c r="R51" s="343"/>
      <c r="S51" s="343"/>
      <c r="T51" s="344"/>
      <c r="U51" s="342">
        <v>93.395268000000002</v>
      </c>
      <c r="V51" s="343"/>
      <c r="W51" s="343"/>
      <c r="X51" s="348"/>
    </row>
    <row r="52" spans="1:25" ht="18" customHeight="1" x14ac:dyDescent="0.15">
      <c r="A52" s="339" t="s">
        <v>339</v>
      </c>
      <c r="B52" s="340"/>
      <c r="C52" s="340"/>
      <c r="D52" s="341"/>
      <c r="E52" s="342">
        <v>640.44498899999996</v>
      </c>
      <c r="F52" s="343"/>
      <c r="G52" s="343"/>
      <c r="H52" s="344"/>
      <c r="I52" s="342">
        <v>636.90762500000005</v>
      </c>
      <c r="J52" s="343"/>
      <c r="K52" s="343"/>
      <c r="L52" s="344"/>
      <c r="M52" s="342">
        <v>632.90736300000003</v>
      </c>
      <c r="N52" s="343"/>
      <c r="O52" s="343"/>
      <c r="P52" s="344"/>
      <c r="Q52" s="342">
        <v>7.5376260000000004</v>
      </c>
      <c r="R52" s="343"/>
      <c r="S52" s="343"/>
      <c r="T52" s="344"/>
      <c r="U52" s="345">
        <v>636.90762500000005</v>
      </c>
      <c r="V52" s="346"/>
      <c r="W52" s="346"/>
      <c r="X52" s="347"/>
    </row>
    <row r="53" spans="1:25" ht="18" customHeight="1" thickBot="1" x14ac:dyDescent="0.2">
      <c r="A53" s="330" t="s">
        <v>340</v>
      </c>
      <c r="B53" s="331"/>
      <c r="C53" s="331"/>
      <c r="D53" s="332"/>
      <c r="E53" s="333">
        <v>7573.2304430000004</v>
      </c>
      <c r="F53" s="334"/>
      <c r="G53" s="334"/>
      <c r="H53" s="335"/>
      <c r="I53" s="333">
        <v>1071.976181</v>
      </c>
      <c r="J53" s="334"/>
      <c r="K53" s="334"/>
      <c r="L53" s="335"/>
      <c r="M53" s="333">
        <v>591.26664800000003</v>
      </c>
      <c r="N53" s="334"/>
      <c r="O53" s="334"/>
      <c r="P53" s="335"/>
      <c r="Q53" s="333">
        <v>842.95815100000004</v>
      </c>
      <c r="R53" s="334"/>
      <c r="S53" s="334"/>
      <c r="T53" s="335"/>
      <c r="U53" s="336">
        <v>7210.9818249999998</v>
      </c>
      <c r="V53" s="337"/>
      <c r="W53" s="337"/>
      <c r="X53" s="338"/>
      <c r="Y53" s="199"/>
    </row>
    <row r="54" spans="1:25" ht="18" customHeight="1" x14ac:dyDescent="0.15">
      <c r="A54" s="186" t="s">
        <v>341</v>
      </c>
      <c r="Y54" s="199"/>
    </row>
    <row r="55" spans="1:25" ht="18" customHeight="1" x14ac:dyDescent="0.15">
      <c r="A55" s="217"/>
      <c r="B55" s="218" t="s">
        <v>342</v>
      </c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20"/>
    </row>
    <row r="66" spans="28:30" ht="20.100000000000001" customHeight="1" x14ac:dyDescent="0.15">
      <c r="AB66" s="145"/>
      <c r="AC66" s="146"/>
      <c r="AD66" s="7" t="s">
        <v>251</v>
      </c>
    </row>
  </sheetData>
  <mergeCells count="133">
    <mergeCell ref="U4:X4"/>
    <mergeCell ref="A5:G5"/>
    <mergeCell ref="H5:J5"/>
    <mergeCell ref="K5:M5"/>
    <mergeCell ref="N5:P5"/>
    <mergeCell ref="Q5:S5"/>
    <mergeCell ref="T5:U5"/>
    <mergeCell ref="V5:X5"/>
    <mergeCell ref="V6:X6"/>
    <mergeCell ref="B7:G7"/>
    <mergeCell ref="H7:J7"/>
    <mergeCell ref="K7:M7"/>
    <mergeCell ref="N7:P7"/>
    <mergeCell ref="Q7:S7"/>
    <mergeCell ref="T7:U7"/>
    <mergeCell ref="V7:X7"/>
    <mergeCell ref="A6:G6"/>
    <mergeCell ref="H6:J6"/>
    <mergeCell ref="K6:M6"/>
    <mergeCell ref="N6:P6"/>
    <mergeCell ref="Q6:S6"/>
    <mergeCell ref="T6:U6"/>
    <mergeCell ref="N9:P9"/>
    <mergeCell ref="Q9:S9"/>
    <mergeCell ref="T9:U9"/>
    <mergeCell ref="AW7:AY7"/>
    <mergeCell ref="B8:G8"/>
    <mergeCell ref="H8:J8"/>
    <mergeCell ref="K8:M8"/>
    <mergeCell ref="N8:P8"/>
    <mergeCell ref="Q8:S8"/>
    <mergeCell ref="T8:U8"/>
    <mergeCell ref="V8:X8"/>
    <mergeCell ref="AB7:AG7"/>
    <mergeCell ref="AI7:AK7"/>
    <mergeCell ref="AL7:AN7"/>
    <mergeCell ref="AO7:AQ7"/>
    <mergeCell ref="AR7:AT7"/>
    <mergeCell ref="AU7:AV7"/>
    <mergeCell ref="T15:W15"/>
    <mergeCell ref="A16:C16"/>
    <mergeCell ref="D16:L16"/>
    <mergeCell ref="M16:P16"/>
    <mergeCell ref="Q16:T16"/>
    <mergeCell ref="U16:X16"/>
    <mergeCell ref="AU9:AV9"/>
    <mergeCell ref="AW9:AY9"/>
    <mergeCell ref="A10:G10"/>
    <mergeCell ref="H10:J10"/>
    <mergeCell ref="K10:M10"/>
    <mergeCell ref="N10:P10"/>
    <mergeCell ref="Q10:S10"/>
    <mergeCell ref="T10:U10"/>
    <mergeCell ref="V10:X10"/>
    <mergeCell ref="V9:X9"/>
    <mergeCell ref="AB9:AG9"/>
    <mergeCell ref="AI9:AK9"/>
    <mergeCell ref="AL9:AN9"/>
    <mergeCell ref="AO9:AQ9"/>
    <mergeCell ref="AR9:AT9"/>
    <mergeCell ref="B9:G9"/>
    <mergeCell ref="H9:J9"/>
    <mergeCell ref="K9:M9"/>
    <mergeCell ref="M19:P19"/>
    <mergeCell ref="Q19:T19"/>
    <mergeCell ref="U19:X19"/>
    <mergeCell ref="D20:L20"/>
    <mergeCell ref="M20:P20"/>
    <mergeCell ref="Q20:T20"/>
    <mergeCell ref="U20:X20"/>
    <mergeCell ref="A17:C22"/>
    <mergeCell ref="D17:L17"/>
    <mergeCell ref="M17:P17"/>
    <mergeCell ref="Q17:T17"/>
    <mergeCell ref="U17:X17"/>
    <mergeCell ref="D18:L18"/>
    <mergeCell ref="M18:P18"/>
    <mergeCell ref="Q18:T18"/>
    <mergeCell ref="U18:X18"/>
    <mergeCell ref="D19:L19"/>
    <mergeCell ref="A23:L23"/>
    <mergeCell ref="M23:P23"/>
    <mergeCell ref="Q23:T23"/>
    <mergeCell ref="U23:X23"/>
    <mergeCell ref="K37:N37"/>
    <mergeCell ref="A38:K38"/>
    <mergeCell ref="L38:N38"/>
    <mergeCell ref="D21:L21"/>
    <mergeCell ref="M21:P21"/>
    <mergeCell ref="Q21:T21"/>
    <mergeCell ref="U21:X21"/>
    <mergeCell ref="D22:L22"/>
    <mergeCell ref="M22:P22"/>
    <mergeCell ref="Q22:T22"/>
    <mergeCell ref="U22:X22"/>
    <mergeCell ref="U47:X47"/>
    <mergeCell ref="A48:D49"/>
    <mergeCell ref="E48:H49"/>
    <mergeCell ref="I48:L49"/>
    <mergeCell ref="M48:T48"/>
    <mergeCell ref="U48:X49"/>
    <mergeCell ref="M49:P49"/>
    <mergeCell ref="Q49:T49"/>
    <mergeCell ref="A39:K39"/>
    <mergeCell ref="L39:N39"/>
    <mergeCell ref="A40:K40"/>
    <mergeCell ref="L40:N40"/>
    <mergeCell ref="A41:K41"/>
    <mergeCell ref="L41:N41"/>
    <mergeCell ref="A51:D51"/>
    <mergeCell ref="E51:H51"/>
    <mergeCell ref="I51:L51"/>
    <mergeCell ref="M51:P51"/>
    <mergeCell ref="Q51:T51"/>
    <mergeCell ref="U51:X51"/>
    <mergeCell ref="A50:D50"/>
    <mergeCell ref="E50:H50"/>
    <mergeCell ref="I50:L50"/>
    <mergeCell ref="M50:P50"/>
    <mergeCell ref="Q50:T50"/>
    <mergeCell ref="U50:X50"/>
    <mergeCell ref="A53:D53"/>
    <mergeCell ref="E53:H53"/>
    <mergeCell ref="I53:L53"/>
    <mergeCell ref="M53:P53"/>
    <mergeCell ref="Q53:T53"/>
    <mergeCell ref="U53:X53"/>
    <mergeCell ref="A52:D52"/>
    <mergeCell ref="E52:H52"/>
    <mergeCell ref="I52:L52"/>
    <mergeCell ref="M52:P52"/>
    <mergeCell ref="Q52:T52"/>
    <mergeCell ref="U52:X52"/>
  </mergeCells>
  <phoneticPr fontId="37"/>
  <pageMargins left="0.7" right="0.7" top="0.75" bottom="0.75" header="0.3" footer="0.3"/>
  <pageSetup paperSize="9" scale="91" orientation="landscape" r:id="rId1"/>
  <rowBreaks count="1" manualBreakCount="1">
    <brk id="3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2020-09-09T04:35:43Z</dcterms:modified>
</cp:coreProperties>
</file>