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90" windowWidth="19395" windowHeight="8040"/>
  </bookViews>
  <sheets>
    <sheet name="貸借対照表" sheetId="14" r:id="rId1"/>
    <sheet name="行政コスト計算書" sheetId="15" r:id="rId2"/>
    <sheet name="キャッシュ・フロー計算書" sheetId="16" r:id="rId3"/>
    <sheet name="純資産変動計算書・分析表" sheetId="17" r:id="rId4"/>
    <sheet name="固定資産附属明細表" sheetId="5" r:id="rId5"/>
    <sheet name="基金附属明細表" sheetId="8" r:id="rId6"/>
    <sheet name="基金保管状況明細表" sheetId="9" r:id="rId7"/>
    <sheet name="法人等出資金明細表ほか " sheetId="10" r:id="rId8"/>
    <sheet name="行政目的別一覧表作業" sheetId="11" r:id="rId9"/>
    <sheet name="出納整理期間を除く要約財務諸表" sheetId="12" r:id="rId10"/>
    <sheet name="収支差額調整表" sheetId="18" r:id="rId11"/>
    <sheet name="売却予定固定資産明細表" sheetId="13" r:id="rId12"/>
  </sheets>
  <externalReferences>
    <externalReference r:id="rId13"/>
    <externalReference r:id="rId14"/>
    <externalReference r:id="rId15"/>
  </externalReferences>
  <definedNames>
    <definedName name="_xlnm.Print_Area" localSheetId="2">キャッシュ・フロー計算書!$A$1:$U$56</definedName>
    <definedName name="_xlnm.Print_Area" localSheetId="6">基金保管状況明細表!$A$1:$AB$49</definedName>
    <definedName name="_xlnm.Print_Area" localSheetId="4">固定資産附属明細表!$A$1:$X$38</definedName>
    <definedName name="_xlnm.Print_Area" localSheetId="1">行政コスト計算書!$A$1:$J$71</definedName>
    <definedName name="_xlnm.Print_Area" localSheetId="10">収支差額調整表!$A$1:$F$48</definedName>
    <definedName name="_xlnm.Print_Area" localSheetId="9">出納整理期間を除く要約財務諸表!$A$1:$U$88</definedName>
    <definedName name="_xlnm.Print_Area" localSheetId="3">純資産変動計算書・分析表!$A$1:$Y$34</definedName>
    <definedName name="_xlnm.Print_Area" localSheetId="0">貸借対照表!$A$1:$T$63</definedName>
    <definedName name="_xlnm.Print_Area" localSheetId="11">売却予定固定資産明細表!$A$1:$G$16</definedName>
    <definedName name="勘定科目テーブル">[1]勘定科目!$A$7:$X$577</definedName>
    <definedName name="収入未済" localSheetId="5">#REF!</definedName>
    <definedName name="収入未済" localSheetId="6">#REF!</definedName>
    <definedName name="収入未済" localSheetId="8">#REF!</definedName>
    <definedName name="収入未済" localSheetId="10">#REF!</definedName>
    <definedName name="収入未済" localSheetId="9">#REF!</definedName>
    <definedName name="収入未済" localSheetId="11">#REF!</definedName>
    <definedName name="収入未済" localSheetId="7">#REF!</definedName>
    <definedName name="収入未済">#REF!</definedName>
  </definedNames>
  <calcPr calcId="145621"/>
</workbook>
</file>

<file path=xl/calcChain.xml><?xml version="1.0" encoding="utf-8"?>
<calcChain xmlns="http://schemas.openxmlformats.org/spreadsheetml/2006/main">
  <c r="L35" i="10" l="1"/>
  <c r="A25" i="5" l="1"/>
  <c r="A24" i="5"/>
</calcChain>
</file>

<file path=xl/sharedStrings.xml><?xml version="1.0" encoding="utf-8"?>
<sst xmlns="http://schemas.openxmlformats.org/spreadsheetml/2006/main" count="1142" uniqueCount="546">
  <si>
    <t>（うち当期純資産増減額）</t>
    <rPh sb="3" eb="5">
      <t>トウキ</t>
    </rPh>
    <rPh sb="5" eb="8">
      <t>ジュンシサン</t>
    </rPh>
    <rPh sb="8" eb="11">
      <t>ゾウゲンガク</t>
    </rPh>
    <phoneticPr fontId="4"/>
  </si>
  <si>
    <t>純資産変動分析表</t>
    <rPh sb="0" eb="3">
      <t>ジュンシサン</t>
    </rPh>
    <rPh sb="3" eb="5">
      <t>ヘンドウ</t>
    </rPh>
    <rPh sb="5" eb="7">
      <t>ブンセキ</t>
    </rPh>
    <rPh sb="7" eb="8">
      <t>ヒョウ</t>
    </rPh>
    <phoneticPr fontId="4"/>
  </si>
  <si>
    <t>区　　　　分</t>
    <rPh sb="0" eb="1">
      <t>ク</t>
    </rPh>
    <rPh sb="5" eb="6">
      <t>ブン</t>
    </rPh>
    <phoneticPr fontId="4"/>
  </si>
  <si>
    <t>純資産増加</t>
    <rPh sb="0" eb="3">
      <t>ジュンシサン</t>
    </rPh>
    <rPh sb="3" eb="5">
      <t>ゾウカ</t>
    </rPh>
    <phoneticPr fontId="4"/>
  </si>
  <si>
    <t>純資産減少</t>
    <rPh sb="0" eb="1">
      <t>ジュン</t>
    </rPh>
    <rPh sb="1" eb="3">
      <t>シサン</t>
    </rPh>
    <rPh sb="3" eb="5">
      <t>ゲンショウ</t>
    </rPh>
    <phoneticPr fontId="4"/>
  </si>
  <si>
    <t>増加－減少</t>
    <rPh sb="0" eb="2">
      <t>ゾウカ</t>
    </rPh>
    <rPh sb="3" eb="5">
      <t>ゲンショウ</t>
    </rPh>
    <phoneticPr fontId="4"/>
  </si>
  <si>
    <t>残 高</t>
    <rPh sb="0" eb="1">
      <t>ザン</t>
    </rPh>
    <rPh sb="2" eb="3">
      <t>コウ</t>
    </rPh>
    <phoneticPr fontId="4"/>
  </si>
  <si>
    <t>主な増減要因</t>
    <rPh sb="0" eb="1">
      <t>オモ</t>
    </rPh>
    <rPh sb="2" eb="4">
      <t>ゾウゲン</t>
    </rPh>
    <rPh sb="4" eb="6">
      <t>ヨウイン</t>
    </rPh>
    <phoneticPr fontId="4"/>
  </si>
  <si>
    <t>前期末純資産残高</t>
    <rPh sb="0" eb="2">
      <t>ゼンキ</t>
    </rPh>
    <rPh sb="2" eb="3">
      <t>マツ</t>
    </rPh>
    <rPh sb="3" eb="6">
      <t>ジュンシサン</t>
    </rPh>
    <rPh sb="6" eb="8">
      <t>ザンダカ</t>
    </rPh>
    <phoneticPr fontId="4"/>
  </si>
  <si>
    <t>【当期増減内容】</t>
    <rPh sb="1" eb="3">
      <t>トウキ</t>
    </rPh>
    <rPh sb="3" eb="5">
      <t>ゾウゲン</t>
    </rPh>
    <rPh sb="5" eb="7">
      <t>ナイヨウ</t>
    </rPh>
    <phoneticPr fontId="4"/>
  </si>
  <si>
    <t>固定資産のうち負債を伴わない額の増減</t>
    <rPh sb="0" eb="2">
      <t>コテイ</t>
    </rPh>
    <rPh sb="2" eb="4">
      <t>シサン</t>
    </rPh>
    <rPh sb="7" eb="9">
      <t>フサイ</t>
    </rPh>
    <rPh sb="10" eb="11">
      <t>トモナ</t>
    </rPh>
    <rPh sb="14" eb="15">
      <t>ガク</t>
    </rPh>
    <rPh sb="16" eb="18">
      <t>ゾウゲン</t>
    </rPh>
    <phoneticPr fontId="4"/>
  </si>
  <si>
    <t>事業用資産（建設仮勘定を含む）</t>
    <rPh sb="0" eb="3">
      <t>ジギョウヨウ</t>
    </rPh>
    <rPh sb="3" eb="5">
      <t>シサン</t>
    </rPh>
    <rPh sb="6" eb="8">
      <t>ケンセツ</t>
    </rPh>
    <rPh sb="8" eb="9">
      <t>カリ</t>
    </rPh>
    <rPh sb="9" eb="11">
      <t>カンジョウ</t>
    </rPh>
    <rPh sb="12" eb="13">
      <t>フク</t>
    </rPh>
    <phoneticPr fontId="4"/>
  </si>
  <si>
    <t>インフラ資産（建設仮勘定を含む）</t>
    <rPh sb="4" eb="6">
      <t>シサン</t>
    </rPh>
    <phoneticPr fontId="4"/>
  </si>
  <si>
    <t>その他</t>
    <rPh sb="2" eb="3">
      <t>タ</t>
    </rPh>
    <phoneticPr fontId="4"/>
  </si>
  <si>
    <t>小　　　計</t>
    <rPh sb="0" eb="1">
      <t>ショウ</t>
    </rPh>
    <rPh sb="4" eb="5">
      <t>ケイ</t>
    </rPh>
    <phoneticPr fontId="4"/>
  </si>
  <si>
    <t>資産の裏付けのない固定負債の増減</t>
    <rPh sb="0" eb="2">
      <t>シサン</t>
    </rPh>
    <rPh sb="3" eb="5">
      <t>ウラヅ</t>
    </rPh>
    <rPh sb="9" eb="11">
      <t>コテイ</t>
    </rPh>
    <rPh sb="11" eb="13">
      <t>フサイ</t>
    </rPh>
    <rPh sb="14" eb="16">
      <t>ゾウゲン</t>
    </rPh>
    <phoneticPr fontId="4"/>
  </si>
  <si>
    <t>特別債</t>
    <rPh sb="0" eb="2">
      <t>トクベツ</t>
    </rPh>
    <rPh sb="2" eb="3">
      <t>サイ</t>
    </rPh>
    <phoneticPr fontId="4"/>
  </si>
  <si>
    <t>基金借入金</t>
    <rPh sb="0" eb="2">
      <t>キキン</t>
    </rPh>
    <rPh sb="2" eb="4">
      <t>カリイレ</t>
    </rPh>
    <rPh sb="4" eb="5">
      <t>キン</t>
    </rPh>
    <phoneticPr fontId="4"/>
  </si>
  <si>
    <t>長期性債務（退職手当引当金等）</t>
    <rPh sb="0" eb="3">
      <t>チョウキセイ</t>
    </rPh>
    <rPh sb="3" eb="5">
      <t>サイム</t>
    </rPh>
    <rPh sb="6" eb="8">
      <t>タイショク</t>
    </rPh>
    <rPh sb="8" eb="10">
      <t>テアテ</t>
    </rPh>
    <rPh sb="10" eb="12">
      <t>ヒキアテ</t>
    </rPh>
    <rPh sb="12" eb="13">
      <t>キン</t>
    </rPh>
    <rPh sb="13" eb="14">
      <t>トウ</t>
    </rPh>
    <phoneticPr fontId="4"/>
  </si>
  <si>
    <t>その他の増減</t>
    <rPh sb="2" eb="3">
      <t>タ</t>
    </rPh>
    <rPh sb="4" eb="6">
      <t>ゾウゲン</t>
    </rPh>
    <phoneticPr fontId="4"/>
  </si>
  <si>
    <t>その他の資産（負債を伴わないもの）</t>
    <rPh sb="2" eb="3">
      <t>タ</t>
    </rPh>
    <rPh sb="4" eb="6">
      <t>シサン</t>
    </rPh>
    <rPh sb="7" eb="9">
      <t>フサイ</t>
    </rPh>
    <rPh sb="10" eb="11">
      <t>トモナ</t>
    </rPh>
    <phoneticPr fontId="4"/>
  </si>
  <si>
    <t>その他の負債（資産を伴わないもの）</t>
    <rPh sb="2" eb="3">
      <t>タ</t>
    </rPh>
    <rPh sb="4" eb="6">
      <t>フサイ</t>
    </rPh>
    <rPh sb="7" eb="9">
      <t>シサン</t>
    </rPh>
    <rPh sb="10" eb="11">
      <t>トモナ</t>
    </rPh>
    <phoneticPr fontId="4"/>
  </si>
  <si>
    <t>Ⅰ～Ⅲの増減合計</t>
    <rPh sb="4" eb="6">
      <t>ゾウゲン</t>
    </rPh>
    <rPh sb="6" eb="8">
      <t>ゴウケイ</t>
    </rPh>
    <phoneticPr fontId="4"/>
  </si>
  <si>
    <t>当期末純資産残高</t>
    <rPh sb="0" eb="2">
      <t>トウキ</t>
    </rPh>
    <rPh sb="2" eb="3">
      <t>スエ</t>
    </rPh>
    <rPh sb="3" eb="6">
      <t>ジュンシサン</t>
    </rPh>
    <rPh sb="6" eb="8">
      <t>ザンダカ</t>
    </rPh>
    <phoneticPr fontId="4"/>
  </si>
  <si>
    <t>－</t>
  </si>
  <si>
    <t>賞与引当金の増 -1,201
還付未済金の増 -288
その他流動負債の減 +1,355</t>
    <rPh sb="0" eb="2">
      <t>ショウヨ</t>
    </rPh>
    <rPh sb="2" eb="4">
      <t>ヒキアテ</t>
    </rPh>
    <rPh sb="4" eb="5">
      <t>キン</t>
    </rPh>
    <rPh sb="6" eb="7">
      <t>ゾウ</t>
    </rPh>
    <rPh sb="15" eb="17">
      <t>カンプ</t>
    </rPh>
    <rPh sb="17" eb="19">
      <t>ミサイ</t>
    </rPh>
    <rPh sb="19" eb="20">
      <t>キン</t>
    </rPh>
    <rPh sb="21" eb="22">
      <t>ゾウ</t>
    </rPh>
    <rPh sb="30" eb="31">
      <t>タ</t>
    </rPh>
    <rPh sb="31" eb="33">
      <t>リュウドウ</t>
    </rPh>
    <rPh sb="33" eb="35">
      <t>フサイ</t>
    </rPh>
    <rPh sb="36" eb="37">
      <t>ゲン</t>
    </rPh>
    <phoneticPr fontId="4"/>
  </si>
  <si>
    <t>退職手当引当金の減 +25,499</t>
    <rPh sb="8" eb="9">
      <t>ゲン</t>
    </rPh>
    <phoneticPr fontId="4"/>
  </si>
  <si>
    <t>特別債（流動）の減 +51,532
特別債（固定）の増 -230,116</t>
    <rPh sb="0" eb="2">
      <t>トクベツ</t>
    </rPh>
    <rPh sb="2" eb="3">
      <t>サイ</t>
    </rPh>
    <rPh sb="4" eb="6">
      <t>リュウドウ</t>
    </rPh>
    <rPh sb="8" eb="9">
      <t>ゲン</t>
    </rPh>
    <rPh sb="18" eb="20">
      <t>トクベツ</t>
    </rPh>
    <rPh sb="20" eb="21">
      <t>サイ</t>
    </rPh>
    <rPh sb="22" eb="24">
      <t>コテイ</t>
    </rPh>
    <rPh sb="26" eb="27">
      <t>ゾウ</t>
    </rPh>
    <phoneticPr fontId="4"/>
  </si>
  <si>
    <t>（独）日本万国博覧会記念機構出資金の減 -57,285
長期貸付金の減 -12,571
その他の基金の増 +28,360
減債基金の減 -36,173
地方債の償還等により +33,316</t>
    <rPh sb="1" eb="2">
      <t>ドク</t>
    </rPh>
    <rPh sb="3" eb="5">
      <t>ニホン</t>
    </rPh>
    <rPh sb="5" eb="7">
      <t>バンコク</t>
    </rPh>
    <rPh sb="7" eb="10">
      <t>ハクランカイ</t>
    </rPh>
    <rPh sb="10" eb="12">
      <t>キネン</t>
    </rPh>
    <rPh sb="12" eb="14">
      <t>キコウ</t>
    </rPh>
    <rPh sb="14" eb="17">
      <t>シュッシキン</t>
    </rPh>
    <rPh sb="18" eb="19">
      <t>ゲン</t>
    </rPh>
    <rPh sb="28" eb="30">
      <t>チョウキ</t>
    </rPh>
    <rPh sb="30" eb="32">
      <t>カシツケ</t>
    </rPh>
    <rPh sb="32" eb="33">
      <t>キン</t>
    </rPh>
    <rPh sb="34" eb="35">
      <t>ゲン</t>
    </rPh>
    <rPh sb="46" eb="47">
      <t>タ</t>
    </rPh>
    <rPh sb="48" eb="50">
      <t>キキン</t>
    </rPh>
    <rPh sb="51" eb="52">
      <t>ゾウ</t>
    </rPh>
    <rPh sb="66" eb="67">
      <t>ゲン</t>
    </rPh>
    <rPh sb="76" eb="79">
      <t>チホウサイ</t>
    </rPh>
    <rPh sb="80" eb="82">
      <t>ショウカン</t>
    </rPh>
    <rPh sb="82" eb="83">
      <t>トウ</t>
    </rPh>
    <phoneticPr fontId="4"/>
  </si>
  <si>
    <t>歳計現金等の減 -26,059
税未収金の圧縮 -4,672
減債基金の増 +81,500</t>
    <rPh sb="0" eb="2">
      <t>サイケイ</t>
    </rPh>
    <rPh sb="2" eb="4">
      <t>ゲンキン</t>
    </rPh>
    <rPh sb="4" eb="5">
      <t>トウ</t>
    </rPh>
    <rPh sb="6" eb="7">
      <t>ゲン</t>
    </rPh>
    <rPh sb="16" eb="17">
      <t>ゼイ</t>
    </rPh>
    <rPh sb="17" eb="20">
      <t>ミシュウキン</t>
    </rPh>
    <rPh sb="21" eb="23">
      <t>アッシュク</t>
    </rPh>
    <rPh sb="31" eb="33">
      <t>ゲンサイ</t>
    </rPh>
    <rPh sb="33" eb="35">
      <t>キキン</t>
    </rPh>
    <rPh sb="36" eb="37">
      <t>ゾウ</t>
    </rPh>
    <phoneticPr fontId="4"/>
  </si>
  <si>
    <t>日本万国博覧会記念公園事業に係る資産の増 +48,306
港湾整備事業(特別会計)に係るインフラ資産からの振替による増 +43,665
府営住宅事業に係る資産の減価償却 -18,825
地方債の償還等により +26,810</t>
    <rPh sb="9" eb="11">
      <t>コウエン</t>
    </rPh>
    <rPh sb="11" eb="13">
      <t>ジギョウ</t>
    </rPh>
    <rPh sb="14" eb="15">
      <t>カカ</t>
    </rPh>
    <rPh sb="16" eb="18">
      <t>シサン</t>
    </rPh>
    <rPh sb="19" eb="20">
      <t>ゾウ</t>
    </rPh>
    <rPh sb="29" eb="31">
      <t>コウワン</t>
    </rPh>
    <rPh sb="31" eb="33">
      <t>セイビ</t>
    </rPh>
    <rPh sb="33" eb="35">
      <t>ジギョウ</t>
    </rPh>
    <rPh sb="36" eb="38">
      <t>トクベツ</t>
    </rPh>
    <rPh sb="38" eb="40">
      <t>カイケイ</t>
    </rPh>
    <rPh sb="42" eb="43">
      <t>カカ</t>
    </rPh>
    <rPh sb="48" eb="50">
      <t>シサン</t>
    </rPh>
    <rPh sb="53" eb="55">
      <t>フリカエ</t>
    </rPh>
    <rPh sb="58" eb="59">
      <t>ゾウ</t>
    </rPh>
    <phoneticPr fontId="4"/>
  </si>
  <si>
    <t>港湾整備事業(特別会計)に係る事業用資産への振替による減 -43,665
流域下水道事業に係る資産の減価償却 -38,374
地方債の償還等により +72,115</t>
    <rPh sb="15" eb="18">
      <t>ジギョウヨウ</t>
    </rPh>
    <rPh sb="18" eb="20">
      <t>シサン</t>
    </rPh>
    <rPh sb="22" eb="24">
      <t>フリカエ</t>
    </rPh>
    <rPh sb="27" eb="28">
      <t>ゲン</t>
    </rPh>
    <phoneticPr fontId="4"/>
  </si>
  <si>
    <t>固定資産附属明細表</t>
    <rPh sb="0" eb="2">
      <t>コテイ</t>
    </rPh>
    <rPh sb="2" eb="4">
      <t>シサン</t>
    </rPh>
    <rPh sb="4" eb="6">
      <t>フゾク</t>
    </rPh>
    <rPh sb="6" eb="8">
      <t>メイサイ</t>
    </rPh>
    <rPh sb="8" eb="9">
      <t>ヒョウ</t>
    </rPh>
    <phoneticPr fontId="4"/>
  </si>
  <si>
    <t>（各会計合算）</t>
    <rPh sb="1" eb="4">
      <t>カクカイケイ</t>
    </rPh>
    <rPh sb="4" eb="6">
      <t>ガッサン</t>
    </rPh>
    <phoneticPr fontId="4"/>
  </si>
  <si>
    <t>固定資産（有形）</t>
    <rPh sb="0" eb="2">
      <t>コテイ</t>
    </rPh>
    <rPh sb="2" eb="4">
      <t>シサン</t>
    </rPh>
    <rPh sb="5" eb="7">
      <t>ユウケイ</t>
    </rPh>
    <phoneticPr fontId="4"/>
  </si>
  <si>
    <t>（単位：百万円）</t>
    <rPh sb="1" eb="3">
      <t>タンイ</t>
    </rPh>
    <rPh sb="4" eb="7">
      <t>ヒャクマンエン</t>
    </rPh>
    <phoneticPr fontId="4"/>
  </si>
  <si>
    <t>区分</t>
    <rPh sb="0" eb="2">
      <t>クブン</t>
    </rPh>
    <phoneticPr fontId="4"/>
  </si>
  <si>
    <t>前期末
取得原価</t>
    <rPh sb="0" eb="2">
      <t>ゼンキ</t>
    </rPh>
    <rPh sb="2" eb="3">
      <t>マツ</t>
    </rPh>
    <rPh sb="4" eb="6">
      <t>シュトク</t>
    </rPh>
    <rPh sb="6" eb="8">
      <t>ゲンカ</t>
    </rPh>
    <phoneticPr fontId="4"/>
  </si>
  <si>
    <t>当期増加額</t>
    <rPh sb="0" eb="2">
      <t>トウキ</t>
    </rPh>
    <rPh sb="2" eb="4">
      <t>ゾウカ</t>
    </rPh>
    <rPh sb="4" eb="5">
      <t>ガク</t>
    </rPh>
    <phoneticPr fontId="4"/>
  </si>
  <si>
    <t>当期減少額</t>
    <rPh sb="0" eb="2">
      <t>トウキ</t>
    </rPh>
    <rPh sb="2" eb="5">
      <t>ゲンショウガク</t>
    </rPh>
    <phoneticPr fontId="4"/>
  </si>
  <si>
    <t>当期末
取得原価</t>
    <rPh sb="0" eb="2">
      <t>トウキ</t>
    </rPh>
    <rPh sb="2" eb="3">
      <t>マツ</t>
    </rPh>
    <rPh sb="4" eb="6">
      <t>シュトク</t>
    </rPh>
    <rPh sb="6" eb="8">
      <t>ゲンカ</t>
    </rPh>
    <phoneticPr fontId="4"/>
  </si>
  <si>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4"/>
  </si>
  <si>
    <t>当期償却額
(減損を含む)</t>
    <rPh sb="0" eb="2">
      <t>トウキ</t>
    </rPh>
    <rPh sb="2" eb="4">
      <t>ショウキャク</t>
    </rPh>
    <rPh sb="4" eb="5">
      <t>ガク</t>
    </rPh>
    <rPh sb="7" eb="9">
      <t>ゲンソン</t>
    </rPh>
    <rPh sb="10" eb="11">
      <t>フク</t>
    </rPh>
    <phoneticPr fontId="4"/>
  </si>
  <si>
    <t>当期末残高</t>
    <rPh sb="0" eb="2">
      <t>トウキ</t>
    </rPh>
    <rPh sb="2" eb="3">
      <t>マツ</t>
    </rPh>
    <rPh sb="3" eb="5">
      <t>ザンダカ</t>
    </rPh>
    <phoneticPr fontId="4"/>
  </si>
  <si>
    <t>①</t>
    <phoneticPr fontId="4"/>
  </si>
  <si>
    <t>②</t>
    <phoneticPr fontId="4"/>
  </si>
  <si>
    <t>③</t>
    <phoneticPr fontId="4"/>
  </si>
  <si>
    <t>④＝①＋②－③</t>
    <phoneticPr fontId="4"/>
  </si>
  <si>
    <t>⑤</t>
    <phoneticPr fontId="4"/>
  </si>
  <si>
    <t>⑥</t>
    <phoneticPr fontId="4"/>
  </si>
  <si>
    <t>④－⑤</t>
    <phoneticPr fontId="4"/>
  </si>
  <si>
    <t>事業用資産</t>
    <rPh sb="0" eb="3">
      <t>ジギョウヨウ</t>
    </rPh>
    <rPh sb="3" eb="5">
      <t>シサン</t>
    </rPh>
    <phoneticPr fontId="4"/>
  </si>
  <si>
    <t>土地</t>
    <rPh sb="0" eb="2">
      <t>トチ</t>
    </rPh>
    <phoneticPr fontId="4"/>
  </si>
  <si>
    <t>建物</t>
    <rPh sb="0" eb="2">
      <t>タテモノ</t>
    </rPh>
    <phoneticPr fontId="4"/>
  </si>
  <si>
    <t>工作物</t>
    <rPh sb="0" eb="3">
      <t>コウサクブツ</t>
    </rPh>
    <phoneticPr fontId="4"/>
  </si>
  <si>
    <t>立木竹</t>
    <rPh sb="0" eb="1">
      <t>タ</t>
    </rPh>
    <rPh sb="1" eb="2">
      <t>キ</t>
    </rPh>
    <rPh sb="2" eb="3">
      <t>タケ</t>
    </rPh>
    <phoneticPr fontId="4"/>
  </si>
  <si>
    <t xml:space="preserve">           -</t>
  </si>
  <si>
    <t>船舶</t>
    <rPh sb="0" eb="2">
      <t>センパク</t>
    </rPh>
    <phoneticPr fontId="4"/>
  </si>
  <si>
    <t>浮標等</t>
    <rPh sb="0" eb="2">
      <t>フヒョウ</t>
    </rPh>
    <rPh sb="2" eb="3">
      <t>ナド</t>
    </rPh>
    <phoneticPr fontId="4"/>
  </si>
  <si>
    <t>航空機</t>
    <rPh sb="0" eb="3">
      <t>コウクウキ</t>
    </rPh>
    <phoneticPr fontId="4"/>
  </si>
  <si>
    <t>インフラ資産</t>
    <rPh sb="4" eb="6">
      <t>シサン</t>
    </rPh>
    <phoneticPr fontId="4"/>
  </si>
  <si>
    <t>重要物品</t>
    <rPh sb="0" eb="2">
      <t>ジュウヨウ</t>
    </rPh>
    <rPh sb="2" eb="4">
      <t>ブッピン</t>
    </rPh>
    <phoneticPr fontId="4"/>
  </si>
  <si>
    <t>図書</t>
    <rPh sb="0" eb="2">
      <t>トショ</t>
    </rPh>
    <phoneticPr fontId="4"/>
  </si>
  <si>
    <t>リース資産</t>
    <rPh sb="3" eb="5">
      <t>シサン</t>
    </rPh>
    <phoneticPr fontId="4"/>
  </si>
  <si>
    <t>ソフトウェア</t>
    <phoneticPr fontId="4"/>
  </si>
  <si>
    <t>建設仮勘定</t>
    <rPh sb="0" eb="2">
      <t>ケンセツ</t>
    </rPh>
    <rPh sb="2" eb="3">
      <t>カリ</t>
    </rPh>
    <rPh sb="3" eb="5">
      <t>カンジョウ</t>
    </rPh>
    <phoneticPr fontId="4"/>
  </si>
  <si>
    <t>合計</t>
    <rPh sb="0" eb="2">
      <t>ゴウケイ</t>
    </rPh>
    <phoneticPr fontId="4"/>
  </si>
  <si>
    <t>固定資産（無形）</t>
    <rPh sb="0" eb="2">
      <t>コテイ</t>
    </rPh>
    <rPh sb="2" eb="4">
      <t>シサン</t>
    </rPh>
    <rPh sb="5" eb="7">
      <t>ムケイ</t>
    </rPh>
    <phoneticPr fontId="4"/>
  </si>
  <si>
    <t>前期末残高</t>
    <rPh sb="0" eb="2">
      <t>ゼンキ</t>
    </rPh>
    <rPh sb="2" eb="3">
      <t>マツ</t>
    </rPh>
    <rPh sb="3" eb="5">
      <t>ザンダカ</t>
    </rPh>
    <phoneticPr fontId="4"/>
  </si>
  <si>
    <t>当期償却額</t>
    <rPh sb="0" eb="2">
      <t>トウキ</t>
    </rPh>
    <rPh sb="2" eb="4">
      <t>ショウキャク</t>
    </rPh>
    <rPh sb="4" eb="5">
      <t>ガク</t>
    </rPh>
    <phoneticPr fontId="4"/>
  </si>
  <si>
    <t>①</t>
    <phoneticPr fontId="4"/>
  </si>
  <si>
    <t>②</t>
    <phoneticPr fontId="4"/>
  </si>
  <si>
    <t>③</t>
    <phoneticPr fontId="4"/>
  </si>
  <si>
    <t>④</t>
    <phoneticPr fontId="4"/>
  </si>
  <si>
    <t>①＋②－③</t>
    <phoneticPr fontId="4"/>
  </si>
  <si>
    <t>地上権</t>
    <rPh sb="0" eb="3">
      <t>チジョウケン</t>
    </rPh>
    <phoneticPr fontId="4"/>
  </si>
  <si>
    <t>特許権等</t>
    <rPh sb="0" eb="3">
      <t>トッキョケン</t>
    </rPh>
    <rPh sb="3" eb="4">
      <t>ナド</t>
    </rPh>
    <phoneticPr fontId="4"/>
  </si>
  <si>
    <t>基金附属明細表</t>
    <rPh sb="0" eb="2">
      <t>キキン</t>
    </rPh>
    <rPh sb="2" eb="4">
      <t>フゾク</t>
    </rPh>
    <rPh sb="4" eb="6">
      <t>メイサイ</t>
    </rPh>
    <rPh sb="6" eb="7">
      <t>ヒョウ</t>
    </rPh>
    <phoneticPr fontId="4"/>
  </si>
  <si>
    <t>【各会計合算】</t>
    <rPh sb="1" eb="2">
      <t>カク</t>
    </rPh>
    <rPh sb="2" eb="4">
      <t>カイケイ</t>
    </rPh>
    <rPh sb="4" eb="6">
      <t>ガッサン</t>
    </rPh>
    <phoneticPr fontId="4"/>
  </si>
  <si>
    <t>前期末残高</t>
    <rPh sb="0" eb="1">
      <t>ゼン</t>
    </rPh>
    <rPh sb="1" eb="3">
      <t>キマツ</t>
    </rPh>
    <rPh sb="3" eb="5">
      <t>ザンダカ</t>
    </rPh>
    <phoneticPr fontId="4"/>
  </si>
  <si>
    <t>差引</t>
    <rPh sb="0" eb="2">
      <t>サシヒ</t>
    </rPh>
    <phoneticPr fontId="4"/>
  </si>
  <si>
    <t>財政調整基金</t>
  </si>
  <si>
    <t>減債基金</t>
  </si>
  <si>
    <t>その他の基金</t>
    <rPh sb="2" eb="3">
      <t>タ</t>
    </rPh>
    <rPh sb="4" eb="6">
      <t>キキン</t>
    </rPh>
    <phoneticPr fontId="4"/>
  </si>
  <si>
    <t>大阪府立国際会議場基金</t>
    <rPh sb="0" eb="2">
      <t>オオサカ</t>
    </rPh>
    <rPh sb="2" eb="4">
      <t>フリツ</t>
    </rPh>
    <rPh sb="4" eb="6">
      <t>コクサイ</t>
    </rPh>
    <rPh sb="6" eb="9">
      <t>カイギジョウ</t>
    </rPh>
    <rPh sb="9" eb="11">
      <t>キキン</t>
    </rPh>
    <phoneticPr fontId="4"/>
  </si>
  <si>
    <t>用品調達基金</t>
  </si>
  <si>
    <t>-</t>
  </si>
  <si>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4"/>
  </si>
  <si>
    <t>福祉基金</t>
    <rPh sb="0" eb="2">
      <t>フクシ</t>
    </rPh>
    <rPh sb="2" eb="4">
      <t>キキン</t>
    </rPh>
    <phoneticPr fontId="4"/>
  </si>
  <si>
    <t>小口支払基金</t>
    <rPh sb="0" eb="2">
      <t>コグチ</t>
    </rPh>
    <rPh sb="2" eb="4">
      <t>シハラ</t>
    </rPh>
    <rPh sb="4" eb="6">
      <t>キキン</t>
    </rPh>
    <phoneticPr fontId="4"/>
  </si>
  <si>
    <t>公共施設等整備基金</t>
    <rPh sb="0" eb="2">
      <t>コウキョウ</t>
    </rPh>
    <rPh sb="2" eb="4">
      <t>シセツ</t>
    </rPh>
    <rPh sb="4" eb="5">
      <t>ナド</t>
    </rPh>
    <rPh sb="5" eb="7">
      <t>セイビ</t>
    </rPh>
    <rPh sb="7" eb="9">
      <t>キキン</t>
    </rPh>
    <phoneticPr fontId="4"/>
  </si>
  <si>
    <t>みどりの基金</t>
    <rPh sb="4" eb="6">
      <t>キキン</t>
    </rPh>
    <phoneticPr fontId="4"/>
  </si>
  <si>
    <t>文化振興基金</t>
    <rPh sb="0" eb="2">
      <t>ブンカ</t>
    </rPh>
    <rPh sb="2" eb="4">
      <t>シンコウ</t>
    </rPh>
    <rPh sb="4" eb="6">
      <t>キキン</t>
    </rPh>
    <phoneticPr fontId="4"/>
  </si>
  <si>
    <t>環境保全基金</t>
    <rPh sb="0" eb="2">
      <t>カンキョウ</t>
    </rPh>
    <rPh sb="2" eb="4">
      <t>ホゼン</t>
    </rPh>
    <rPh sb="4" eb="6">
      <t>キキン</t>
    </rPh>
    <phoneticPr fontId="4"/>
  </si>
  <si>
    <t>女性基金</t>
    <rPh sb="0" eb="2">
      <t>ジョセイ</t>
    </rPh>
    <rPh sb="2" eb="4">
      <t>キキン</t>
    </rPh>
    <phoneticPr fontId="4"/>
  </si>
  <si>
    <t>府営住宅整備基金</t>
    <rPh sb="0" eb="1">
      <t>フ</t>
    </rPh>
    <rPh sb="1" eb="2">
      <t>エイ</t>
    </rPh>
    <rPh sb="2" eb="4">
      <t>ジュウタク</t>
    </rPh>
    <rPh sb="4" eb="6">
      <t>セイビ</t>
    </rPh>
    <rPh sb="6" eb="8">
      <t>キキン</t>
    </rPh>
    <phoneticPr fontId="4"/>
  </si>
  <si>
    <t>なみはやスポーツ振興基金</t>
    <rPh sb="8" eb="10">
      <t>シンコウ</t>
    </rPh>
    <rPh sb="10" eb="12">
      <t>キキン</t>
    </rPh>
    <phoneticPr fontId="4"/>
  </si>
  <si>
    <t>介護保険財政安定化基金</t>
    <rPh sb="0" eb="2">
      <t>カイゴ</t>
    </rPh>
    <rPh sb="2" eb="4">
      <t>ホケン</t>
    </rPh>
    <rPh sb="4" eb="6">
      <t>ザイセイ</t>
    </rPh>
    <rPh sb="6" eb="9">
      <t>アンテイカ</t>
    </rPh>
    <rPh sb="9" eb="11">
      <t>キキン</t>
    </rPh>
    <phoneticPr fontId="4"/>
  </si>
  <si>
    <t>国民健康保険広域化等支援基金</t>
    <rPh sb="0" eb="2">
      <t>コクミン</t>
    </rPh>
    <rPh sb="2" eb="4">
      <t>ケンコウ</t>
    </rPh>
    <rPh sb="4" eb="6">
      <t>ホケン</t>
    </rPh>
    <rPh sb="6" eb="9">
      <t>コウイキカ</t>
    </rPh>
    <rPh sb="9" eb="10">
      <t>ナド</t>
    </rPh>
    <rPh sb="10" eb="12">
      <t>シエン</t>
    </rPh>
    <rPh sb="12" eb="14">
      <t>キキン</t>
    </rPh>
    <phoneticPr fontId="4"/>
  </si>
  <si>
    <t>後期高齢者医療財政安定化基金</t>
    <rPh sb="0" eb="2">
      <t>コウキ</t>
    </rPh>
    <rPh sb="2" eb="5">
      <t>コウレイシャ</t>
    </rPh>
    <rPh sb="5" eb="7">
      <t>イリョウ</t>
    </rPh>
    <rPh sb="7" eb="9">
      <t>ザイセイ</t>
    </rPh>
    <rPh sb="9" eb="12">
      <t>アンテイカ</t>
    </rPh>
    <rPh sb="12" eb="14">
      <t>キキン</t>
    </rPh>
    <phoneticPr fontId="4"/>
  </si>
  <si>
    <t>大阪ミュージアム基金</t>
    <rPh sb="0" eb="2">
      <t>オオサカ</t>
    </rPh>
    <rPh sb="8" eb="10">
      <t>キキン</t>
    </rPh>
    <phoneticPr fontId="4"/>
  </si>
  <si>
    <t>大阪教育ゆめ基金</t>
    <rPh sb="0" eb="2">
      <t>オオサカ</t>
    </rPh>
    <rPh sb="2" eb="4">
      <t>キョウイク</t>
    </rPh>
    <rPh sb="6" eb="8">
      <t>キキン</t>
    </rPh>
    <phoneticPr fontId="4"/>
  </si>
  <si>
    <t>消費者行政活性化基金</t>
    <rPh sb="0" eb="3">
      <t>ショウヒシャ</t>
    </rPh>
    <rPh sb="3" eb="5">
      <t>ギョウセイ</t>
    </rPh>
    <rPh sb="5" eb="8">
      <t>カッセイカ</t>
    </rPh>
    <rPh sb="8" eb="10">
      <t>キキン</t>
    </rPh>
    <phoneticPr fontId="4"/>
  </si>
  <si>
    <t>安心こども基金</t>
    <rPh sb="0" eb="2">
      <t>アンシン</t>
    </rPh>
    <rPh sb="5" eb="7">
      <t>キキン</t>
    </rPh>
    <phoneticPr fontId="4"/>
  </si>
  <si>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4"/>
  </si>
  <si>
    <t>御堂筋イルミネーション基金</t>
    <rPh sb="0" eb="2">
      <t>ミドウ</t>
    </rPh>
    <rPh sb="2" eb="3">
      <t>スジ</t>
    </rPh>
    <rPh sb="11" eb="13">
      <t>キキン</t>
    </rPh>
    <phoneticPr fontId="4"/>
  </si>
  <si>
    <t>社会福祉施設等
耐震化等臨時特例基金</t>
    <rPh sb="0" eb="2">
      <t>シャカイ</t>
    </rPh>
    <rPh sb="2" eb="4">
      <t>フクシ</t>
    </rPh>
    <rPh sb="4" eb="6">
      <t>シセツ</t>
    </rPh>
    <rPh sb="6" eb="7">
      <t>ナド</t>
    </rPh>
    <rPh sb="8" eb="11">
      <t>タイシンカ</t>
    </rPh>
    <rPh sb="11" eb="12">
      <t>ナド</t>
    </rPh>
    <rPh sb="12" eb="14">
      <t>リンジ</t>
    </rPh>
    <rPh sb="14" eb="16">
      <t>トクレイ</t>
    </rPh>
    <rPh sb="16" eb="18">
      <t>キキン</t>
    </rPh>
    <phoneticPr fontId="4"/>
  </si>
  <si>
    <t>介護施設等開設支援
臨時特例基金</t>
    <rPh sb="0" eb="2">
      <t>カイゴ</t>
    </rPh>
    <rPh sb="2" eb="4">
      <t>シセツ</t>
    </rPh>
    <rPh sb="4" eb="5">
      <t>トウ</t>
    </rPh>
    <rPh sb="5" eb="7">
      <t>カイセツ</t>
    </rPh>
    <rPh sb="7" eb="9">
      <t>シエン</t>
    </rPh>
    <rPh sb="10" eb="12">
      <t>リンジ</t>
    </rPh>
    <rPh sb="12" eb="14">
      <t>トクレイ</t>
    </rPh>
    <rPh sb="14" eb="16">
      <t>キキン</t>
    </rPh>
    <phoneticPr fontId="4"/>
  </si>
  <si>
    <t>自殺対策緊急強化基金</t>
    <rPh sb="0" eb="2">
      <t>ジサツ</t>
    </rPh>
    <rPh sb="2" eb="4">
      <t>タイサク</t>
    </rPh>
    <rPh sb="4" eb="6">
      <t>キンキュウ</t>
    </rPh>
    <rPh sb="6" eb="8">
      <t>キョウカ</t>
    </rPh>
    <rPh sb="8" eb="10">
      <t>キキン</t>
    </rPh>
    <phoneticPr fontId="4"/>
  </si>
  <si>
    <t>高校生修学等支援基金</t>
    <rPh sb="0" eb="3">
      <t>コウコウセイ</t>
    </rPh>
    <rPh sb="3" eb="5">
      <t>シュウガク</t>
    </rPh>
    <rPh sb="5" eb="6">
      <t>トウ</t>
    </rPh>
    <rPh sb="6" eb="8">
      <t>シエン</t>
    </rPh>
    <rPh sb="8" eb="10">
      <t>キキン</t>
    </rPh>
    <phoneticPr fontId="4"/>
  </si>
  <si>
    <t>介護基盤緊急整備等
臨時特例基金</t>
    <rPh sb="0" eb="2">
      <t>カイゴ</t>
    </rPh>
    <rPh sb="2" eb="4">
      <t>キバン</t>
    </rPh>
    <rPh sb="4" eb="6">
      <t>キンキュウ</t>
    </rPh>
    <rPh sb="6" eb="8">
      <t>セイビ</t>
    </rPh>
    <rPh sb="8" eb="9">
      <t>ナド</t>
    </rPh>
    <rPh sb="10" eb="12">
      <t>リンジ</t>
    </rPh>
    <rPh sb="12" eb="14">
      <t>トクレイ</t>
    </rPh>
    <rPh sb="14" eb="16">
      <t>キキン</t>
    </rPh>
    <phoneticPr fontId="4"/>
  </si>
  <si>
    <t>医療施設耐震化臨時特例基金</t>
    <rPh sb="0" eb="2">
      <t>イリョウ</t>
    </rPh>
    <rPh sb="2" eb="4">
      <t>シセツ</t>
    </rPh>
    <rPh sb="4" eb="7">
      <t>タイシンカ</t>
    </rPh>
    <rPh sb="7" eb="9">
      <t>リンジ</t>
    </rPh>
    <rPh sb="9" eb="11">
      <t>トクレイ</t>
    </rPh>
    <rPh sb="11" eb="13">
      <t>キキン</t>
    </rPh>
    <phoneticPr fontId="4"/>
  </si>
  <si>
    <t>障害者雇用促進基金</t>
  </si>
  <si>
    <t>地域医療再生基金</t>
  </si>
  <si>
    <t>がん対策基金</t>
  </si>
  <si>
    <t>農業構造改革推進等基金</t>
  </si>
  <si>
    <t>日本万国博覧会記念公園基金</t>
    <rPh sb="0" eb="11">
      <t>ニホンバンコクハクランカイキネンコウエン</t>
    </rPh>
    <rPh sb="11" eb="13">
      <t>キキン</t>
    </rPh>
    <phoneticPr fontId="4"/>
  </si>
  <si>
    <t>法人等出資金明細表</t>
    <rPh sb="0" eb="2">
      <t>ホウジン</t>
    </rPh>
    <rPh sb="2" eb="3">
      <t>ナド</t>
    </rPh>
    <rPh sb="3" eb="6">
      <t>シュッシキン</t>
    </rPh>
    <rPh sb="6" eb="8">
      <t>メイサイ</t>
    </rPh>
    <rPh sb="8" eb="9">
      <t>ヒョウ</t>
    </rPh>
    <phoneticPr fontId="4"/>
  </si>
  <si>
    <t>出資先</t>
    <rPh sb="0" eb="3">
      <t>シュッシサキ</t>
    </rPh>
    <phoneticPr fontId="4"/>
  </si>
  <si>
    <t>貸借対照表価額</t>
    <rPh sb="0" eb="2">
      <t>タイシャク</t>
    </rPh>
    <rPh sb="2" eb="5">
      <t>タイショウヒョウ</t>
    </rPh>
    <rPh sb="5" eb="7">
      <t>カガク</t>
    </rPh>
    <phoneticPr fontId="4"/>
  </si>
  <si>
    <t>評価減実施累計額</t>
    <rPh sb="0" eb="2">
      <t>ヒョウカ</t>
    </rPh>
    <rPh sb="2" eb="3">
      <t>ゲン</t>
    </rPh>
    <rPh sb="3" eb="5">
      <t>ジッシ</t>
    </rPh>
    <rPh sb="5" eb="7">
      <t>ルイケイ</t>
    </rPh>
    <rPh sb="7" eb="8">
      <t>ガク</t>
    </rPh>
    <phoneticPr fontId="4"/>
  </si>
  <si>
    <t>評価減実施年度</t>
    <rPh sb="0" eb="2">
      <t>ヒョウカ</t>
    </rPh>
    <rPh sb="2" eb="3">
      <t>ゲン</t>
    </rPh>
    <rPh sb="3" eb="5">
      <t>ジッシ</t>
    </rPh>
    <rPh sb="5" eb="7">
      <t>ネンド</t>
    </rPh>
    <phoneticPr fontId="4"/>
  </si>
  <si>
    <t>出資による権利</t>
    <rPh sb="0" eb="2">
      <t>シュッシ</t>
    </rPh>
    <rPh sb="5" eb="7">
      <t>ケンリ</t>
    </rPh>
    <phoneticPr fontId="4"/>
  </si>
  <si>
    <t>（独）日本高速道路保有・債務返済機構</t>
  </si>
  <si>
    <t>大阪府道路公社</t>
  </si>
  <si>
    <t>（地独）大阪府立病院機構</t>
    <rPh sb="6" eb="8">
      <t>フリツ</t>
    </rPh>
    <phoneticPr fontId="4"/>
  </si>
  <si>
    <t>平成２３年度</t>
    <rPh sb="0" eb="2">
      <t>ヘイセイ</t>
    </rPh>
    <rPh sb="4" eb="6">
      <t>ネンド</t>
    </rPh>
    <phoneticPr fontId="4"/>
  </si>
  <si>
    <t>小          計</t>
    <rPh sb="0" eb="1">
      <t>コ</t>
    </rPh>
    <rPh sb="11" eb="12">
      <t>ケイ</t>
    </rPh>
    <phoneticPr fontId="4"/>
  </si>
  <si>
    <t>有価証券</t>
    <rPh sb="0" eb="2">
      <t>ユウカ</t>
    </rPh>
    <rPh sb="2" eb="4">
      <t>ショウケン</t>
    </rPh>
    <phoneticPr fontId="4"/>
  </si>
  <si>
    <t>関西国際空港土地保有㈱</t>
  </si>
  <si>
    <t>関西高速鉄道（株）</t>
  </si>
  <si>
    <t>大阪高速鉄道（株）</t>
  </si>
  <si>
    <t>大阪外環状鉄道（株）</t>
  </si>
  <si>
    <t>合　　　　　　計</t>
    <rPh sb="0" eb="1">
      <t>ゴウ</t>
    </rPh>
    <rPh sb="7" eb="8">
      <t>ケイ</t>
    </rPh>
    <phoneticPr fontId="4"/>
  </si>
  <si>
    <t>貸付金明細表</t>
    <rPh sb="0" eb="2">
      <t>カシツケ</t>
    </rPh>
    <rPh sb="2" eb="3">
      <t>キン</t>
    </rPh>
    <rPh sb="3" eb="5">
      <t>メイサイ</t>
    </rPh>
    <rPh sb="5" eb="6">
      <t>ヒョウ</t>
    </rPh>
    <phoneticPr fontId="4"/>
  </si>
  <si>
    <t>貸付先</t>
    <rPh sb="0" eb="2">
      <t>カシツケ</t>
    </rPh>
    <rPh sb="2" eb="3">
      <t>サキ</t>
    </rPh>
    <phoneticPr fontId="4"/>
  </si>
  <si>
    <t>金額</t>
    <rPh sb="0" eb="2">
      <t>キンガク</t>
    </rPh>
    <phoneticPr fontId="4"/>
  </si>
  <si>
    <t>府内市町村</t>
  </si>
  <si>
    <t>個人債務者</t>
  </si>
  <si>
    <t>中小企業など</t>
  </si>
  <si>
    <t>引当金明細表</t>
    <rPh sb="0" eb="2">
      <t>ヒキアテ</t>
    </rPh>
    <rPh sb="2" eb="3">
      <t>キン</t>
    </rPh>
    <rPh sb="3" eb="5">
      <t>メイサイ</t>
    </rPh>
    <rPh sb="5" eb="6">
      <t>ヒョウ</t>
    </rPh>
    <phoneticPr fontId="4"/>
  </si>
  <si>
    <t>前期末残高</t>
    <rPh sb="0" eb="1">
      <t>マエ</t>
    </rPh>
    <rPh sb="1" eb="3">
      <t>キマツ</t>
    </rPh>
    <rPh sb="3" eb="5">
      <t>ザンダカ</t>
    </rPh>
    <phoneticPr fontId="4"/>
  </si>
  <si>
    <t>当期増加額</t>
    <rPh sb="0" eb="1">
      <t>トウ</t>
    </rPh>
    <rPh sb="1" eb="2">
      <t>キ</t>
    </rPh>
    <rPh sb="2" eb="4">
      <t>ゾウカ</t>
    </rPh>
    <rPh sb="4" eb="5">
      <t>ガク</t>
    </rPh>
    <phoneticPr fontId="4"/>
  </si>
  <si>
    <t>当期減少額</t>
    <rPh sb="0" eb="2">
      <t>トウキ</t>
    </rPh>
    <rPh sb="2" eb="4">
      <t>ゲンショウ</t>
    </rPh>
    <rPh sb="4" eb="5">
      <t>ガク</t>
    </rPh>
    <phoneticPr fontId="4"/>
  </si>
  <si>
    <t>（目的使用）</t>
    <rPh sb="1" eb="3">
      <t>モクテキ</t>
    </rPh>
    <rPh sb="3" eb="5">
      <t>シヨウ</t>
    </rPh>
    <phoneticPr fontId="4"/>
  </si>
  <si>
    <t>（その他）</t>
    <rPh sb="3" eb="4">
      <t>タ</t>
    </rPh>
    <phoneticPr fontId="4"/>
  </si>
  <si>
    <t>不納欠損引当金</t>
    <rPh sb="0" eb="1">
      <t>フ</t>
    </rPh>
    <rPh sb="1" eb="2">
      <t>オサム</t>
    </rPh>
    <rPh sb="2" eb="4">
      <t>ケッソン</t>
    </rPh>
    <rPh sb="4" eb="6">
      <t>ヒキアテ</t>
    </rPh>
    <rPh sb="6" eb="7">
      <t>キン</t>
    </rPh>
    <phoneticPr fontId="4"/>
  </si>
  <si>
    <t>貸倒引当金</t>
    <rPh sb="0" eb="2">
      <t>カシダオレ</t>
    </rPh>
    <rPh sb="2" eb="4">
      <t>ヒキアテ</t>
    </rPh>
    <rPh sb="4" eb="5">
      <t>キン</t>
    </rPh>
    <phoneticPr fontId="4"/>
  </si>
  <si>
    <t>その他引当金</t>
    <rPh sb="2" eb="3">
      <t>タ</t>
    </rPh>
    <rPh sb="3" eb="5">
      <t>ヒキアテ</t>
    </rPh>
    <rPh sb="5" eb="6">
      <t>キン</t>
    </rPh>
    <phoneticPr fontId="4"/>
  </si>
  <si>
    <t>賞与引当金</t>
    <rPh sb="0" eb="2">
      <t>ショウヨ</t>
    </rPh>
    <rPh sb="2" eb="4">
      <t>ヒキアテ</t>
    </rPh>
    <rPh sb="4" eb="5">
      <t>キン</t>
    </rPh>
    <phoneticPr fontId="4"/>
  </si>
  <si>
    <t>退職手当引当金</t>
    <rPh sb="0" eb="2">
      <t>タイショク</t>
    </rPh>
    <rPh sb="2" eb="4">
      <t>テアテ</t>
    </rPh>
    <rPh sb="4" eb="6">
      <t>ヒキアテ</t>
    </rPh>
    <rPh sb="6" eb="7">
      <t>キン</t>
    </rPh>
    <phoneticPr fontId="4"/>
  </si>
  <si>
    <t>※注　不納欠損引当金、貸倒引当金の当期減少額（その他）の主な要因は、要引当金額の見直しによる減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トウキ</t>
    </rPh>
    <rPh sb="19" eb="21">
      <t>ゲンショウ</t>
    </rPh>
    <rPh sb="21" eb="22">
      <t>ガク</t>
    </rPh>
    <rPh sb="25" eb="26">
      <t>タ</t>
    </rPh>
    <rPh sb="28" eb="29">
      <t>オモ</t>
    </rPh>
    <rPh sb="30" eb="32">
      <t>ヨウイン</t>
    </rPh>
    <rPh sb="34" eb="35">
      <t>ヨウ</t>
    </rPh>
    <rPh sb="35" eb="37">
      <t>ヒキアテ</t>
    </rPh>
    <rPh sb="37" eb="39">
      <t>キンガク</t>
    </rPh>
    <rPh sb="40" eb="42">
      <t>ミナオ</t>
    </rPh>
    <rPh sb="46" eb="47">
      <t>ゲン</t>
    </rPh>
    <phoneticPr fontId="4"/>
  </si>
  <si>
    <t>地方債明細表</t>
    <rPh sb="0" eb="3">
      <t>チホウサイ</t>
    </rPh>
    <rPh sb="3" eb="5">
      <t>メイサイ</t>
    </rPh>
    <rPh sb="5" eb="6">
      <t>ヒョウ</t>
    </rPh>
    <phoneticPr fontId="4"/>
  </si>
  <si>
    <t>地方税内訳附属明細表</t>
    <rPh sb="0" eb="2">
      <t>チホウ</t>
    </rPh>
    <rPh sb="2" eb="3">
      <t>ゼイ</t>
    </rPh>
    <rPh sb="3" eb="5">
      <t>ウチワケ</t>
    </rPh>
    <rPh sb="5" eb="7">
      <t>フゾク</t>
    </rPh>
    <rPh sb="7" eb="9">
      <t>メイサイ</t>
    </rPh>
    <rPh sb="9" eb="10">
      <t>ヒョウ</t>
    </rPh>
    <phoneticPr fontId="4"/>
  </si>
  <si>
    <t>【各会計合計】</t>
    <rPh sb="1" eb="2">
      <t>カク</t>
    </rPh>
    <rPh sb="2" eb="4">
      <t>カイケイ</t>
    </rPh>
    <rPh sb="4" eb="6">
      <t>ゴウケイ</t>
    </rPh>
    <phoneticPr fontId="4"/>
  </si>
  <si>
    <t>府民税</t>
    <rPh sb="0" eb="2">
      <t>フミン</t>
    </rPh>
    <rPh sb="2" eb="3">
      <t>ゼイ</t>
    </rPh>
    <phoneticPr fontId="4"/>
  </si>
  <si>
    <t>事業税</t>
    <rPh sb="0" eb="3">
      <t>ジギョウゼイ</t>
    </rPh>
    <phoneticPr fontId="4"/>
  </si>
  <si>
    <t>地方消費税</t>
    <rPh sb="0" eb="2">
      <t>チホウ</t>
    </rPh>
    <rPh sb="2" eb="5">
      <t>ショウヒゼイ</t>
    </rPh>
    <phoneticPr fontId="4"/>
  </si>
  <si>
    <t>不動産取得税</t>
    <rPh sb="0" eb="3">
      <t>フドウサン</t>
    </rPh>
    <rPh sb="3" eb="5">
      <t>シュトク</t>
    </rPh>
    <rPh sb="5" eb="6">
      <t>ゼイ</t>
    </rPh>
    <phoneticPr fontId="4"/>
  </si>
  <si>
    <t>府たばこ税</t>
    <rPh sb="0" eb="1">
      <t>フ</t>
    </rPh>
    <rPh sb="4" eb="5">
      <t>ゼイ</t>
    </rPh>
    <phoneticPr fontId="4"/>
  </si>
  <si>
    <t>ゴルフ場利用税</t>
    <rPh sb="3" eb="4">
      <t>ジョウ</t>
    </rPh>
    <rPh sb="4" eb="6">
      <t>リヨウ</t>
    </rPh>
    <rPh sb="6" eb="7">
      <t>ゼイ</t>
    </rPh>
    <phoneticPr fontId="4"/>
  </si>
  <si>
    <t>自動車取得税</t>
    <rPh sb="0" eb="3">
      <t>ジドウシャ</t>
    </rPh>
    <rPh sb="3" eb="5">
      <t>シュトク</t>
    </rPh>
    <rPh sb="5" eb="6">
      <t>ゼイ</t>
    </rPh>
    <phoneticPr fontId="4"/>
  </si>
  <si>
    <t>軽油引取税</t>
    <rPh sb="0" eb="2">
      <t>ケイユ</t>
    </rPh>
    <rPh sb="2" eb="4">
      <t>ヒキト</t>
    </rPh>
    <rPh sb="4" eb="5">
      <t>ゼイ</t>
    </rPh>
    <phoneticPr fontId="4"/>
  </si>
  <si>
    <t>自動車税</t>
    <rPh sb="0" eb="3">
      <t>ジドウシャ</t>
    </rPh>
    <rPh sb="3" eb="4">
      <t>ゼイ</t>
    </rPh>
    <phoneticPr fontId="4"/>
  </si>
  <si>
    <t>鉱区税</t>
    <rPh sb="0" eb="2">
      <t>コウク</t>
    </rPh>
    <rPh sb="2" eb="3">
      <t>ゼイ</t>
    </rPh>
    <phoneticPr fontId="4"/>
  </si>
  <si>
    <t>狩猟税</t>
    <rPh sb="0" eb="2">
      <t>シュリョウ</t>
    </rPh>
    <rPh sb="2" eb="3">
      <t>ゼイ</t>
    </rPh>
    <phoneticPr fontId="4"/>
  </si>
  <si>
    <t>旧法による税</t>
    <rPh sb="0" eb="2">
      <t>キュウホウ</t>
    </rPh>
    <rPh sb="5" eb="6">
      <t>ゼイ</t>
    </rPh>
    <phoneticPr fontId="4"/>
  </si>
  <si>
    <t>地方消費税清算金</t>
    <rPh sb="0" eb="2">
      <t>チホウ</t>
    </rPh>
    <rPh sb="2" eb="5">
      <t>ショウヒゼイ</t>
    </rPh>
    <rPh sb="5" eb="8">
      <t>セイサンキン</t>
    </rPh>
    <phoneticPr fontId="4"/>
  </si>
  <si>
    <t>区　　分</t>
  </si>
  <si>
    <t>面　積</t>
  </si>
  <si>
    <t>貸借対照表上の表示</t>
  </si>
  <si>
    <t>時　価　②</t>
  </si>
  <si>
    <t>科目</t>
  </si>
  <si>
    <t>金額①</t>
  </si>
  <si>
    <t>府営住宅施設</t>
  </si>
  <si>
    <t>土地</t>
  </si>
  <si>
    <t>府立学校施設</t>
  </si>
  <si>
    <t>福祉保健施設</t>
  </si>
  <si>
    <t>警察施設</t>
  </si>
  <si>
    <t>その他施設</t>
  </si>
  <si>
    <t>漁港施設</t>
  </si>
  <si>
    <t>廃川・廃道敷</t>
  </si>
  <si>
    <t>合　　計</t>
  </si>
  <si>
    <t>　及びその他の低・未利用地並びに府営住宅活用用地（建替えに伴い生み出す用地）等のうち、売却方針</t>
    <rPh sb="45" eb="47">
      <t>ホウシン</t>
    </rPh>
    <phoneticPr fontId="4"/>
  </si>
  <si>
    <t>-</t>
    <phoneticPr fontId="4"/>
  </si>
  <si>
    <t>災害救助基金</t>
    <phoneticPr fontId="4"/>
  </si>
  <si>
    <t>再生可能エネルギー等
導入推進基金</t>
    <phoneticPr fontId="4"/>
  </si>
  <si>
    <t>地域医療介護総合確保基金</t>
    <rPh sb="0" eb="2">
      <t>チイキ</t>
    </rPh>
    <rPh sb="2" eb="4">
      <t>イリョウ</t>
    </rPh>
    <rPh sb="4" eb="6">
      <t>カイゴ</t>
    </rPh>
    <rPh sb="6" eb="8">
      <t>ソウゴウ</t>
    </rPh>
    <rPh sb="8" eb="10">
      <t>カクホ</t>
    </rPh>
    <rPh sb="10" eb="12">
      <t>キキン</t>
    </rPh>
    <phoneticPr fontId="4"/>
  </si>
  <si>
    <t>基金保管状況明細表</t>
    <phoneticPr fontId="4"/>
  </si>
  <si>
    <t>（単位：百万円）</t>
    <rPh sb="1" eb="3">
      <t>タンイ</t>
    </rPh>
    <rPh sb="4" eb="6">
      <t>ヒャクマン</t>
    </rPh>
    <rPh sb="6" eb="7">
      <t>エン</t>
    </rPh>
    <phoneticPr fontId="4"/>
  </si>
  <si>
    <t>現金・預金</t>
    <rPh sb="0" eb="2">
      <t>ゲンキン</t>
    </rPh>
    <rPh sb="3" eb="5">
      <t>ヨキン</t>
    </rPh>
    <phoneticPr fontId="4"/>
  </si>
  <si>
    <t>一般会計繰替運用　※1</t>
    <rPh sb="0" eb="2">
      <t>イッパン</t>
    </rPh>
    <rPh sb="2" eb="4">
      <t>カイケイ</t>
    </rPh>
    <rPh sb="4" eb="5">
      <t>ク</t>
    </rPh>
    <rPh sb="5" eb="6">
      <t>カ</t>
    </rPh>
    <rPh sb="6" eb="8">
      <t>ウンヨウ</t>
    </rPh>
    <phoneticPr fontId="4"/>
  </si>
  <si>
    <t>有 価 証 券 ※2</t>
    <rPh sb="0" eb="1">
      <t>ユウ</t>
    </rPh>
    <rPh sb="2" eb="3">
      <t>アタイ</t>
    </rPh>
    <rPh sb="4" eb="5">
      <t>アカシ</t>
    </rPh>
    <rPh sb="6" eb="7">
      <t>ケン</t>
    </rPh>
    <phoneticPr fontId="4"/>
  </si>
  <si>
    <t>土  地</t>
    <rPh sb="0" eb="1">
      <t>ツチ</t>
    </rPh>
    <rPh sb="3" eb="4">
      <t>チ</t>
    </rPh>
    <phoneticPr fontId="4"/>
  </si>
  <si>
    <t>そ の 他</t>
    <rPh sb="4" eb="5">
      <t>タ</t>
    </rPh>
    <phoneticPr fontId="4"/>
  </si>
  <si>
    <r>
      <t xml:space="preserve">合　　計
</t>
    </r>
    <r>
      <rPr>
        <sz val="8"/>
        <color indexed="8"/>
        <rFont val="ＭＳ ゴシック"/>
        <family val="3"/>
        <charset val="128"/>
      </rPr>
      <t>（貸借対照表価額）</t>
    </r>
    <rPh sb="0" eb="1">
      <t>ア</t>
    </rPh>
    <rPh sb="3" eb="4">
      <t>ケイ</t>
    </rPh>
    <rPh sb="6" eb="8">
      <t>タイシャク</t>
    </rPh>
    <rPh sb="8" eb="11">
      <t>タイショウヒョウ</t>
    </rPh>
    <rPh sb="11" eb="13">
      <t>カガク</t>
    </rPh>
    <phoneticPr fontId="4"/>
  </si>
  <si>
    <t>（現金・預金）</t>
    <phoneticPr fontId="4"/>
  </si>
  <si>
    <t>（有価証券)</t>
    <phoneticPr fontId="4"/>
  </si>
  <si>
    <t>大阪府立国際会議場基金</t>
    <rPh sb="0" eb="2">
      <t>オオサカ</t>
    </rPh>
    <rPh sb="2" eb="4">
      <t>フリツ</t>
    </rPh>
    <rPh sb="4" eb="6">
      <t>コクサイ</t>
    </rPh>
    <rPh sb="6" eb="9">
      <t>カイギジョウ</t>
    </rPh>
    <rPh sb="9" eb="11">
      <t>キキン</t>
    </rPh>
    <phoneticPr fontId="2"/>
  </si>
  <si>
    <t>災害救助基金</t>
  </si>
  <si>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2"/>
  </si>
  <si>
    <t>福祉基金</t>
    <rPh sb="0" eb="2">
      <t>フクシ</t>
    </rPh>
    <rPh sb="2" eb="4">
      <t>キキン</t>
    </rPh>
    <phoneticPr fontId="2"/>
  </si>
  <si>
    <t>小口支払基金</t>
    <rPh sb="0" eb="2">
      <t>コグチ</t>
    </rPh>
    <rPh sb="2" eb="4">
      <t>シハラ</t>
    </rPh>
    <rPh sb="4" eb="6">
      <t>キキン</t>
    </rPh>
    <phoneticPr fontId="2"/>
  </si>
  <si>
    <t>公共施設等整備基金</t>
    <rPh sb="0" eb="2">
      <t>コウキョウ</t>
    </rPh>
    <rPh sb="2" eb="4">
      <t>シセツ</t>
    </rPh>
    <rPh sb="4" eb="5">
      <t>ナド</t>
    </rPh>
    <rPh sb="5" eb="7">
      <t>セイビ</t>
    </rPh>
    <rPh sb="7" eb="9">
      <t>キキン</t>
    </rPh>
    <phoneticPr fontId="2"/>
  </si>
  <si>
    <t>みどりの基金</t>
    <rPh sb="4" eb="6">
      <t>キキン</t>
    </rPh>
    <phoneticPr fontId="2"/>
  </si>
  <si>
    <t>文化振興基金</t>
    <rPh sb="0" eb="2">
      <t>ブンカ</t>
    </rPh>
    <rPh sb="2" eb="4">
      <t>シンコウ</t>
    </rPh>
    <rPh sb="4" eb="6">
      <t>キキン</t>
    </rPh>
    <phoneticPr fontId="2"/>
  </si>
  <si>
    <t>環境保全基金</t>
    <rPh sb="0" eb="2">
      <t>カンキョウ</t>
    </rPh>
    <rPh sb="2" eb="4">
      <t>ホゼン</t>
    </rPh>
    <rPh sb="4" eb="6">
      <t>キキン</t>
    </rPh>
    <phoneticPr fontId="2"/>
  </si>
  <si>
    <t>女性基金</t>
    <rPh sb="0" eb="2">
      <t>ジョセイ</t>
    </rPh>
    <rPh sb="2" eb="4">
      <t>キキン</t>
    </rPh>
    <phoneticPr fontId="2"/>
  </si>
  <si>
    <t>府営住宅整備基金</t>
    <rPh sb="0" eb="1">
      <t>フ</t>
    </rPh>
    <rPh sb="1" eb="2">
      <t>エイ</t>
    </rPh>
    <rPh sb="2" eb="4">
      <t>ジュウタク</t>
    </rPh>
    <rPh sb="4" eb="6">
      <t>セイビ</t>
    </rPh>
    <rPh sb="6" eb="8">
      <t>キキン</t>
    </rPh>
    <phoneticPr fontId="2"/>
  </si>
  <si>
    <t>なみはやスポーツ振興基金</t>
    <rPh sb="8" eb="10">
      <t>シンコウ</t>
    </rPh>
    <rPh sb="10" eb="12">
      <t>キキン</t>
    </rPh>
    <phoneticPr fontId="2"/>
  </si>
  <si>
    <t>介護保険財政安定化基金</t>
    <rPh sb="0" eb="2">
      <t>カイゴ</t>
    </rPh>
    <rPh sb="2" eb="4">
      <t>ホケン</t>
    </rPh>
    <rPh sb="4" eb="6">
      <t>ザイセイ</t>
    </rPh>
    <rPh sb="6" eb="9">
      <t>アンテイカ</t>
    </rPh>
    <rPh sb="9" eb="11">
      <t>キキン</t>
    </rPh>
    <phoneticPr fontId="2"/>
  </si>
  <si>
    <t>国民健康保険広域化等支援基金</t>
    <rPh sb="0" eb="2">
      <t>コクミン</t>
    </rPh>
    <rPh sb="2" eb="4">
      <t>ケンコウ</t>
    </rPh>
    <rPh sb="4" eb="6">
      <t>ホケン</t>
    </rPh>
    <rPh sb="6" eb="9">
      <t>コウイキカ</t>
    </rPh>
    <rPh sb="9" eb="10">
      <t>ナド</t>
    </rPh>
    <rPh sb="10" eb="12">
      <t>シエン</t>
    </rPh>
    <rPh sb="12" eb="14">
      <t>キキン</t>
    </rPh>
    <phoneticPr fontId="2"/>
  </si>
  <si>
    <t>後期高齢者医療財政安定化基金</t>
    <rPh sb="0" eb="2">
      <t>コウキ</t>
    </rPh>
    <rPh sb="2" eb="5">
      <t>コウレイシャ</t>
    </rPh>
    <rPh sb="5" eb="7">
      <t>イリョウ</t>
    </rPh>
    <rPh sb="7" eb="9">
      <t>ザイセイ</t>
    </rPh>
    <rPh sb="9" eb="12">
      <t>アンテイカ</t>
    </rPh>
    <rPh sb="12" eb="14">
      <t>キキン</t>
    </rPh>
    <phoneticPr fontId="2"/>
  </si>
  <si>
    <t>大阪ミュージアム基金</t>
    <rPh sb="0" eb="2">
      <t>オオサカ</t>
    </rPh>
    <rPh sb="8" eb="10">
      <t>キキン</t>
    </rPh>
    <phoneticPr fontId="2"/>
  </si>
  <si>
    <t>大阪教育ゆめ基金</t>
    <rPh sb="0" eb="2">
      <t>オオサカ</t>
    </rPh>
    <rPh sb="2" eb="4">
      <t>キョウイク</t>
    </rPh>
    <rPh sb="6" eb="8">
      <t>キキン</t>
    </rPh>
    <phoneticPr fontId="2"/>
  </si>
  <si>
    <t>消費者行政活性化基金</t>
    <rPh sb="0" eb="3">
      <t>ショウヒシャ</t>
    </rPh>
    <rPh sb="3" eb="5">
      <t>ギョウセイ</t>
    </rPh>
    <rPh sb="5" eb="8">
      <t>カッセイカ</t>
    </rPh>
    <rPh sb="8" eb="10">
      <t>キキン</t>
    </rPh>
    <phoneticPr fontId="2"/>
  </si>
  <si>
    <t>安心こども基金</t>
    <rPh sb="0" eb="2">
      <t>アンシン</t>
    </rPh>
    <rPh sb="5" eb="7">
      <t>キキン</t>
    </rPh>
    <phoneticPr fontId="2"/>
  </si>
  <si>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2"/>
  </si>
  <si>
    <t>御堂筋イルミネーション基金</t>
    <rPh sb="0" eb="2">
      <t>ミドウ</t>
    </rPh>
    <rPh sb="2" eb="3">
      <t>スジ</t>
    </rPh>
    <rPh sb="11" eb="13">
      <t>キキン</t>
    </rPh>
    <phoneticPr fontId="2"/>
  </si>
  <si>
    <t>社会福祉施設等耐震化等臨時特例基金</t>
    <rPh sb="0" eb="2">
      <t>シャカイ</t>
    </rPh>
    <rPh sb="2" eb="4">
      <t>フクシ</t>
    </rPh>
    <rPh sb="4" eb="6">
      <t>シセツ</t>
    </rPh>
    <rPh sb="6" eb="7">
      <t>ナド</t>
    </rPh>
    <rPh sb="7" eb="10">
      <t>タイシンカ</t>
    </rPh>
    <rPh sb="10" eb="11">
      <t>ナド</t>
    </rPh>
    <rPh sb="11" eb="13">
      <t>リンジ</t>
    </rPh>
    <rPh sb="13" eb="15">
      <t>トクレイ</t>
    </rPh>
    <rPh sb="15" eb="17">
      <t>キキン</t>
    </rPh>
    <phoneticPr fontId="2"/>
  </si>
  <si>
    <t>介護施設等開設支援臨時特例基金</t>
    <rPh sb="0" eb="2">
      <t>カイゴ</t>
    </rPh>
    <rPh sb="2" eb="4">
      <t>シセツ</t>
    </rPh>
    <rPh sb="4" eb="5">
      <t>トウ</t>
    </rPh>
    <rPh sb="5" eb="7">
      <t>カイセツ</t>
    </rPh>
    <rPh sb="7" eb="9">
      <t>シエン</t>
    </rPh>
    <rPh sb="9" eb="11">
      <t>リンジ</t>
    </rPh>
    <rPh sb="11" eb="13">
      <t>トクレイ</t>
    </rPh>
    <rPh sb="13" eb="15">
      <t>キキン</t>
    </rPh>
    <phoneticPr fontId="2"/>
  </si>
  <si>
    <t>自殺対策緊急強化基金</t>
    <rPh sb="0" eb="2">
      <t>ジサツ</t>
    </rPh>
    <rPh sb="2" eb="4">
      <t>タイサク</t>
    </rPh>
    <rPh sb="4" eb="6">
      <t>キンキュウ</t>
    </rPh>
    <rPh sb="6" eb="8">
      <t>キョウカ</t>
    </rPh>
    <rPh sb="8" eb="10">
      <t>キキン</t>
    </rPh>
    <phoneticPr fontId="2"/>
  </si>
  <si>
    <t>高校生修学等支援基金</t>
    <rPh sb="0" eb="3">
      <t>コウコウセイ</t>
    </rPh>
    <rPh sb="3" eb="5">
      <t>シュウガク</t>
    </rPh>
    <rPh sb="5" eb="6">
      <t>トウ</t>
    </rPh>
    <rPh sb="6" eb="8">
      <t>シエン</t>
    </rPh>
    <rPh sb="8" eb="10">
      <t>キキン</t>
    </rPh>
    <phoneticPr fontId="2"/>
  </si>
  <si>
    <t>介護基盤緊急整備等臨時特例基金</t>
    <rPh sb="0" eb="2">
      <t>カイゴ</t>
    </rPh>
    <rPh sb="2" eb="4">
      <t>キバン</t>
    </rPh>
    <rPh sb="4" eb="6">
      <t>キンキュウ</t>
    </rPh>
    <rPh sb="6" eb="8">
      <t>セイビ</t>
    </rPh>
    <rPh sb="8" eb="9">
      <t>ナド</t>
    </rPh>
    <rPh sb="9" eb="11">
      <t>リンジ</t>
    </rPh>
    <rPh sb="11" eb="13">
      <t>トクレイ</t>
    </rPh>
    <rPh sb="13" eb="15">
      <t>キキン</t>
    </rPh>
    <phoneticPr fontId="2"/>
  </si>
  <si>
    <t>医療施設耐震化臨時特例基金</t>
    <rPh sb="0" eb="2">
      <t>イリョウ</t>
    </rPh>
    <rPh sb="2" eb="4">
      <t>シセツ</t>
    </rPh>
    <rPh sb="4" eb="7">
      <t>タイシンカ</t>
    </rPh>
    <rPh sb="7" eb="9">
      <t>リンジ</t>
    </rPh>
    <rPh sb="9" eb="11">
      <t>トクレイ</t>
    </rPh>
    <rPh sb="11" eb="13">
      <t>キキン</t>
    </rPh>
    <phoneticPr fontId="2"/>
  </si>
  <si>
    <t>再生可能エネルギー等導入推進基金</t>
    <phoneticPr fontId="4"/>
  </si>
  <si>
    <t>日本万国博覧会記念公園基金</t>
    <rPh sb="0" eb="2">
      <t>ニホン</t>
    </rPh>
    <rPh sb="2" eb="4">
      <t>バンコク</t>
    </rPh>
    <rPh sb="4" eb="6">
      <t>ハクラン</t>
    </rPh>
    <rPh sb="6" eb="7">
      <t>カイ</t>
    </rPh>
    <rPh sb="7" eb="9">
      <t>キネン</t>
    </rPh>
    <rPh sb="9" eb="11">
      <t>コウエン</t>
    </rPh>
    <rPh sb="11" eb="13">
      <t>キキン</t>
    </rPh>
    <phoneticPr fontId="4"/>
  </si>
  <si>
    <t>地域医療介護総合確保基金</t>
    <rPh sb="4" eb="6">
      <t>カイゴ</t>
    </rPh>
    <rPh sb="6" eb="8">
      <t>ソウゴウ</t>
    </rPh>
    <rPh sb="8" eb="10">
      <t>カクホ</t>
    </rPh>
    <rPh sb="10" eb="12">
      <t>キキン</t>
    </rPh>
    <phoneticPr fontId="4"/>
  </si>
  <si>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4"/>
  </si>
  <si>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4"/>
  </si>
  <si>
    <t>－</t>
    <phoneticPr fontId="4"/>
  </si>
  <si>
    <t>（公大）大阪府立大学</t>
    <phoneticPr fontId="4"/>
  </si>
  <si>
    <t>大阪信用保証協会</t>
    <phoneticPr fontId="4"/>
  </si>
  <si>
    <t>関西国際空港（株）</t>
    <rPh sb="0" eb="2">
      <t>カンサイ</t>
    </rPh>
    <rPh sb="2" eb="4">
      <t>コクサイ</t>
    </rPh>
    <rPh sb="4" eb="6">
      <t>クウコウ</t>
    </rPh>
    <rPh sb="7" eb="8">
      <t>カブ</t>
    </rPh>
    <phoneticPr fontId="56"/>
  </si>
  <si>
    <t>（公財）大阪府育英会</t>
    <rPh sb="1" eb="2">
      <t>コウ</t>
    </rPh>
    <rPh sb="2" eb="3">
      <t>ザイ</t>
    </rPh>
    <rPh sb="4" eb="7">
      <t>オオサカフ</t>
    </rPh>
    <rPh sb="7" eb="10">
      <t>イクエイカイ</t>
    </rPh>
    <phoneticPr fontId="56"/>
  </si>
  <si>
    <t>大阪府住宅供給公社</t>
    <rPh sb="0" eb="3">
      <t>オオサカフ</t>
    </rPh>
    <rPh sb="3" eb="5">
      <t>ジュウタク</t>
    </rPh>
    <rPh sb="5" eb="7">
      <t>キョウキュウ</t>
    </rPh>
    <rPh sb="7" eb="9">
      <t>コウシャ</t>
    </rPh>
    <phoneticPr fontId="56"/>
  </si>
  <si>
    <t>（地独）大阪府立病院機構</t>
    <rPh sb="1" eb="2">
      <t>チ</t>
    </rPh>
    <rPh sb="2" eb="3">
      <t>ドク</t>
    </rPh>
    <rPh sb="4" eb="7">
      <t>オオサカフ</t>
    </rPh>
    <rPh sb="7" eb="8">
      <t>リツ</t>
    </rPh>
    <rPh sb="8" eb="10">
      <t>ビョウイン</t>
    </rPh>
    <rPh sb="10" eb="12">
      <t>キコウ</t>
    </rPh>
    <phoneticPr fontId="56"/>
  </si>
  <si>
    <t>（公財）大阪産業振興機構</t>
    <rPh sb="1" eb="2">
      <t>コウ</t>
    </rPh>
    <rPh sb="2" eb="3">
      <t>ザイ</t>
    </rPh>
    <rPh sb="4" eb="6">
      <t>オオサカ</t>
    </rPh>
    <rPh sb="6" eb="8">
      <t>サンギョウ</t>
    </rPh>
    <rPh sb="8" eb="10">
      <t>シンコウ</t>
    </rPh>
    <rPh sb="10" eb="12">
      <t>キコウ</t>
    </rPh>
    <phoneticPr fontId="56"/>
  </si>
  <si>
    <t>大阪外環状鉄道（株）</t>
    <rPh sb="0" eb="2">
      <t>オオサカ</t>
    </rPh>
    <rPh sb="2" eb="3">
      <t>ソト</t>
    </rPh>
    <rPh sb="3" eb="5">
      <t>カンジョウ</t>
    </rPh>
    <rPh sb="5" eb="7">
      <t>テツドウ</t>
    </rPh>
    <rPh sb="8" eb="9">
      <t>カブ</t>
    </rPh>
    <phoneticPr fontId="56"/>
  </si>
  <si>
    <t>大阪高速鉄道（株）</t>
    <rPh sb="0" eb="2">
      <t>オオサカ</t>
    </rPh>
    <rPh sb="2" eb="4">
      <t>コウソク</t>
    </rPh>
    <rPh sb="4" eb="6">
      <t>テツドウ</t>
    </rPh>
    <rPh sb="7" eb="8">
      <t>カブ</t>
    </rPh>
    <phoneticPr fontId="56"/>
  </si>
  <si>
    <t>-</t>
    <phoneticPr fontId="4"/>
  </si>
  <si>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4"/>
  </si>
  <si>
    <t>議会費</t>
    <rPh sb="0" eb="2">
      <t>ギカイ</t>
    </rPh>
    <rPh sb="2" eb="3">
      <t>ヒ</t>
    </rPh>
    <phoneticPr fontId="4"/>
  </si>
  <si>
    <t>総務費</t>
    <rPh sb="0" eb="3">
      <t>ソウムヒ</t>
    </rPh>
    <phoneticPr fontId="4"/>
  </si>
  <si>
    <t>福祉費</t>
    <rPh sb="0" eb="2">
      <t>フクシ</t>
    </rPh>
    <rPh sb="2" eb="3">
      <t>ヒ</t>
    </rPh>
    <phoneticPr fontId="4"/>
  </si>
  <si>
    <t>健康医療費</t>
    <rPh sb="0" eb="2">
      <t>ケンコウ</t>
    </rPh>
    <rPh sb="2" eb="4">
      <t>イリョウ</t>
    </rPh>
    <rPh sb="4" eb="5">
      <t>ヒ</t>
    </rPh>
    <phoneticPr fontId="4"/>
  </si>
  <si>
    <t>商工労働費</t>
    <rPh sb="0" eb="2">
      <t>ショウコウ</t>
    </rPh>
    <rPh sb="2" eb="5">
      <t>ロウドウヒ</t>
    </rPh>
    <phoneticPr fontId="4"/>
  </si>
  <si>
    <t>環境農林
水産費</t>
    <rPh sb="0" eb="2">
      <t>カンキョウ</t>
    </rPh>
    <rPh sb="2" eb="4">
      <t>ノウリン</t>
    </rPh>
    <rPh sb="5" eb="7">
      <t>スイサン</t>
    </rPh>
    <rPh sb="7" eb="8">
      <t>ヒ</t>
    </rPh>
    <phoneticPr fontId="4"/>
  </si>
  <si>
    <t>資産の部</t>
    <rPh sb="0" eb="2">
      <t>シサン</t>
    </rPh>
    <rPh sb="3" eb="4">
      <t>ブ</t>
    </rPh>
    <phoneticPr fontId="4"/>
  </si>
  <si>
    <t>流動資産</t>
    <rPh sb="0" eb="2">
      <t>リュウドウ</t>
    </rPh>
    <rPh sb="2" eb="4">
      <t>シサン</t>
    </rPh>
    <phoneticPr fontId="4"/>
  </si>
  <si>
    <t>現金預金</t>
    <rPh sb="0" eb="2">
      <t>ゲンキン</t>
    </rPh>
    <rPh sb="2" eb="4">
      <t>ヨキン</t>
    </rPh>
    <phoneticPr fontId="4"/>
  </si>
  <si>
    <t>未収金</t>
    <rPh sb="0" eb="2">
      <t>ミシュウ</t>
    </rPh>
    <rPh sb="2" eb="3">
      <t>キン</t>
    </rPh>
    <phoneticPr fontId="4"/>
  </si>
  <si>
    <t>基金</t>
    <rPh sb="0" eb="2">
      <t>キキン</t>
    </rPh>
    <phoneticPr fontId="4"/>
  </si>
  <si>
    <t>固定資産</t>
    <rPh sb="0" eb="2">
      <t>コテイ</t>
    </rPh>
    <rPh sb="2" eb="4">
      <t>シサン</t>
    </rPh>
    <phoneticPr fontId="4"/>
  </si>
  <si>
    <t>投資その他の資産</t>
    <rPh sb="0" eb="2">
      <t>トウシ</t>
    </rPh>
    <rPh sb="4" eb="5">
      <t>タ</t>
    </rPh>
    <rPh sb="6" eb="8">
      <t>シサン</t>
    </rPh>
    <phoneticPr fontId="4"/>
  </si>
  <si>
    <t>資産の部合計</t>
    <rPh sb="0" eb="2">
      <t>シサン</t>
    </rPh>
    <rPh sb="3" eb="4">
      <t>ブ</t>
    </rPh>
    <rPh sb="4" eb="6">
      <t>ゴウケイ</t>
    </rPh>
    <phoneticPr fontId="4"/>
  </si>
  <si>
    <t>負債の部</t>
    <rPh sb="0" eb="2">
      <t>フサイ</t>
    </rPh>
    <rPh sb="3" eb="4">
      <t>ブ</t>
    </rPh>
    <phoneticPr fontId="4"/>
  </si>
  <si>
    <t>流動負債</t>
    <rPh sb="0" eb="2">
      <t>リュウドウ</t>
    </rPh>
    <rPh sb="2" eb="4">
      <t>フサイ</t>
    </rPh>
    <phoneticPr fontId="4"/>
  </si>
  <si>
    <t>地方債</t>
    <rPh sb="0" eb="3">
      <t>チホウサイ</t>
    </rPh>
    <phoneticPr fontId="4"/>
  </si>
  <si>
    <t>未払金</t>
    <rPh sb="0" eb="2">
      <t>ミハラ</t>
    </rPh>
    <rPh sb="2" eb="3">
      <t>キン</t>
    </rPh>
    <phoneticPr fontId="4"/>
  </si>
  <si>
    <t>固定負債</t>
    <rPh sb="0" eb="2">
      <t>コテイ</t>
    </rPh>
    <rPh sb="2" eb="4">
      <t>フサイ</t>
    </rPh>
    <phoneticPr fontId="4"/>
  </si>
  <si>
    <t>負債の部合計</t>
    <rPh sb="0" eb="2">
      <t>フサイ</t>
    </rPh>
    <rPh sb="3" eb="4">
      <t>ブ</t>
    </rPh>
    <rPh sb="4" eb="6">
      <t>ゴウケイ</t>
    </rPh>
    <phoneticPr fontId="4"/>
  </si>
  <si>
    <t>純資産の部合計</t>
    <rPh sb="0" eb="3">
      <t>ジュンシサン</t>
    </rPh>
    <rPh sb="4" eb="5">
      <t>ブ</t>
    </rPh>
    <rPh sb="5" eb="7">
      <t>ゴウケイ</t>
    </rPh>
    <phoneticPr fontId="4"/>
  </si>
  <si>
    <t>都市整備費</t>
    <rPh sb="0" eb="2">
      <t>トシ</t>
    </rPh>
    <rPh sb="2" eb="5">
      <t>セイビヒ</t>
    </rPh>
    <phoneticPr fontId="4"/>
  </si>
  <si>
    <t>住宅まち
づくり費</t>
    <rPh sb="0" eb="2">
      <t>ジュウタク</t>
    </rPh>
    <rPh sb="8" eb="9">
      <t>ヒ</t>
    </rPh>
    <phoneticPr fontId="4"/>
  </si>
  <si>
    <t>警察費</t>
    <rPh sb="0" eb="2">
      <t>ケイサツ</t>
    </rPh>
    <rPh sb="2" eb="3">
      <t>ヒ</t>
    </rPh>
    <phoneticPr fontId="4"/>
  </si>
  <si>
    <t>教育費</t>
    <rPh sb="0" eb="3">
      <t>キョウイクヒ</t>
    </rPh>
    <phoneticPr fontId="4"/>
  </si>
  <si>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4"/>
  </si>
  <si>
    <t>行政収入</t>
    <rPh sb="0" eb="2">
      <t>ギョウセイ</t>
    </rPh>
    <rPh sb="2" eb="4">
      <t>シュウニュウ</t>
    </rPh>
    <phoneticPr fontId="4"/>
  </si>
  <si>
    <t>地方税</t>
    <rPh sb="0" eb="3">
      <t>チホウゼイ</t>
    </rPh>
    <phoneticPr fontId="4"/>
  </si>
  <si>
    <t>地方交付税</t>
    <rPh sb="0" eb="2">
      <t>チホウ</t>
    </rPh>
    <rPh sb="2" eb="5">
      <t>コウフゼイ</t>
    </rPh>
    <phoneticPr fontId="4"/>
  </si>
  <si>
    <t>分担金及び負担金</t>
    <rPh sb="0" eb="3">
      <t>ブンタンキン</t>
    </rPh>
    <rPh sb="3" eb="4">
      <t>オヨ</t>
    </rPh>
    <rPh sb="5" eb="8">
      <t>フタンキン</t>
    </rPh>
    <phoneticPr fontId="4"/>
  </si>
  <si>
    <t>使用料及び手数料</t>
    <rPh sb="0" eb="3">
      <t>シヨウリョウ</t>
    </rPh>
    <rPh sb="3" eb="4">
      <t>オヨ</t>
    </rPh>
    <rPh sb="5" eb="7">
      <t>テスウ</t>
    </rPh>
    <rPh sb="7" eb="8">
      <t>リョウ</t>
    </rPh>
    <phoneticPr fontId="4"/>
  </si>
  <si>
    <t>国庫支出金</t>
    <rPh sb="0" eb="2">
      <t>コッコ</t>
    </rPh>
    <rPh sb="2" eb="5">
      <t>シシュツキン</t>
    </rPh>
    <phoneticPr fontId="4"/>
  </si>
  <si>
    <t>行政費用</t>
    <rPh sb="0" eb="2">
      <t>ギョウセイ</t>
    </rPh>
    <rPh sb="2" eb="4">
      <t>ヒヨウ</t>
    </rPh>
    <phoneticPr fontId="4"/>
  </si>
  <si>
    <t>給与関係費</t>
    <rPh sb="0" eb="2">
      <t>キュウヨ</t>
    </rPh>
    <rPh sb="2" eb="4">
      <t>カンケイ</t>
    </rPh>
    <rPh sb="4" eb="5">
      <t>ヒ</t>
    </rPh>
    <phoneticPr fontId="4"/>
  </si>
  <si>
    <t>物件費</t>
    <rPh sb="0" eb="3">
      <t>ブッケンヒ</t>
    </rPh>
    <phoneticPr fontId="4"/>
  </si>
  <si>
    <t>負担金、補助金、交付金等</t>
    <rPh sb="0" eb="3">
      <t>フタンキン</t>
    </rPh>
    <rPh sb="4" eb="7">
      <t>ホジョキン</t>
    </rPh>
    <rPh sb="8" eb="11">
      <t>コウフキン</t>
    </rPh>
    <rPh sb="11" eb="12">
      <t>ナド</t>
    </rPh>
    <phoneticPr fontId="4"/>
  </si>
  <si>
    <t>維持補修費</t>
    <rPh sb="0" eb="2">
      <t>イジ</t>
    </rPh>
    <rPh sb="2" eb="4">
      <t>ホシュウ</t>
    </rPh>
    <rPh sb="4" eb="5">
      <t>ヒ</t>
    </rPh>
    <phoneticPr fontId="4"/>
  </si>
  <si>
    <t>繰出金</t>
    <rPh sb="0" eb="2">
      <t>クリダ</t>
    </rPh>
    <rPh sb="2" eb="3">
      <t>キン</t>
    </rPh>
    <phoneticPr fontId="4"/>
  </si>
  <si>
    <t>減価償却費</t>
    <rPh sb="0" eb="2">
      <t>ゲンカ</t>
    </rPh>
    <rPh sb="2" eb="4">
      <t>ショウキャク</t>
    </rPh>
    <rPh sb="4" eb="5">
      <t>ヒ</t>
    </rPh>
    <phoneticPr fontId="4"/>
  </si>
  <si>
    <t>引当金繰入額</t>
    <rPh sb="0" eb="2">
      <t>ヒキアテ</t>
    </rPh>
    <rPh sb="2" eb="3">
      <t>キン</t>
    </rPh>
    <rPh sb="3" eb="5">
      <t>クリイレ</t>
    </rPh>
    <rPh sb="5" eb="6">
      <t>ガク</t>
    </rPh>
    <phoneticPr fontId="4"/>
  </si>
  <si>
    <t>金融収入</t>
    <rPh sb="0" eb="2">
      <t>キンユウ</t>
    </rPh>
    <rPh sb="2" eb="4">
      <t>シュウニュウ</t>
    </rPh>
    <phoneticPr fontId="4"/>
  </si>
  <si>
    <t>受取利息及び配当金</t>
    <rPh sb="0" eb="2">
      <t>ウケトリ</t>
    </rPh>
    <rPh sb="2" eb="4">
      <t>リソク</t>
    </rPh>
    <rPh sb="4" eb="5">
      <t>オヨ</t>
    </rPh>
    <rPh sb="6" eb="9">
      <t>ハイトウキン</t>
    </rPh>
    <phoneticPr fontId="4"/>
  </si>
  <si>
    <t>金融費用</t>
    <rPh sb="0" eb="2">
      <t>キンユウ</t>
    </rPh>
    <rPh sb="2" eb="4">
      <t>ヒヨウ</t>
    </rPh>
    <phoneticPr fontId="4"/>
  </si>
  <si>
    <t>地方債利息・手数料</t>
    <rPh sb="0" eb="3">
      <t>チホウサイ</t>
    </rPh>
    <rPh sb="3" eb="5">
      <t>リソク</t>
    </rPh>
    <rPh sb="6" eb="8">
      <t>テスウ</t>
    </rPh>
    <rPh sb="8" eb="9">
      <t>リョウ</t>
    </rPh>
    <phoneticPr fontId="4"/>
  </si>
  <si>
    <t>通常収支差額</t>
    <rPh sb="0" eb="2">
      <t>ツウジョウ</t>
    </rPh>
    <rPh sb="2" eb="4">
      <t>シュウシ</t>
    </rPh>
    <rPh sb="4" eb="6">
      <t>サガク</t>
    </rPh>
    <phoneticPr fontId="4"/>
  </si>
  <si>
    <t>特別収入</t>
    <rPh sb="0" eb="2">
      <t>トクベツ</t>
    </rPh>
    <rPh sb="2" eb="4">
      <t>シュウニュウ</t>
    </rPh>
    <phoneticPr fontId="4"/>
  </si>
  <si>
    <t>特別費用</t>
    <rPh sb="0" eb="2">
      <t>トクベツ</t>
    </rPh>
    <rPh sb="2" eb="4">
      <t>ヒヨウ</t>
    </rPh>
    <phoneticPr fontId="4"/>
  </si>
  <si>
    <t>特別収支差額</t>
    <rPh sb="0" eb="2">
      <t>トクベツ</t>
    </rPh>
    <rPh sb="2" eb="4">
      <t>シュウシ</t>
    </rPh>
    <rPh sb="4" eb="6">
      <t>サガク</t>
    </rPh>
    <phoneticPr fontId="4"/>
  </si>
  <si>
    <t>当期収支差額</t>
    <rPh sb="0" eb="2">
      <t>トウキ</t>
    </rPh>
    <rPh sb="2" eb="4">
      <t>シュウシ</t>
    </rPh>
    <rPh sb="4" eb="6">
      <t>サガク</t>
    </rPh>
    <phoneticPr fontId="4"/>
  </si>
  <si>
    <t>一般財源等配分調整額</t>
    <rPh sb="0" eb="2">
      <t>イッパン</t>
    </rPh>
    <rPh sb="2" eb="4">
      <t>ザイゲン</t>
    </rPh>
    <rPh sb="4" eb="5">
      <t>ナド</t>
    </rPh>
    <rPh sb="5" eb="7">
      <t>ハイブン</t>
    </rPh>
    <rPh sb="7" eb="9">
      <t>チョウセイ</t>
    </rPh>
    <rPh sb="9" eb="10">
      <t>ガク</t>
    </rPh>
    <phoneticPr fontId="4"/>
  </si>
  <si>
    <t>再計</t>
    <rPh sb="0" eb="1">
      <t>サイ</t>
    </rPh>
    <rPh sb="1" eb="2">
      <t>ケイ</t>
    </rPh>
    <phoneticPr fontId="4"/>
  </si>
  <si>
    <r>
      <t>出納整理期間を除く要約財務諸表　</t>
    </r>
    <r>
      <rPr>
        <sz val="9"/>
        <color indexed="8"/>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4"/>
  </si>
  <si>
    <t>貸借対照表</t>
    <rPh sb="0" eb="2">
      <t>タイシャク</t>
    </rPh>
    <rPh sb="2" eb="5">
      <t>タイショウヒョウ</t>
    </rPh>
    <phoneticPr fontId="4"/>
  </si>
  <si>
    <t>平成26年度
（出納整理期間を含む）
①</t>
    <rPh sb="0" eb="2">
      <t>ヘイセイ</t>
    </rPh>
    <rPh sb="4" eb="6">
      <t>ネンド</t>
    </rPh>
    <rPh sb="8" eb="10">
      <t>スイトウ</t>
    </rPh>
    <rPh sb="10" eb="12">
      <t>セイリ</t>
    </rPh>
    <rPh sb="12" eb="14">
      <t>キカン</t>
    </rPh>
    <rPh sb="15" eb="16">
      <t>フク</t>
    </rPh>
    <phoneticPr fontId="4"/>
  </si>
  <si>
    <t>出納整理期間中の取引
（増加）
②</t>
    <rPh sb="0" eb="2">
      <t>スイトウ</t>
    </rPh>
    <rPh sb="2" eb="4">
      <t>セイリ</t>
    </rPh>
    <rPh sb="4" eb="7">
      <t>キカンチュウ</t>
    </rPh>
    <rPh sb="8" eb="10">
      <t>トリヒキ</t>
    </rPh>
    <rPh sb="12" eb="14">
      <t>ゾウカ</t>
    </rPh>
    <phoneticPr fontId="4"/>
  </si>
  <si>
    <t>出納整理期間中の取引
（減少）
③</t>
    <rPh sb="0" eb="2">
      <t>スイトウ</t>
    </rPh>
    <rPh sb="2" eb="4">
      <t>セイリ</t>
    </rPh>
    <rPh sb="4" eb="7">
      <t>キカンチュウ</t>
    </rPh>
    <rPh sb="8" eb="10">
      <t>トリヒキ</t>
    </rPh>
    <rPh sb="12" eb="14">
      <t>ゲンショウ</t>
    </rPh>
    <phoneticPr fontId="4"/>
  </si>
  <si>
    <t>平成26年度
（出納整理期間を除く）
①－②＋③</t>
    <rPh sb="0" eb="2">
      <t>ヘイセイ</t>
    </rPh>
    <rPh sb="4" eb="6">
      <t>ネンド</t>
    </rPh>
    <rPh sb="8" eb="10">
      <t>スイトウ</t>
    </rPh>
    <rPh sb="10" eb="12">
      <t>セイリ</t>
    </rPh>
    <rPh sb="12" eb="14">
      <t>キカン</t>
    </rPh>
    <rPh sb="15" eb="16">
      <t>ノゾ</t>
    </rPh>
    <phoneticPr fontId="4"/>
  </si>
  <si>
    <t>－</t>
    <phoneticPr fontId="4"/>
  </si>
  <si>
    <t>行政コスト計算書</t>
    <rPh sb="0" eb="2">
      <t>ギョウセイ</t>
    </rPh>
    <rPh sb="5" eb="8">
      <t>ケイサンショ</t>
    </rPh>
    <phoneticPr fontId="4"/>
  </si>
  <si>
    <t>キャッシュ・フロー計算書</t>
    <rPh sb="9" eb="12">
      <t>ケイサンショ</t>
    </rPh>
    <phoneticPr fontId="4"/>
  </si>
  <si>
    <t>（参考）</t>
    <rPh sb="1" eb="3">
      <t>サンコウ</t>
    </rPh>
    <phoneticPr fontId="4"/>
  </si>
  <si>
    <r>
      <t xml:space="preserve">平成26年度
</t>
    </r>
    <r>
      <rPr>
        <sz val="7"/>
        <color indexed="8"/>
        <rFont val="ＭＳ Ｐゴシック"/>
        <family val="3"/>
        <charset val="128"/>
      </rPr>
      <t>（出納整理期間を含む）
①</t>
    </r>
    <rPh sb="0" eb="2">
      <t>ヘイセイ</t>
    </rPh>
    <rPh sb="4" eb="6">
      <t>ネンド</t>
    </rPh>
    <phoneticPr fontId="4"/>
  </si>
  <si>
    <t>前年度出納整理
期間中の取引
②</t>
    <rPh sb="0" eb="1">
      <t>マエ</t>
    </rPh>
    <rPh sb="1" eb="3">
      <t>ネンド</t>
    </rPh>
    <rPh sb="3" eb="5">
      <t>スイトウ</t>
    </rPh>
    <rPh sb="5" eb="7">
      <t>セイリ</t>
    </rPh>
    <rPh sb="8" eb="11">
      <t>キカンチュウ</t>
    </rPh>
    <rPh sb="12" eb="14">
      <t>トリヒキ</t>
    </rPh>
    <phoneticPr fontId="4"/>
  </si>
  <si>
    <t>当年度出納整理
期間中の取引
③</t>
    <rPh sb="0" eb="3">
      <t>トウネンド</t>
    </rPh>
    <rPh sb="3" eb="5">
      <t>スイトウ</t>
    </rPh>
    <rPh sb="5" eb="7">
      <t>セイリ</t>
    </rPh>
    <rPh sb="8" eb="11">
      <t>キカンチュウ</t>
    </rPh>
    <rPh sb="12" eb="14">
      <t>トリヒキ</t>
    </rPh>
    <phoneticPr fontId="4"/>
  </si>
  <si>
    <t>平成26年4月1日～
平成27年3月31日
のキャッシュ・フロー
①＋②－③</t>
    <rPh sb="0" eb="2">
      <t>ヘイセイ</t>
    </rPh>
    <rPh sb="4" eb="5">
      <t>ネン</t>
    </rPh>
    <rPh sb="6" eb="7">
      <t>ガツ</t>
    </rPh>
    <rPh sb="8" eb="9">
      <t>ヒ</t>
    </rPh>
    <rPh sb="11" eb="13">
      <t>ヘイセイ</t>
    </rPh>
    <rPh sb="15" eb="16">
      <t>ネン</t>
    </rPh>
    <rPh sb="17" eb="18">
      <t>ガツ</t>
    </rPh>
    <rPh sb="20" eb="21">
      <t>ヒ</t>
    </rPh>
    <phoneticPr fontId="4"/>
  </si>
  <si>
    <r>
      <t xml:space="preserve">平成26年度
</t>
    </r>
    <r>
      <rPr>
        <sz val="7"/>
        <color indexed="8"/>
        <rFont val="ＭＳ Ｐゴシック"/>
        <family val="3"/>
        <charset val="128"/>
      </rPr>
      <t xml:space="preserve">（出納整理期間を除く）
</t>
    </r>
    <r>
      <rPr>
        <sz val="9"/>
        <color indexed="8"/>
        <rFont val="ＭＳ Ｐゴシック"/>
        <family val="3"/>
        <charset val="128"/>
      </rPr>
      <t>①－③</t>
    </r>
    <rPh sb="0" eb="2">
      <t>ヘイセイ</t>
    </rPh>
    <rPh sb="4" eb="6">
      <t>ネンド</t>
    </rPh>
    <rPh sb="8" eb="10">
      <t>スイトウ</t>
    </rPh>
    <rPh sb="10" eb="12">
      <t>セイリ</t>
    </rPh>
    <rPh sb="12" eb="14">
      <t>キカン</t>
    </rPh>
    <rPh sb="15" eb="16">
      <t>ノゾ</t>
    </rPh>
    <phoneticPr fontId="4"/>
  </si>
  <si>
    <t>行政サービス活動収入</t>
    <rPh sb="0" eb="2">
      <t>ギョウセイ</t>
    </rPh>
    <rPh sb="6" eb="8">
      <t>カツドウ</t>
    </rPh>
    <rPh sb="8" eb="10">
      <t>シュウニュウ</t>
    </rPh>
    <phoneticPr fontId="4"/>
  </si>
  <si>
    <t>行政サービス活動支出</t>
    <rPh sb="0" eb="2">
      <t>ギョウセイ</t>
    </rPh>
    <rPh sb="6" eb="8">
      <t>カツドウ</t>
    </rPh>
    <rPh sb="8" eb="10">
      <t>シシュツ</t>
    </rPh>
    <phoneticPr fontId="4"/>
  </si>
  <si>
    <t>行政サービス活動収支差額</t>
    <rPh sb="0" eb="2">
      <t>ギョウセイ</t>
    </rPh>
    <rPh sb="6" eb="8">
      <t>カツドウ</t>
    </rPh>
    <rPh sb="8" eb="10">
      <t>シュウシ</t>
    </rPh>
    <rPh sb="10" eb="12">
      <t>サガク</t>
    </rPh>
    <phoneticPr fontId="4"/>
  </si>
  <si>
    <t>投資活動収入</t>
    <rPh sb="0" eb="2">
      <t>トウシ</t>
    </rPh>
    <rPh sb="2" eb="4">
      <t>カツドウ</t>
    </rPh>
    <rPh sb="4" eb="6">
      <t>シュウニュウ</t>
    </rPh>
    <phoneticPr fontId="4"/>
  </si>
  <si>
    <t>基金繰入金（取崩）</t>
    <rPh sb="0" eb="2">
      <t>キキン</t>
    </rPh>
    <rPh sb="2" eb="4">
      <t>クリイレ</t>
    </rPh>
    <rPh sb="4" eb="5">
      <t>キン</t>
    </rPh>
    <rPh sb="6" eb="8">
      <t>トリクズシ</t>
    </rPh>
    <phoneticPr fontId="4"/>
  </si>
  <si>
    <t>投資活動支出</t>
    <rPh sb="0" eb="2">
      <t>トウシ</t>
    </rPh>
    <rPh sb="2" eb="4">
      <t>カツドウ</t>
    </rPh>
    <rPh sb="4" eb="6">
      <t>シシュツ</t>
    </rPh>
    <phoneticPr fontId="4"/>
  </si>
  <si>
    <t>公共施設等整備支出</t>
    <rPh sb="0" eb="2">
      <t>コウキョウ</t>
    </rPh>
    <rPh sb="2" eb="4">
      <t>シセツ</t>
    </rPh>
    <rPh sb="4" eb="5">
      <t>ナド</t>
    </rPh>
    <rPh sb="5" eb="7">
      <t>セイビ</t>
    </rPh>
    <rPh sb="7" eb="9">
      <t>シシュツ</t>
    </rPh>
    <phoneticPr fontId="4"/>
  </si>
  <si>
    <t>基金積立金</t>
    <rPh sb="0" eb="2">
      <t>キキン</t>
    </rPh>
    <rPh sb="2" eb="4">
      <t>ツミタテ</t>
    </rPh>
    <rPh sb="4" eb="5">
      <t>キン</t>
    </rPh>
    <phoneticPr fontId="4"/>
  </si>
  <si>
    <t>投資活動収支差額</t>
    <rPh sb="0" eb="2">
      <t>トウシ</t>
    </rPh>
    <rPh sb="2" eb="4">
      <t>カツドウ</t>
    </rPh>
    <rPh sb="4" eb="6">
      <t>シュウシ</t>
    </rPh>
    <rPh sb="6" eb="8">
      <t>サガク</t>
    </rPh>
    <phoneticPr fontId="4"/>
  </si>
  <si>
    <t>財務活動収入</t>
    <rPh sb="0" eb="2">
      <t>ザイム</t>
    </rPh>
    <rPh sb="2" eb="4">
      <t>カツドウ</t>
    </rPh>
    <rPh sb="4" eb="6">
      <t>シュウニュウ</t>
    </rPh>
    <phoneticPr fontId="4"/>
  </si>
  <si>
    <t>財務活動支出</t>
    <rPh sb="0" eb="2">
      <t>ザイム</t>
    </rPh>
    <rPh sb="2" eb="4">
      <t>カツドウ</t>
    </rPh>
    <rPh sb="4" eb="6">
      <t>シシュツ</t>
    </rPh>
    <phoneticPr fontId="4"/>
  </si>
  <si>
    <t>地方債償還金</t>
    <rPh sb="0" eb="3">
      <t>チホウサイ</t>
    </rPh>
    <rPh sb="3" eb="6">
      <t>ショウカンキン</t>
    </rPh>
    <phoneticPr fontId="4"/>
  </si>
  <si>
    <t>財務活動収支差額</t>
    <rPh sb="0" eb="2">
      <t>ザイム</t>
    </rPh>
    <rPh sb="2" eb="4">
      <t>カツドウ</t>
    </rPh>
    <rPh sb="4" eb="6">
      <t>シュウシ</t>
    </rPh>
    <rPh sb="6" eb="8">
      <t>サガク</t>
    </rPh>
    <phoneticPr fontId="4"/>
  </si>
  <si>
    <t>収支差額合計</t>
    <rPh sb="0" eb="2">
      <t>シュウシ</t>
    </rPh>
    <rPh sb="2" eb="4">
      <t>サガク</t>
    </rPh>
    <rPh sb="4" eb="6">
      <t>ゴウケイ</t>
    </rPh>
    <phoneticPr fontId="4"/>
  </si>
  <si>
    <t>前年度からの繰越金</t>
    <rPh sb="0" eb="1">
      <t>マエ</t>
    </rPh>
    <rPh sb="1" eb="3">
      <t>ネンド</t>
    </rPh>
    <rPh sb="6" eb="8">
      <t>クリコシ</t>
    </rPh>
    <rPh sb="8" eb="9">
      <t>キン</t>
    </rPh>
    <phoneticPr fontId="4"/>
  </si>
  <si>
    <t>-</t>
    <phoneticPr fontId="4"/>
  </si>
  <si>
    <t>形式収支</t>
    <rPh sb="0" eb="2">
      <t>ケイシキ</t>
    </rPh>
    <rPh sb="2" eb="4">
      <t>シュウシ</t>
    </rPh>
    <phoneticPr fontId="4"/>
  </si>
  <si>
    <t>歳入歳出外現金受入額</t>
    <rPh sb="0" eb="2">
      <t>サイニュウ</t>
    </rPh>
    <rPh sb="2" eb="4">
      <t>サイシュツ</t>
    </rPh>
    <rPh sb="4" eb="5">
      <t>ガイ</t>
    </rPh>
    <rPh sb="5" eb="7">
      <t>ゲンキン</t>
    </rPh>
    <rPh sb="7" eb="9">
      <t>ウケイレ</t>
    </rPh>
    <rPh sb="9" eb="10">
      <t>ガク</t>
    </rPh>
    <phoneticPr fontId="4"/>
  </si>
  <si>
    <t>歳入歳出外現金払出額</t>
    <rPh sb="0" eb="2">
      <t>サイニュウ</t>
    </rPh>
    <rPh sb="2" eb="4">
      <t>サイシュツ</t>
    </rPh>
    <rPh sb="4" eb="5">
      <t>ガイ</t>
    </rPh>
    <rPh sb="5" eb="7">
      <t>ゲンキン</t>
    </rPh>
    <rPh sb="7" eb="9">
      <t>ハライダ</t>
    </rPh>
    <rPh sb="9" eb="10">
      <t>ガク</t>
    </rPh>
    <phoneticPr fontId="4"/>
  </si>
  <si>
    <t>再計</t>
    <rPh sb="0" eb="2">
      <t>サイケイ</t>
    </rPh>
    <phoneticPr fontId="4"/>
  </si>
  <si>
    <t>売却予定固定資産明細表</t>
    <phoneticPr fontId="4"/>
  </si>
  <si>
    <t>　　　　　　　　　　　　　　　　　　　　　　　　　　　　　　　　　　　　　　　　　　　　　　　　　　　　　　　　　　</t>
    <phoneticPr fontId="4"/>
  </si>
  <si>
    <t xml:space="preserve">                　（単位：千円）</t>
    <phoneticPr fontId="4"/>
  </si>
  <si>
    <t>差引評価差額</t>
    <phoneticPr fontId="4"/>
  </si>
  <si>
    <t>②－①</t>
    <phoneticPr fontId="4"/>
  </si>
  <si>
    <t>25,755　㎡</t>
    <phoneticPr fontId="4"/>
  </si>
  <si>
    <t>33,473　㎡</t>
    <phoneticPr fontId="4"/>
  </si>
  <si>
    <t>13,167　㎡</t>
    <phoneticPr fontId="4"/>
  </si>
  <si>
    <t>21,618　㎡</t>
    <phoneticPr fontId="4"/>
  </si>
  <si>
    <t>2,581　㎡</t>
    <phoneticPr fontId="4"/>
  </si>
  <si>
    <t>96,594　㎡</t>
    <phoneticPr fontId="4"/>
  </si>
  <si>
    <t>　売却予定固定資産とは、現に公用又は公共用に供されておらず、かつ活用計画を持たない土地・建物、</t>
    <phoneticPr fontId="4"/>
  </si>
  <si>
    <t>　が確定したものをいう。</t>
    <phoneticPr fontId="4"/>
  </si>
  <si>
    <t>会計</t>
    <rPh sb="0" eb="2">
      <t>カイケイ</t>
    </rPh>
    <phoneticPr fontId="4"/>
  </si>
  <si>
    <t>各会計合算</t>
    <rPh sb="0" eb="1">
      <t>カク</t>
    </rPh>
    <rPh sb="1" eb="3">
      <t>カイケイ</t>
    </rPh>
    <rPh sb="3" eb="5">
      <t>ガッサン</t>
    </rPh>
    <phoneticPr fontId="4"/>
  </si>
  <si>
    <t>（平成２７年３月３１日現在）</t>
    <rPh sb="1" eb="3">
      <t>ヘイセイ</t>
    </rPh>
    <rPh sb="5" eb="6">
      <t>ネン</t>
    </rPh>
    <rPh sb="7" eb="8">
      <t>ガツ</t>
    </rPh>
    <rPh sb="10" eb="11">
      <t>ヒ</t>
    </rPh>
    <rPh sb="11" eb="13">
      <t>ゲンザイ</t>
    </rPh>
    <phoneticPr fontId="4"/>
  </si>
  <si>
    <t>（単位：百万円）</t>
    <rPh sb="1" eb="3">
      <t>タンイ</t>
    </rPh>
    <rPh sb="4" eb="5">
      <t>ヒャク</t>
    </rPh>
    <rPh sb="5" eb="6">
      <t>マン</t>
    </rPh>
    <rPh sb="6" eb="7">
      <t>エン</t>
    </rPh>
    <phoneticPr fontId="4"/>
  </si>
  <si>
    <t>科目</t>
    <rPh sb="0" eb="1">
      <t>カ</t>
    </rPh>
    <rPh sb="1" eb="2">
      <t>モク</t>
    </rPh>
    <phoneticPr fontId="4"/>
  </si>
  <si>
    <t>平成26年度</t>
    <rPh sb="0" eb="2">
      <t>ヘイセイ</t>
    </rPh>
    <rPh sb="4" eb="5">
      <t>ネン</t>
    </rPh>
    <rPh sb="5" eb="6">
      <t>ド</t>
    </rPh>
    <phoneticPr fontId="4"/>
  </si>
  <si>
    <t>平成25年度</t>
    <rPh sb="0" eb="2">
      <t>ヘイセイ</t>
    </rPh>
    <rPh sb="4" eb="5">
      <t>ネン</t>
    </rPh>
    <rPh sb="5" eb="6">
      <t>ド</t>
    </rPh>
    <phoneticPr fontId="4"/>
  </si>
  <si>
    <t>差</t>
    <rPh sb="0" eb="1">
      <t>サ</t>
    </rPh>
    <phoneticPr fontId="4"/>
  </si>
  <si>
    <t>（Ａ）</t>
    <phoneticPr fontId="4"/>
  </si>
  <si>
    <t>（Ｂ）</t>
    <phoneticPr fontId="4"/>
  </si>
  <si>
    <t>（ＡーＢ）</t>
    <phoneticPr fontId="4"/>
  </si>
  <si>
    <t>（Ａ）</t>
    <phoneticPr fontId="4"/>
  </si>
  <si>
    <t>（Ｂ）</t>
    <phoneticPr fontId="4"/>
  </si>
  <si>
    <t>Ⅰ　流動資産</t>
    <rPh sb="2" eb="4">
      <t>リュウドウ</t>
    </rPh>
    <rPh sb="4" eb="6">
      <t>シサン</t>
    </rPh>
    <phoneticPr fontId="4"/>
  </si>
  <si>
    <t>Ⅰ　流動負債</t>
    <rPh sb="2" eb="4">
      <t>リュウドウ</t>
    </rPh>
    <rPh sb="4" eb="6">
      <t>フサイ</t>
    </rPh>
    <phoneticPr fontId="4"/>
  </si>
  <si>
    <t>歳計現金等</t>
    <rPh sb="0" eb="2">
      <t>サイケイ</t>
    </rPh>
    <rPh sb="2" eb="4">
      <t>ゲンキン</t>
    </rPh>
    <rPh sb="4" eb="5">
      <t>ナド</t>
    </rPh>
    <phoneticPr fontId="4"/>
  </si>
  <si>
    <t>短期借入金</t>
    <rPh sb="0" eb="2">
      <t>タンキ</t>
    </rPh>
    <rPh sb="2" eb="4">
      <t>カリイレ</t>
    </rPh>
    <rPh sb="4" eb="5">
      <t>キン</t>
    </rPh>
    <phoneticPr fontId="4"/>
  </si>
  <si>
    <t>歳入歳出外現金</t>
    <rPh sb="0" eb="2">
      <t>サイニュウ</t>
    </rPh>
    <rPh sb="2" eb="4">
      <t>サイシュツ</t>
    </rPh>
    <rPh sb="4" eb="5">
      <t>ガイ</t>
    </rPh>
    <rPh sb="5" eb="7">
      <t>ゲンキン</t>
    </rPh>
    <phoneticPr fontId="4"/>
  </si>
  <si>
    <t>他会計借入金</t>
    <rPh sb="0" eb="1">
      <t>タ</t>
    </rPh>
    <rPh sb="1" eb="3">
      <t>カイケイ</t>
    </rPh>
    <rPh sb="3" eb="5">
      <t>カリイレ</t>
    </rPh>
    <rPh sb="5" eb="6">
      <t>キン</t>
    </rPh>
    <phoneticPr fontId="4"/>
  </si>
  <si>
    <t>その他短期借入金</t>
    <rPh sb="2" eb="3">
      <t>タ</t>
    </rPh>
    <rPh sb="3" eb="5">
      <t>タンキ</t>
    </rPh>
    <rPh sb="5" eb="7">
      <t>カリイレ</t>
    </rPh>
    <rPh sb="7" eb="8">
      <t>キン</t>
    </rPh>
    <phoneticPr fontId="4"/>
  </si>
  <si>
    <t>税未収金</t>
    <rPh sb="0" eb="1">
      <t>ゼイ</t>
    </rPh>
    <rPh sb="1" eb="4">
      <t>ミシュウキン</t>
    </rPh>
    <phoneticPr fontId="4"/>
  </si>
  <si>
    <t>その他未収金</t>
    <rPh sb="2" eb="3">
      <t>タ</t>
    </rPh>
    <rPh sb="3" eb="5">
      <t>ミシュウ</t>
    </rPh>
    <rPh sb="5" eb="6">
      <t>キン</t>
    </rPh>
    <phoneticPr fontId="4"/>
  </si>
  <si>
    <t>不納欠損引当金</t>
    <rPh sb="0" eb="2">
      <t>フノウ</t>
    </rPh>
    <rPh sb="2" eb="4">
      <t>ケッソン</t>
    </rPh>
    <rPh sb="4" eb="6">
      <t>ヒキアテ</t>
    </rPh>
    <rPh sb="6" eb="7">
      <t>キン</t>
    </rPh>
    <phoneticPr fontId="4"/>
  </si>
  <si>
    <t>支払保証債務</t>
    <rPh sb="0" eb="2">
      <t>シハライ</t>
    </rPh>
    <rPh sb="2" eb="4">
      <t>ホショウ</t>
    </rPh>
    <rPh sb="4" eb="6">
      <t>サイム</t>
    </rPh>
    <phoneticPr fontId="4"/>
  </si>
  <si>
    <t>その他未払金</t>
    <rPh sb="2" eb="3">
      <t>タ</t>
    </rPh>
    <rPh sb="3" eb="5">
      <t>ミハラ</t>
    </rPh>
    <rPh sb="5" eb="6">
      <t>キン</t>
    </rPh>
    <phoneticPr fontId="4"/>
  </si>
  <si>
    <t>財政調整基金</t>
    <rPh sb="0" eb="2">
      <t>ザイセイ</t>
    </rPh>
    <rPh sb="2" eb="4">
      <t>チョウセイ</t>
    </rPh>
    <rPh sb="4" eb="6">
      <t>キキン</t>
    </rPh>
    <phoneticPr fontId="4"/>
  </si>
  <si>
    <t>還付未済金</t>
    <rPh sb="0" eb="2">
      <t>カンプ</t>
    </rPh>
    <rPh sb="2" eb="4">
      <t>ミサイ</t>
    </rPh>
    <rPh sb="4" eb="5">
      <t>キン</t>
    </rPh>
    <phoneticPr fontId="4"/>
  </si>
  <si>
    <t>減債基金</t>
    <rPh sb="0" eb="2">
      <t>ゲンサイ</t>
    </rPh>
    <rPh sb="2" eb="4">
      <t>キキン</t>
    </rPh>
    <phoneticPr fontId="4"/>
  </si>
  <si>
    <t>リース債務</t>
    <rPh sb="3" eb="5">
      <t>サイム</t>
    </rPh>
    <phoneticPr fontId="4"/>
  </si>
  <si>
    <t>短期貸付金</t>
    <rPh sb="0" eb="2">
      <t>タンキ</t>
    </rPh>
    <rPh sb="2" eb="4">
      <t>カシツケ</t>
    </rPh>
    <rPh sb="4" eb="5">
      <t>キン</t>
    </rPh>
    <phoneticPr fontId="4"/>
  </si>
  <si>
    <t>その他流動負債</t>
    <rPh sb="2" eb="3">
      <t>タ</t>
    </rPh>
    <rPh sb="3" eb="5">
      <t>リュウドウ</t>
    </rPh>
    <rPh sb="5" eb="7">
      <t>フサイ</t>
    </rPh>
    <phoneticPr fontId="4"/>
  </si>
  <si>
    <t>Ⅱ　固定負債</t>
    <rPh sb="2" eb="4">
      <t>コテイ</t>
    </rPh>
    <rPh sb="4" eb="6">
      <t>フサイ</t>
    </rPh>
    <phoneticPr fontId="4"/>
  </si>
  <si>
    <t>その他流動資産</t>
    <rPh sb="2" eb="3">
      <t>タ</t>
    </rPh>
    <rPh sb="3" eb="5">
      <t>リュウドウ</t>
    </rPh>
    <rPh sb="5" eb="7">
      <t>シサン</t>
    </rPh>
    <phoneticPr fontId="4"/>
  </si>
  <si>
    <t>Ⅱ　固定資産</t>
    <rPh sb="2" eb="4">
      <t>コテイ</t>
    </rPh>
    <rPh sb="4" eb="6">
      <t>シサン</t>
    </rPh>
    <phoneticPr fontId="4"/>
  </si>
  <si>
    <t>長期借入金</t>
    <rPh sb="0" eb="2">
      <t>チョウキ</t>
    </rPh>
    <rPh sb="2" eb="4">
      <t>カリイレ</t>
    </rPh>
    <rPh sb="4" eb="5">
      <t>キン</t>
    </rPh>
    <phoneticPr fontId="4"/>
  </si>
  <si>
    <t>有形固定資産</t>
    <rPh sb="0" eb="2">
      <t>ユウケイ</t>
    </rPh>
    <rPh sb="2" eb="4">
      <t>コテイ</t>
    </rPh>
    <rPh sb="4" eb="6">
      <t>シサン</t>
    </rPh>
    <phoneticPr fontId="4"/>
  </si>
  <si>
    <t>その他長期借入金</t>
    <rPh sb="2" eb="3">
      <t>タ</t>
    </rPh>
    <rPh sb="3" eb="5">
      <t>チョウキ</t>
    </rPh>
    <rPh sb="5" eb="7">
      <t>カリイレ</t>
    </rPh>
    <rPh sb="7" eb="8">
      <t>キン</t>
    </rPh>
    <phoneticPr fontId="4"/>
  </si>
  <si>
    <t>立木竹</t>
    <rPh sb="0" eb="2">
      <t>リュウボク</t>
    </rPh>
    <rPh sb="2" eb="3">
      <t>タケ</t>
    </rPh>
    <phoneticPr fontId="4"/>
  </si>
  <si>
    <t>その他固定負債</t>
    <rPh sb="2" eb="3">
      <t>タ</t>
    </rPh>
    <rPh sb="3" eb="5">
      <t>コテイ</t>
    </rPh>
    <rPh sb="5" eb="7">
      <t>フサイ</t>
    </rPh>
    <phoneticPr fontId="4"/>
  </si>
  <si>
    <t>純資産の部</t>
    <rPh sb="0" eb="1">
      <t>ジュン</t>
    </rPh>
    <rPh sb="1" eb="3">
      <t>シサン</t>
    </rPh>
    <rPh sb="4" eb="5">
      <t>ブ</t>
    </rPh>
    <phoneticPr fontId="4"/>
  </si>
  <si>
    <t>純資産</t>
    <rPh sb="0" eb="1">
      <t>ジュン</t>
    </rPh>
    <rPh sb="1" eb="3">
      <t>シサン</t>
    </rPh>
    <phoneticPr fontId="4"/>
  </si>
  <si>
    <t>無形固定資産</t>
    <rPh sb="0" eb="2">
      <t>ムケイ</t>
    </rPh>
    <rPh sb="2" eb="4">
      <t>コテイ</t>
    </rPh>
    <rPh sb="4" eb="6">
      <t>シサン</t>
    </rPh>
    <phoneticPr fontId="4"/>
  </si>
  <si>
    <t>重要物品</t>
    <phoneticPr fontId="4"/>
  </si>
  <si>
    <t>ソフトウェア</t>
    <phoneticPr fontId="4"/>
  </si>
  <si>
    <t>出資金</t>
    <rPh sb="0" eb="3">
      <t>シュッシキン</t>
    </rPh>
    <phoneticPr fontId="4"/>
  </si>
  <si>
    <t>法人等出資金</t>
    <rPh sb="0" eb="2">
      <t>ホウジン</t>
    </rPh>
    <rPh sb="2" eb="3">
      <t>ナド</t>
    </rPh>
    <rPh sb="3" eb="6">
      <t>シュッシキン</t>
    </rPh>
    <phoneticPr fontId="4"/>
  </si>
  <si>
    <t>公営企業会計出資金</t>
    <rPh sb="0" eb="2">
      <t>コウエイ</t>
    </rPh>
    <rPh sb="2" eb="4">
      <t>キギョウ</t>
    </rPh>
    <rPh sb="4" eb="6">
      <t>カイケイ</t>
    </rPh>
    <rPh sb="6" eb="9">
      <t>シュッシキン</t>
    </rPh>
    <phoneticPr fontId="4"/>
  </si>
  <si>
    <t>長期貸付金</t>
    <rPh sb="0" eb="2">
      <t>チョウキ</t>
    </rPh>
    <rPh sb="2" eb="4">
      <t>カシツケ</t>
    </rPh>
    <rPh sb="4" eb="5">
      <t>キン</t>
    </rPh>
    <phoneticPr fontId="4"/>
  </si>
  <si>
    <t>減債基金借入金</t>
    <rPh sb="0" eb="2">
      <t>ゲンサイ</t>
    </rPh>
    <rPh sb="2" eb="4">
      <t>キキン</t>
    </rPh>
    <rPh sb="4" eb="6">
      <t>カリイレ</t>
    </rPh>
    <rPh sb="6" eb="7">
      <t>キン</t>
    </rPh>
    <phoneticPr fontId="4"/>
  </si>
  <si>
    <t>その他基金借入金</t>
    <rPh sb="2" eb="3">
      <t>タ</t>
    </rPh>
    <rPh sb="3" eb="5">
      <t>キキン</t>
    </rPh>
    <rPh sb="5" eb="7">
      <t>カリイレ</t>
    </rPh>
    <rPh sb="7" eb="8">
      <t>キン</t>
    </rPh>
    <phoneticPr fontId="4"/>
  </si>
  <si>
    <t>その他債権</t>
    <rPh sb="2" eb="3">
      <t>タ</t>
    </rPh>
    <rPh sb="3" eb="5">
      <t>サイケン</t>
    </rPh>
    <phoneticPr fontId="4"/>
  </si>
  <si>
    <t>純資産の部合計</t>
    <rPh sb="0" eb="1">
      <t>ジュン</t>
    </rPh>
    <rPh sb="1" eb="3">
      <t>シサン</t>
    </rPh>
    <rPh sb="4" eb="5">
      <t>ブ</t>
    </rPh>
    <rPh sb="5" eb="7">
      <t>ゴウケイ</t>
    </rPh>
    <phoneticPr fontId="4"/>
  </si>
  <si>
    <t>負債及び純資産の部合計</t>
    <rPh sb="0" eb="2">
      <t>フサイ</t>
    </rPh>
    <rPh sb="2" eb="3">
      <t>オヨ</t>
    </rPh>
    <rPh sb="4" eb="5">
      <t>ジュン</t>
    </rPh>
    <rPh sb="5" eb="7">
      <t>シサン</t>
    </rPh>
    <rPh sb="8" eb="9">
      <t>ブ</t>
    </rPh>
    <rPh sb="9" eb="11">
      <t>ゴウケイ</t>
    </rPh>
    <phoneticPr fontId="4"/>
  </si>
  <si>
    <t>自　平成２６年４月　１日</t>
    <rPh sb="0" eb="1">
      <t>ジ</t>
    </rPh>
    <rPh sb="2" eb="4">
      <t>ヘイセイ</t>
    </rPh>
    <rPh sb="6" eb="7">
      <t>ネン</t>
    </rPh>
    <rPh sb="8" eb="9">
      <t>ガツ</t>
    </rPh>
    <rPh sb="11" eb="12">
      <t>ヒ</t>
    </rPh>
    <phoneticPr fontId="4"/>
  </si>
  <si>
    <t>至　平成２７年３月３１日</t>
    <rPh sb="0" eb="1">
      <t>イタ</t>
    </rPh>
    <rPh sb="2" eb="4">
      <t>ヘイセイ</t>
    </rPh>
    <rPh sb="6" eb="7">
      <t>ネン</t>
    </rPh>
    <rPh sb="8" eb="9">
      <t>ガツ</t>
    </rPh>
    <rPh sb="11" eb="12">
      <t>ヒ</t>
    </rPh>
    <phoneticPr fontId="4"/>
  </si>
  <si>
    <t>平成26年度　（Ａ）</t>
    <rPh sb="0" eb="2">
      <t>ヘイセイ</t>
    </rPh>
    <rPh sb="4" eb="6">
      <t>ネンド</t>
    </rPh>
    <phoneticPr fontId="4"/>
  </si>
  <si>
    <t>平成25年度　（Ｂ）</t>
    <rPh sb="0" eb="2">
      <t>ヘイセイ</t>
    </rPh>
    <rPh sb="4" eb="6">
      <t>ネンド</t>
    </rPh>
    <phoneticPr fontId="4"/>
  </si>
  <si>
    <t>差　（ＡーＢ）</t>
    <rPh sb="0" eb="1">
      <t>サ</t>
    </rPh>
    <phoneticPr fontId="4"/>
  </si>
  <si>
    <t>通常収支の部</t>
    <rPh sb="0" eb="2">
      <t>ツウジョウ</t>
    </rPh>
    <rPh sb="2" eb="4">
      <t>シュウシ</t>
    </rPh>
    <rPh sb="5" eb="6">
      <t>ブ</t>
    </rPh>
    <phoneticPr fontId="4"/>
  </si>
  <si>
    <t>Ⅰ　行政収支の部</t>
    <rPh sb="2" eb="4">
      <t>ギョウセイ</t>
    </rPh>
    <rPh sb="4" eb="6">
      <t>シュウシ</t>
    </rPh>
    <rPh sb="7" eb="8">
      <t>ブ</t>
    </rPh>
    <phoneticPr fontId="4"/>
  </si>
  <si>
    <t>１　行政収入</t>
    <rPh sb="2" eb="4">
      <t>ギョウセイ</t>
    </rPh>
    <rPh sb="4" eb="6">
      <t>シュウニュウ</t>
    </rPh>
    <phoneticPr fontId="4"/>
  </si>
  <si>
    <t>地方譲与税</t>
    <rPh sb="0" eb="2">
      <t>チホウ</t>
    </rPh>
    <rPh sb="2" eb="4">
      <t>ジョウヨ</t>
    </rPh>
    <rPh sb="4" eb="5">
      <t>ゼイ</t>
    </rPh>
    <phoneticPr fontId="4"/>
  </si>
  <si>
    <t>市町村たばこ税府交付金</t>
    <rPh sb="0" eb="3">
      <t>シチョウソン</t>
    </rPh>
    <rPh sb="6" eb="7">
      <t>ゼイ</t>
    </rPh>
    <rPh sb="7" eb="8">
      <t>フ</t>
    </rPh>
    <rPh sb="8" eb="11">
      <t>コウフキン</t>
    </rPh>
    <phoneticPr fontId="4"/>
  </si>
  <si>
    <t>地方特例交付金</t>
    <rPh sb="0" eb="2">
      <t>チホウ</t>
    </rPh>
    <rPh sb="2" eb="4">
      <t>トクレイ</t>
    </rPh>
    <rPh sb="4" eb="7">
      <t>コウフキン</t>
    </rPh>
    <phoneticPr fontId="4"/>
  </si>
  <si>
    <t>交通安全対策特別交付金</t>
    <phoneticPr fontId="4"/>
  </si>
  <si>
    <t>分担金及び負担金（行政費用充当）</t>
    <rPh sb="0" eb="3">
      <t>ブンタンキン</t>
    </rPh>
    <rPh sb="3" eb="4">
      <t>オヨ</t>
    </rPh>
    <rPh sb="5" eb="8">
      <t>フタンキン</t>
    </rPh>
    <rPh sb="9" eb="11">
      <t>ギョウセイ</t>
    </rPh>
    <rPh sb="11" eb="13">
      <t>ヒヨウ</t>
    </rPh>
    <rPh sb="13" eb="15">
      <t>ジュウトウ</t>
    </rPh>
    <phoneticPr fontId="4"/>
  </si>
  <si>
    <t>使用料及び手数料</t>
    <rPh sb="0" eb="2">
      <t>シヨウ</t>
    </rPh>
    <rPh sb="2" eb="3">
      <t>リョウ</t>
    </rPh>
    <rPh sb="3" eb="4">
      <t>オヨ</t>
    </rPh>
    <rPh sb="5" eb="8">
      <t>テスウリョウ</t>
    </rPh>
    <phoneticPr fontId="4"/>
  </si>
  <si>
    <t>国庫支出金（行政費用充当）</t>
    <rPh sb="0" eb="2">
      <t>コッコ</t>
    </rPh>
    <rPh sb="2" eb="5">
      <t>シシュツキン</t>
    </rPh>
    <rPh sb="6" eb="8">
      <t>ギョウセイ</t>
    </rPh>
    <rPh sb="8" eb="10">
      <t>ヒヨウ</t>
    </rPh>
    <rPh sb="10" eb="12">
      <t>ジュウトウ</t>
    </rPh>
    <phoneticPr fontId="4"/>
  </si>
  <si>
    <t>財産収入</t>
    <rPh sb="0" eb="2">
      <t>ザイサン</t>
    </rPh>
    <rPh sb="2" eb="4">
      <t>シュウニュウ</t>
    </rPh>
    <phoneticPr fontId="4"/>
  </si>
  <si>
    <t>寄附金</t>
    <rPh sb="0" eb="2">
      <t>キフ</t>
    </rPh>
    <rPh sb="2" eb="3">
      <t>キン</t>
    </rPh>
    <phoneticPr fontId="4"/>
  </si>
  <si>
    <t>繰入金</t>
    <rPh sb="0" eb="2">
      <t>クリイレ</t>
    </rPh>
    <rPh sb="2" eb="3">
      <t>キン</t>
    </rPh>
    <phoneticPr fontId="4"/>
  </si>
  <si>
    <t>特別会計繰入金</t>
    <rPh sb="0" eb="2">
      <t>トクベツ</t>
    </rPh>
    <rPh sb="2" eb="4">
      <t>カイケイ</t>
    </rPh>
    <rPh sb="4" eb="6">
      <t>クリイレ</t>
    </rPh>
    <rPh sb="6" eb="7">
      <t>キン</t>
    </rPh>
    <phoneticPr fontId="4"/>
  </si>
  <si>
    <t>公営企業会計繰入金</t>
    <rPh sb="0" eb="2">
      <t>コウエイ</t>
    </rPh>
    <rPh sb="2" eb="4">
      <t>キギョウ</t>
    </rPh>
    <rPh sb="4" eb="6">
      <t>カイケイ</t>
    </rPh>
    <rPh sb="6" eb="8">
      <t>クリイレ</t>
    </rPh>
    <rPh sb="8" eb="9">
      <t>キン</t>
    </rPh>
    <phoneticPr fontId="4"/>
  </si>
  <si>
    <t>税諸収入</t>
    <rPh sb="0" eb="1">
      <t>ゼイ</t>
    </rPh>
    <rPh sb="1" eb="2">
      <t>ショ</t>
    </rPh>
    <rPh sb="2" eb="4">
      <t>シュウニュウ</t>
    </rPh>
    <phoneticPr fontId="4"/>
  </si>
  <si>
    <t>事業収入（特別会計）</t>
    <rPh sb="0" eb="2">
      <t>ジギョウ</t>
    </rPh>
    <rPh sb="2" eb="4">
      <t>シュウニュウ</t>
    </rPh>
    <rPh sb="5" eb="7">
      <t>トクベツ</t>
    </rPh>
    <rPh sb="7" eb="9">
      <t>カイケイ</t>
    </rPh>
    <phoneticPr fontId="4"/>
  </si>
  <si>
    <t>その他行政収入</t>
    <rPh sb="2" eb="3">
      <t>タ</t>
    </rPh>
    <rPh sb="3" eb="5">
      <t>ギョウセイ</t>
    </rPh>
    <rPh sb="5" eb="7">
      <t>シュウニュウ</t>
    </rPh>
    <phoneticPr fontId="4"/>
  </si>
  <si>
    <t>２　行政費用</t>
    <rPh sb="2" eb="4">
      <t>ギョウセイ</t>
    </rPh>
    <rPh sb="4" eb="6">
      <t>ヒヨウ</t>
    </rPh>
    <phoneticPr fontId="4"/>
  </si>
  <si>
    <t>税連動費用</t>
    <rPh sb="0" eb="1">
      <t>ゼイ</t>
    </rPh>
    <rPh sb="1" eb="3">
      <t>レンドウ</t>
    </rPh>
    <rPh sb="3" eb="5">
      <t>ヒヨウ</t>
    </rPh>
    <phoneticPr fontId="4"/>
  </si>
  <si>
    <t>社会保障扶助費</t>
    <rPh sb="0" eb="2">
      <t>シャカイ</t>
    </rPh>
    <rPh sb="2" eb="4">
      <t>ホショウ</t>
    </rPh>
    <rPh sb="4" eb="7">
      <t>フジョヒ</t>
    </rPh>
    <phoneticPr fontId="4"/>
  </si>
  <si>
    <t>負担金・補助金・交付金等</t>
    <rPh sb="0" eb="3">
      <t>フタンキン</t>
    </rPh>
    <rPh sb="4" eb="7">
      <t>ホジョキン</t>
    </rPh>
    <rPh sb="8" eb="11">
      <t>コウフキン</t>
    </rPh>
    <rPh sb="11" eb="12">
      <t>ナド</t>
    </rPh>
    <phoneticPr fontId="4"/>
  </si>
  <si>
    <t>国直轄事業負担金</t>
    <rPh sb="0" eb="1">
      <t>クニ</t>
    </rPh>
    <rPh sb="1" eb="3">
      <t>チョッカツ</t>
    </rPh>
    <rPh sb="3" eb="5">
      <t>ジギョウ</t>
    </rPh>
    <rPh sb="5" eb="8">
      <t>フタンキン</t>
    </rPh>
    <phoneticPr fontId="4"/>
  </si>
  <si>
    <t>繰出金</t>
    <phoneticPr fontId="4"/>
  </si>
  <si>
    <t>減価償却費</t>
    <phoneticPr fontId="4"/>
  </si>
  <si>
    <t>債務保証費</t>
    <phoneticPr fontId="4"/>
  </si>
  <si>
    <t>不納欠損引当金繰入額</t>
    <rPh sb="0" eb="2">
      <t>フノウ</t>
    </rPh>
    <rPh sb="2" eb="4">
      <t>ケッソン</t>
    </rPh>
    <rPh sb="4" eb="6">
      <t>ヒキアテ</t>
    </rPh>
    <phoneticPr fontId="4"/>
  </si>
  <si>
    <t>貸倒引当金繰入額</t>
    <phoneticPr fontId="4"/>
  </si>
  <si>
    <t>賞与引当金繰入額</t>
    <phoneticPr fontId="4"/>
  </si>
  <si>
    <t>退職手当引当金繰入額</t>
    <phoneticPr fontId="4"/>
  </si>
  <si>
    <t>その他引当金繰入額</t>
    <phoneticPr fontId="4"/>
  </si>
  <si>
    <t>その他行政費用</t>
    <phoneticPr fontId="4"/>
  </si>
  <si>
    <t>行政収支差額</t>
    <rPh sb="0" eb="2">
      <t>ギョウセイ</t>
    </rPh>
    <rPh sb="2" eb="4">
      <t>シュウシ</t>
    </rPh>
    <rPh sb="4" eb="6">
      <t>サガク</t>
    </rPh>
    <phoneticPr fontId="4"/>
  </si>
  <si>
    <t>Ⅱ　金融収支の部</t>
    <rPh sb="2" eb="4">
      <t>キンユウ</t>
    </rPh>
    <rPh sb="4" eb="6">
      <t>シュウシ</t>
    </rPh>
    <rPh sb="7" eb="8">
      <t>ブ</t>
    </rPh>
    <phoneticPr fontId="4"/>
  </si>
  <si>
    <t>１　金融収入</t>
    <phoneticPr fontId="4"/>
  </si>
  <si>
    <t>受取利息及び配当金</t>
    <phoneticPr fontId="4"/>
  </si>
  <si>
    <t>２　金融費用</t>
    <rPh sb="2" eb="4">
      <t>キンユウ</t>
    </rPh>
    <rPh sb="4" eb="6">
      <t>ヒヨウ</t>
    </rPh>
    <phoneticPr fontId="4"/>
  </si>
  <si>
    <t>地方債利息・手数料</t>
    <rPh sb="3" eb="5">
      <t>リソク</t>
    </rPh>
    <rPh sb="6" eb="9">
      <t>テスウリョウ</t>
    </rPh>
    <phoneticPr fontId="4"/>
  </si>
  <si>
    <t>地方債発行差金</t>
    <phoneticPr fontId="4"/>
  </si>
  <si>
    <t>他会計借入金利息等</t>
    <rPh sb="6" eb="8">
      <t>リソク</t>
    </rPh>
    <phoneticPr fontId="4"/>
  </si>
  <si>
    <t>金融収支差額</t>
    <rPh sb="0" eb="2">
      <t>キンユウ</t>
    </rPh>
    <rPh sb="2" eb="4">
      <t>シュウシ</t>
    </rPh>
    <rPh sb="4" eb="6">
      <t>サガク</t>
    </rPh>
    <phoneticPr fontId="4"/>
  </si>
  <si>
    <t>特別収支の部</t>
    <rPh sb="0" eb="2">
      <t>トクベツ</t>
    </rPh>
    <rPh sb="2" eb="4">
      <t>シュウシ</t>
    </rPh>
    <rPh sb="5" eb="6">
      <t>ブ</t>
    </rPh>
    <phoneticPr fontId="4"/>
  </si>
  <si>
    <t>１　特別収入</t>
    <rPh sb="2" eb="4">
      <t>トクベツ</t>
    </rPh>
    <rPh sb="4" eb="6">
      <t>シュウニュウ</t>
    </rPh>
    <phoneticPr fontId="4"/>
  </si>
  <si>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4"/>
  </si>
  <si>
    <t>分担金及び負担金（災害復旧費）</t>
    <rPh sb="0" eb="3">
      <t>ブンタンキン</t>
    </rPh>
    <rPh sb="3" eb="4">
      <t>オヨ</t>
    </rPh>
    <rPh sb="5" eb="8">
      <t>フタンキン</t>
    </rPh>
    <rPh sb="9" eb="11">
      <t>サイガイ</t>
    </rPh>
    <rPh sb="11" eb="13">
      <t>フッキュウ</t>
    </rPh>
    <rPh sb="13" eb="14">
      <t>ヒ</t>
    </rPh>
    <phoneticPr fontId="4"/>
  </si>
  <si>
    <t>国庫支出金（公共施設等整備）</t>
    <rPh sb="0" eb="2">
      <t>コッコ</t>
    </rPh>
    <rPh sb="2" eb="4">
      <t>シシュツ</t>
    </rPh>
    <rPh sb="4" eb="5">
      <t>キン</t>
    </rPh>
    <rPh sb="6" eb="8">
      <t>コウキョウ</t>
    </rPh>
    <rPh sb="8" eb="10">
      <t>シセツ</t>
    </rPh>
    <rPh sb="10" eb="11">
      <t>ナド</t>
    </rPh>
    <rPh sb="11" eb="13">
      <t>セイビ</t>
    </rPh>
    <phoneticPr fontId="4"/>
  </si>
  <si>
    <t>国庫支出金（災害復旧費）</t>
    <rPh sb="0" eb="2">
      <t>コッコ</t>
    </rPh>
    <rPh sb="2" eb="4">
      <t>シシュツ</t>
    </rPh>
    <rPh sb="4" eb="5">
      <t>キン</t>
    </rPh>
    <phoneticPr fontId="4"/>
  </si>
  <si>
    <t>固定資産売却益</t>
    <phoneticPr fontId="4"/>
  </si>
  <si>
    <t>その他特別収入</t>
    <phoneticPr fontId="4"/>
  </si>
  <si>
    <t>２　特別費用</t>
    <phoneticPr fontId="4"/>
  </si>
  <si>
    <t>固定資産売却損</t>
    <phoneticPr fontId="4"/>
  </si>
  <si>
    <t>固定資産除却損</t>
    <phoneticPr fontId="4"/>
  </si>
  <si>
    <t>災害復旧費</t>
    <phoneticPr fontId="4"/>
  </si>
  <si>
    <t>その他特別費用</t>
    <phoneticPr fontId="4"/>
  </si>
  <si>
    <t>会　　計</t>
    <rPh sb="0" eb="1">
      <t>カイ</t>
    </rPh>
    <rPh sb="3" eb="4">
      <t>ケイ</t>
    </rPh>
    <phoneticPr fontId="4"/>
  </si>
  <si>
    <t>各会計合算</t>
    <rPh sb="0" eb="3">
      <t>カクカイケイ</t>
    </rPh>
    <rPh sb="3" eb="5">
      <t>ガッサン</t>
    </rPh>
    <phoneticPr fontId="4"/>
  </si>
  <si>
    <t>科　　　　　　目</t>
    <rPh sb="0" eb="1">
      <t>カ</t>
    </rPh>
    <rPh sb="7" eb="8">
      <t>モク</t>
    </rPh>
    <phoneticPr fontId="4"/>
  </si>
  <si>
    <t>（ＡーＢ）</t>
    <phoneticPr fontId="4"/>
  </si>
  <si>
    <t>Ⅰ　行政サービス活動</t>
    <rPh sb="2" eb="4">
      <t>ギョウセイ</t>
    </rPh>
    <rPh sb="8" eb="10">
      <t>カツドウ</t>
    </rPh>
    <phoneticPr fontId="4"/>
  </si>
  <si>
    <t>Ⅱ　投資活動</t>
    <rPh sb="2" eb="4">
      <t>トウシ</t>
    </rPh>
    <rPh sb="4" eb="6">
      <t>カツドウ</t>
    </rPh>
    <phoneticPr fontId="4"/>
  </si>
  <si>
    <t>（公共施設等整備）</t>
    <phoneticPr fontId="4"/>
  </si>
  <si>
    <t>国庫支出金（公共施設等整備）</t>
    <rPh sb="0" eb="2">
      <t>コッコ</t>
    </rPh>
    <rPh sb="2" eb="5">
      <t>シシュツキン</t>
    </rPh>
    <rPh sb="6" eb="11">
      <t>コウキョウシセツナド</t>
    </rPh>
    <rPh sb="11" eb="13">
      <t>セイビ</t>
    </rPh>
    <phoneticPr fontId="4"/>
  </si>
  <si>
    <t>基金繰入金（取崩額）</t>
    <rPh sb="0" eb="2">
      <t>キキン</t>
    </rPh>
    <rPh sb="2" eb="4">
      <t>クリイレ</t>
    </rPh>
    <rPh sb="4" eb="5">
      <t>キン</t>
    </rPh>
    <rPh sb="6" eb="8">
      <t>トリクズシ</t>
    </rPh>
    <rPh sb="8" eb="9">
      <t>ガク</t>
    </rPh>
    <phoneticPr fontId="4"/>
  </si>
  <si>
    <t>交通安全対策特別交付金</t>
    <phoneticPr fontId="4"/>
  </si>
  <si>
    <t xml:space="preserve">分担金及び負担金        </t>
    <rPh sb="0" eb="3">
      <t>ブンタンキン</t>
    </rPh>
    <rPh sb="3" eb="4">
      <t>オヨ</t>
    </rPh>
    <rPh sb="5" eb="8">
      <t>フタンキン</t>
    </rPh>
    <phoneticPr fontId="4"/>
  </si>
  <si>
    <t>（行政支出充当）</t>
    <phoneticPr fontId="4"/>
  </si>
  <si>
    <t>貸付金元金回収収入</t>
    <rPh sb="0" eb="2">
      <t>カシツケ</t>
    </rPh>
    <rPh sb="2" eb="3">
      <t>キン</t>
    </rPh>
    <rPh sb="3" eb="5">
      <t>ガンキン</t>
    </rPh>
    <rPh sb="5" eb="7">
      <t>カイシュウ</t>
    </rPh>
    <rPh sb="7" eb="9">
      <t>シュウニュウ</t>
    </rPh>
    <phoneticPr fontId="4"/>
  </si>
  <si>
    <t>保証金等返還収入</t>
    <rPh sb="0" eb="3">
      <t>ホショウキン</t>
    </rPh>
    <rPh sb="3" eb="4">
      <t>ナド</t>
    </rPh>
    <rPh sb="4" eb="6">
      <t>ヘンカン</t>
    </rPh>
    <rPh sb="6" eb="8">
      <t>シュウニュウ</t>
    </rPh>
    <phoneticPr fontId="4"/>
  </si>
  <si>
    <t>国庫支出金（行政支出充当）</t>
    <rPh sb="0" eb="2">
      <t>コッコ</t>
    </rPh>
    <rPh sb="2" eb="5">
      <t>シシュツキン</t>
    </rPh>
    <rPh sb="6" eb="8">
      <t>ギョウセイ</t>
    </rPh>
    <rPh sb="8" eb="10">
      <t>シシュツ</t>
    </rPh>
    <rPh sb="10" eb="12">
      <t>ジュウトウ</t>
    </rPh>
    <phoneticPr fontId="4"/>
  </si>
  <si>
    <t>その他投資活動収入</t>
    <rPh sb="2" eb="3">
      <t>タ</t>
    </rPh>
    <rPh sb="3" eb="5">
      <t>トウシ</t>
    </rPh>
    <rPh sb="5" eb="7">
      <t>カツドウ</t>
    </rPh>
    <rPh sb="7" eb="9">
      <t>シュウニュウ</t>
    </rPh>
    <phoneticPr fontId="4"/>
  </si>
  <si>
    <t>出資金</t>
    <rPh sb="0" eb="2">
      <t>シュッシ</t>
    </rPh>
    <rPh sb="2" eb="3">
      <t>キン</t>
    </rPh>
    <phoneticPr fontId="4"/>
  </si>
  <si>
    <t>貸付金</t>
    <rPh sb="0" eb="2">
      <t>カシツケ</t>
    </rPh>
    <rPh sb="2" eb="3">
      <t>キン</t>
    </rPh>
    <phoneticPr fontId="4"/>
  </si>
  <si>
    <t>保証金等支出</t>
    <rPh sb="0" eb="3">
      <t>ホショウキン</t>
    </rPh>
    <rPh sb="3" eb="4">
      <t>ナド</t>
    </rPh>
    <rPh sb="4" eb="6">
      <t>シシュツ</t>
    </rPh>
    <phoneticPr fontId="4"/>
  </si>
  <si>
    <t>行政支出</t>
    <rPh sb="0" eb="2">
      <t>ギョウセイ</t>
    </rPh>
    <rPh sb="2" eb="4">
      <t>シシュツ</t>
    </rPh>
    <phoneticPr fontId="4"/>
  </si>
  <si>
    <t>税連動支出</t>
    <rPh sb="0" eb="1">
      <t>ゼイ</t>
    </rPh>
    <rPh sb="1" eb="3">
      <t>レンドウ</t>
    </rPh>
    <rPh sb="3" eb="5">
      <t>シシュツ</t>
    </rPh>
    <phoneticPr fontId="4"/>
  </si>
  <si>
    <t>行政活動キャッシュ・フロー収支差額</t>
    <rPh sb="0" eb="2">
      <t>ギョウセイ</t>
    </rPh>
    <rPh sb="2" eb="4">
      <t>カツドウ</t>
    </rPh>
    <rPh sb="13" eb="15">
      <t>シュウシ</t>
    </rPh>
    <rPh sb="15" eb="17">
      <t>サガク</t>
    </rPh>
    <phoneticPr fontId="4"/>
  </si>
  <si>
    <t>Ⅲ　財務活動</t>
    <rPh sb="2" eb="4">
      <t>ザイム</t>
    </rPh>
    <rPh sb="4" eb="6">
      <t>カツドウ</t>
    </rPh>
    <phoneticPr fontId="4"/>
  </si>
  <si>
    <t>他会計借入金等</t>
    <rPh sb="0" eb="1">
      <t>タ</t>
    </rPh>
    <rPh sb="1" eb="3">
      <t>カイケイ</t>
    </rPh>
    <rPh sb="3" eb="5">
      <t>カリイレ</t>
    </rPh>
    <rPh sb="5" eb="6">
      <t>キン</t>
    </rPh>
    <rPh sb="6" eb="7">
      <t>ナド</t>
    </rPh>
    <phoneticPr fontId="4"/>
  </si>
  <si>
    <t>繰出金</t>
    <phoneticPr fontId="4"/>
  </si>
  <si>
    <t>その他財務活動収入</t>
    <rPh sb="2" eb="3">
      <t>タ</t>
    </rPh>
    <rPh sb="3" eb="5">
      <t>ザイム</t>
    </rPh>
    <rPh sb="5" eb="7">
      <t>カツドウ</t>
    </rPh>
    <rPh sb="7" eb="9">
      <t>シュウニュウ</t>
    </rPh>
    <phoneticPr fontId="4"/>
  </si>
  <si>
    <t>受取利息及び配当金</t>
    <phoneticPr fontId="4"/>
  </si>
  <si>
    <t>金融支出</t>
    <rPh sb="0" eb="2">
      <t>キンユウ</t>
    </rPh>
    <rPh sb="2" eb="4">
      <t>シシュツ</t>
    </rPh>
    <phoneticPr fontId="4"/>
  </si>
  <si>
    <t>地方債償還金</t>
    <rPh sb="0" eb="3">
      <t>チホウサイ</t>
    </rPh>
    <rPh sb="3" eb="5">
      <t>ショウカン</t>
    </rPh>
    <rPh sb="5" eb="6">
      <t>キン</t>
    </rPh>
    <phoneticPr fontId="4"/>
  </si>
  <si>
    <t>地方債利息・手数料</t>
    <rPh sb="0" eb="3">
      <t>チホウサイ</t>
    </rPh>
    <rPh sb="3" eb="5">
      <t>リソク</t>
    </rPh>
    <rPh sb="6" eb="9">
      <t>テスウリョウ</t>
    </rPh>
    <phoneticPr fontId="4"/>
  </si>
  <si>
    <t>他会計借入金等償還金</t>
    <rPh sb="0" eb="1">
      <t>タ</t>
    </rPh>
    <rPh sb="1" eb="3">
      <t>カイケイ</t>
    </rPh>
    <rPh sb="3" eb="5">
      <t>カリイレ</t>
    </rPh>
    <rPh sb="5" eb="6">
      <t>キン</t>
    </rPh>
    <rPh sb="6" eb="7">
      <t>ナド</t>
    </rPh>
    <rPh sb="7" eb="9">
      <t>ショウカン</t>
    </rPh>
    <rPh sb="9" eb="10">
      <t>キン</t>
    </rPh>
    <phoneticPr fontId="4"/>
  </si>
  <si>
    <t>ファイナンス・リース債務返済支出</t>
    <rPh sb="10" eb="12">
      <t>サイム</t>
    </rPh>
    <rPh sb="12" eb="14">
      <t>ヘンサイ</t>
    </rPh>
    <rPh sb="14" eb="16">
      <t>シシュツ</t>
    </rPh>
    <phoneticPr fontId="4"/>
  </si>
  <si>
    <t>分担金及び負担金（災害復旧費）</t>
    <rPh sb="0" eb="3">
      <t>ブンタンキン</t>
    </rPh>
    <rPh sb="3" eb="4">
      <t>オヨ</t>
    </rPh>
    <rPh sb="5" eb="8">
      <t>フタンキン</t>
    </rPh>
    <rPh sb="9" eb="14">
      <t>サイガイフッキュウヒ</t>
    </rPh>
    <phoneticPr fontId="4"/>
  </si>
  <si>
    <t>国庫支出金（災害復旧費）</t>
    <rPh sb="0" eb="2">
      <t>コッコ</t>
    </rPh>
    <rPh sb="2" eb="5">
      <t>シシュツキン</t>
    </rPh>
    <rPh sb="6" eb="11">
      <t>サイガイフッキュウヒ</t>
    </rPh>
    <phoneticPr fontId="4"/>
  </si>
  <si>
    <t>基金借入金償還金</t>
    <rPh sb="0" eb="2">
      <t>キキン</t>
    </rPh>
    <rPh sb="2" eb="4">
      <t>カリイレ</t>
    </rPh>
    <rPh sb="4" eb="5">
      <t>キン</t>
    </rPh>
    <rPh sb="5" eb="7">
      <t>ショウカン</t>
    </rPh>
    <rPh sb="7" eb="8">
      <t>キン</t>
    </rPh>
    <phoneticPr fontId="4"/>
  </si>
  <si>
    <t>その他特別収入</t>
    <rPh sb="2" eb="3">
      <t>タ</t>
    </rPh>
    <rPh sb="3" eb="5">
      <t>トクベツ</t>
    </rPh>
    <rPh sb="5" eb="7">
      <t>シュウニュウ</t>
    </rPh>
    <phoneticPr fontId="4"/>
  </si>
  <si>
    <t>特別支出</t>
    <rPh sb="0" eb="2">
      <t>トクベツ</t>
    </rPh>
    <rPh sb="2" eb="4">
      <t>シシュツ</t>
    </rPh>
    <phoneticPr fontId="4"/>
  </si>
  <si>
    <t>災害復旧費</t>
    <rPh sb="0" eb="2">
      <t>サイガイ</t>
    </rPh>
    <rPh sb="2" eb="4">
      <t>フッキュウ</t>
    </rPh>
    <rPh sb="4" eb="5">
      <t>ヒ</t>
    </rPh>
    <phoneticPr fontId="4"/>
  </si>
  <si>
    <t>前年度からの繰越金</t>
    <rPh sb="0" eb="3">
      <t>ゼンネンド</t>
    </rPh>
    <rPh sb="6" eb="8">
      <t>クリコシ</t>
    </rPh>
    <rPh sb="8" eb="9">
      <t>キン</t>
    </rPh>
    <phoneticPr fontId="4"/>
  </si>
  <si>
    <t>その他特別支出</t>
    <rPh sb="2" eb="3">
      <t>タ</t>
    </rPh>
    <rPh sb="3" eb="5">
      <t>トクベツ</t>
    </rPh>
    <rPh sb="5" eb="7">
      <t>シシュツ</t>
    </rPh>
    <phoneticPr fontId="4"/>
  </si>
  <si>
    <t>歳入歳出外現金受入額</t>
    <rPh sb="0" eb="2">
      <t>サイニュウ</t>
    </rPh>
    <rPh sb="2" eb="4">
      <t>サイシュツ</t>
    </rPh>
    <rPh sb="4" eb="5">
      <t>ガイ</t>
    </rPh>
    <rPh sb="5" eb="7">
      <t>ゲンキン</t>
    </rPh>
    <rPh sb="7" eb="9">
      <t>ウケイ</t>
    </rPh>
    <rPh sb="9" eb="10">
      <t>ガク</t>
    </rPh>
    <phoneticPr fontId="4"/>
  </si>
  <si>
    <t>純資産変動計算書</t>
    <rPh sb="0" eb="3">
      <t>ジュンシサン</t>
    </rPh>
    <rPh sb="3" eb="5">
      <t>ヘンドウ</t>
    </rPh>
    <rPh sb="5" eb="7">
      <t>ケイサン</t>
    </rPh>
    <rPh sb="7" eb="8">
      <t>ショ</t>
    </rPh>
    <phoneticPr fontId="4"/>
  </si>
  <si>
    <t>区　分</t>
    <rPh sb="0" eb="1">
      <t>ク</t>
    </rPh>
    <rPh sb="2" eb="3">
      <t>ブン</t>
    </rPh>
    <phoneticPr fontId="4"/>
  </si>
  <si>
    <t>開始残高         相　　　当</t>
    <rPh sb="0" eb="2">
      <t>カイシ</t>
    </rPh>
    <rPh sb="2" eb="4">
      <t>ザンダカ</t>
    </rPh>
    <rPh sb="13" eb="14">
      <t>ソウ</t>
    </rPh>
    <rPh sb="17" eb="18">
      <t>トウ</t>
    </rPh>
    <phoneticPr fontId="4"/>
  </si>
  <si>
    <t>収支差額</t>
    <rPh sb="0" eb="2">
      <t>シュウシ</t>
    </rPh>
    <rPh sb="2" eb="4">
      <t>サガク</t>
    </rPh>
    <phoneticPr fontId="4"/>
  </si>
  <si>
    <t>内部取引</t>
    <rPh sb="0" eb="2">
      <t>ナイブ</t>
    </rPh>
    <rPh sb="2" eb="4">
      <t>トリヒキ</t>
    </rPh>
    <phoneticPr fontId="4"/>
  </si>
  <si>
    <t>一般財源等      配分調整額</t>
    <rPh sb="0" eb="2">
      <t>イッパン</t>
    </rPh>
    <rPh sb="2" eb="4">
      <t>ザイゲン</t>
    </rPh>
    <rPh sb="4" eb="5">
      <t>トウ</t>
    </rPh>
    <rPh sb="11" eb="13">
      <t>ハイブン</t>
    </rPh>
    <rPh sb="13" eb="15">
      <t>チョウセイ</t>
    </rPh>
    <rPh sb="15" eb="16">
      <t>ガク</t>
    </rPh>
    <phoneticPr fontId="4"/>
  </si>
  <si>
    <t>一般会計からの繰入金</t>
    <rPh sb="0" eb="2">
      <t>イッパン</t>
    </rPh>
    <rPh sb="2" eb="4">
      <t>カイケイ</t>
    </rPh>
    <rPh sb="7" eb="9">
      <t>クリイレ</t>
    </rPh>
    <rPh sb="9" eb="10">
      <t>キン</t>
    </rPh>
    <phoneticPr fontId="4"/>
  </si>
  <si>
    <t>一般会計への繰出金</t>
    <rPh sb="0" eb="2">
      <t>イッパン</t>
    </rPh>
    <rPh sb="2" eb="4">
      <t>カイケイ</t>
    </rPh>
    <rPh sb="6" eb="7">
      <t>クリ</t>
    </rPh>
    <rPh sb="7" eb="9">
      <t>シュッキン</t>
    </rPh>
    <rPh sb="8" eb="9">
      <t>キン</t>
    </rPh>
    <phoneticPr fontId="4"/>
  </si>
  <si>
    <t>合　計</t>
    <rPh sb="0" eb="1">
      <t>ア</t>
    </rPh>
    <rPh sb="2" eb="3">
      <t>ケイ</t>
    </rPh>
    <phoneticPr fontId="4"/>
  </si>
  <si>
    <t>前期末残高</t>
    <rPh sb="0" eb="3">
      <t>ゼンキマツ</t>
    </rPh>
    <rPh sb="3" eb="5">
      <t>ザンダカ</t>
    </rPh>
    <phoneticPr fontId="4"/>
  </si>
  <si>
    <t>当期変動額</t>
    <rPh sb="0" eb="2">
      <t>トウキ</t>
    </rPh>
    <rPh sb="2" eb="4">
      <t>ヘンドウ</t>
    </rPh>
    <rPh sb="4" eb="5">
      <t>ガク</t>
    </rPh>
    <phoneticPr fontId="4"/>
  </si>
  <si>
    <t>会　　　計：</t>
    <rPh sb="0" eb="1">
      <t>カイ</t>
    </rPh>
    <rPh sb="4" eb="5">
      <t>ケイ</t>
    </rPh>
    <phoneticPr fontId="4"/>
  </si>
  <si>
    <t>Ⅰ</t>
    <phoneticPr fontId="4"/>
  </si>
  <si>
    <t>①</t>
    <phoneticPr fontId="4"/>
  </si>
  <si>
    <t>②</t>
    <phoneticPr fontId="4"/>
  </si>
  <si>
    <t>③</t>
    <phoneticPr fontId="4"/>
  </si>
  <si>
    <t>Ⅱ</t>
    <phoneticPr fontId="4"/>
  </si>
  <si>
    <t>Ⅲ</t>
    <phoneticPr fontId="4"/>
  </si>
  <si>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4"/>
  </si>
  <si>
    <t>行政コスト計算書の当期収支差額</t>
    <rPh sb="0" eb="2">
      <t>ギョウセイ</t>
    </rPh>
    <rPh sb="5" eb="8">
      <t>ケイサンショ</t>
    </rPh>
    <rPh sb="9" eb="11">
      <t>トウキ</t>
    </rPh>
    <rPh sb="11" eb="13">
      <t>シュウシ</t>
    </rPh>
    <rPh sb="13" eb="15">
      <t>サガク</t>
    </rPh>
    <phoneticPr fontId="4"/>
  </si>
  <si>
    <t>ア　固定資産の増減</t>
    <rPh sb="2" eb="4">
      <t>コテイ</t>
    </rPh>
    <rPh sb="4" eb="6">
      <t>シサン</t>
    </rPh>
    <rPh sb="7" eb="9">
      <t>ゾウゲン</t>
    </rPh>
    <phoneticPr fontId="4"/>
  </si>
  <si>
    <t>固定資産売却益（損）</t>
    <rPh sb="0" eb="2">
      <t>コテイ</t>
    </rPh>
    <rPh sb="2" eb="4">
      <t>シサン</t>
    </rPh>
    <rPh sb="4" eb="6">
      <t>バイキャク</t>
    </rPh>
    <rPh sb="6" eb="7">
      <t>エキ</t>
    </rPh>
    <rPh sb="8" eb="9">
      <t>ソン</t>
    </rPh>
    <phoneticPr fontId="4"/>
  </si>
  <si>
    <t>固定資産除却損</t>
    <rPh sb="0" eb="2">
      <t>コテイ</t>
    </rPh>
    <rPh sb="2" eb="4">
      <t>シサン</t>
    </rPh>
    <rPh sb="4" eb="6">
      <t>ジョキャク</t>
    </rPh>
    <rPh sb="6" eb="7">
      <t>ソン</t>
    </rPh>
    <phoneticPr fontId="4"/>
  </si>
  <si>
    <t>減損損失</t>
    <rPh sb="0" eb="2">
      <t>ゲンソン</t>
    </rPh>
    <rPh sb="2" eb="4">
      <t>ソンシツ</t>
    </rPh>
    <phoneticPr fontId="4"/>
  </si>
  <si>
    <t>出資金評価減</t>
    <rPh sb="0" eb="3">
      <t>シュッシキン</t>
    </rPh>
    <rPh sb="3" eb="5">
      <t>ヒョウカ</t>
    </rPh>
    <rPh sb="5" eb="6">
      <t>ゲン</t>
    </rPh>
    <phoneticPr fontId="4"/>
  </si>
  <si>
    <t>災害救助基金（物資）の増（減）</t>
    <rPh sb="0" eb="2">
      <t>サイガイ</t>
    </rPh>
    <rPh sb="2" eb="4">
      <t>キュウジョ</t>
    </rPh>
    <rPh sb="4" eb="6">
      <t>キキン</t>
    </rPh>
    <rPh sb="7" eb="9">
      <t>ブッシ</t>
    </rPh>
    <rPh sb="11" eb="12">
      <t>ゾウ</t>
    </rPh>
    <rPh sb="13" eb="14">
      <t>ゲン</t>
    </rPh>
    <phoneticPr fontId="4"/>
  </si>
  <si>
    <t>修学資金貸付金の償還免除</t>
    <rPh sb="0" eb="2">
      <t>シュウガク</t>
    </rPh>
    <rPh sb="2" eb="4">
      <t>シキン</t>
    </rPh>
    <rPh sb="4" eb="6">
      <t>カシツケ</t>
    </rPh>
    <rPh sb="6" eb="7">
      <t>キン</t>
    </rPh>
    <rPh sb="8" eb="10">
      <t>ショウカン</t>
    </rPh>
    <rPh sb="10" eb="12">
      <t>メンジョ</t>
    </rPh>
    <phoneticPr fontId="4"/>
  </si>
  <si>
    <t>重要物品の受入</t>
    <rPh sb="0" eb="2">
      <t>ジュウヨウ</t>
    </rPh>
    <rPh sb="2" eb="4">
      <t>ブッピン</t>
    </rPh>
    <rPh sb="5" eb="7">
      <t>ウケイ</t>
    </rPh>
    <phoneticPr fontId="4"/>
  </si>
  <si>
    <t>イ　流動資産・流動負債の増減</t>
    <rPh sb="2" eb="4">
      <t>リュウドウ</t>
    </rPh>
    <rPh sb="4" eb="6">
      <t>シサン</t>
    </rPh>
    <rPh sb="7" eb="9">
      <t>リュウドウ</t>
    </rPh>
    <rPh sb="9" eb="11">
      <t>フサイ</t>
    </rPh>
    <rPh sb="12" eb="14">
      <t>ゾウゲン</t>
    </rPh>
    <phoneticPr fontId="4"/>
  </si>
  <si>
    <t>未収金の増加（減少）</t>
    <rPh sb="0" eb="2">
      <t>ミシュウ</t>
    </rPh>
    <rPh sb="2" eb="3">
      <t>キン</t>
    </rPh>
    <rPh sb="4" eb="6">
      <t>ゾウカ</t>
    </rPh>
    <rPh sb="7" eb="9">
      <t>ゲンショウ</t>
    </rPh>
    <phoneticPr fontId="4"/>
  </si>
  <si>
    <t>還付未済金の減少</t>
    <rPh sb="0" eb="2">
      <t>カンプ</t>
    </rPh>
    <rPh sb="2" eb="4">
      <t>ミサイ</t>
    </rPh>
    <rPh sb="4" eb="5">
      <t>キン</t>
    </rPh>
    <rPh sb="6" eb="8">
      <t>ゲンショウ</t>
    </rPh>
    <phoneticPr fontId="4"/>
  </si>
  <si>
    <t>棚卸資産売却原価</t>
    <rPh sb="0" eb="2">
      <t>タナオロ</t>
    </rPh>
    <rPh sb="2" eb="4">
      <t>シサン</t>
    </rPh>
    <rPh sb="4" eb="6">
      <t>バイキャク</t>
    </rPh>
    <rPh sb="6" eb="8">
      <t>ゲンカ</t>
    </rPh>
    <phoneticPr fontId="4"/>
  </si>
  <si>
    <t>棚卸資産評価損</t>
    <rPh sb="0" eb="2">
      <t>タナオロシ</t>
    </rPh>
    <rPh sb="2" eb="4">
      <t>シサン</t>
    </rPh>
    <rPh sb="4" eb="6">
      <t>ヒョウカ</t>
    </rPh>
    <rPh sb="6" eb="7">
      <t>ソン</t>
    </rPh>
    <phoneticPr fontId="4"/>
  </si>
  <si>
    <t>不納欠損引当金繰入額</t>
    <rPh sb="0" eb="1">
      <t>フ</t>
    </rPh>
    <rPh sb="1" eb="2">
      <t>オサム</t>
    </rPh>
    <rPh sb="2" eb="4">
      <t>ケッソン</t>
    </rPh>
    <rPh sb="4" eb="6">
      <t>ヒキアテ</t>
    </rPh>
    <rPh sb="6" eb="7">
      <t>キン</t>
    </rPh>
    <rPh sb="7" eb="9">
      <t>クリイレ</t>
    </rPh>
    <rPh sb="9" eb="10">
      <t>ガク</t>
    </rPh>
    <phoneticPr fontId="4"/>
  </si>
  <si>
    <t>賞与引当金繰入・取崩・戻入額</t>
    <rPh sb="0" eb="2">
      <t>ショウヨ</t>
    </rPh>
    <rPh sb="2" eb="4">
      <t>ヒキアテ</t>
    </rPh>
    <rPh sb="4" eb="5">
      <t>キン</t>
    </rPh>
    <rPh sb="5" eb="7">
      <t>クリイレ</t>
    </rPh>
    <rPh sb="8" eb="10">
      <t>トリクズシ</t>
    </rPh>
    <rPh sb="11" eb="13">
      <t>モドシイレ</t>
    </rPh>
    <rPh sb="13" eb="14">
      <t>ガク</t>
    </rPh>
    <phoneticPr fontId="4"/>
  </si>
  <si>
    <t>うち賞与支出時の引当金取崩額</t>
    <rPh sb="2" eb="4">
      <t>ショウヨ</t>
    </rPh>
    <rPh sb="4" eb="6">
      <t>シシュツ</t>
    </rPh>
    <rPh sb="6" eb="7">
      <t>ジ</t>
    </rPh>
    <rPh sb="8" eb="10">
      <t>ヒキアテ</t>
    </rPh>
    <rPh sb="10" eb="11">
      <t>キン</t>
    </rPh>
    <rPh sb="11" eb="13">
      <t>トリクズシ</t>
    </rPh>
    <rPh sb="13" eb="14">
      <t>ガク</t>
    </rPh>
    <phoneticPr fontId="4"/>
  </si>
  <si>
    <t>ウ　その他非現金取引項目</t>
    <rPh sb="4" eb="5">
      <t>タ</t>
    </rPh>
    <rPh sb="5" eb="6">
      <t>ヒ</t>
    </rPh>
    <rPh sb="6" eb="8">
      <t>ゲンキン</t>
    </rPh>
    <rPh sb="8" eb="10">
      <t>トリヒキ</t>
    </rPh>
    <rPh sb="10" eb="12">
      <t>コウモク</t>
    </rPh>
    <phoneticPr fontId="4"/>
  </si>
  <si>
    <t>貸倒引当金繰入額</t>
    <rPh sb="0" eb="2">
      <t>カシダオレ</t>
    </rPh>
    <rPh sb="2" eb="4">
      <t>ヒキアテ</t>
    </rPh>
    <rPh sb="4" eb="5">
      <t>キン</t>
    </rPh>
    <rPh sb="5" eb="7">
      <t>クリイレ</t>
    </rPh>
    <rPh sb="7" eb="8">
      <t>ガク</t>
    </rPh>
    <phoneticPr fontId="4"/>
  </si>
  <si>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4"/>
  </si>
  <si>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4"/>
  </si>
  <si>
    <t>その他引当金繰入額</t>
    <rPh sb="2" eb="3">
      <t>タ</t>
    </rPh>
    <rPh sb="3" eb="5">
      <t>ヒキアテ</t>
    </rPh>
    <rPh sb="5" eb="6">
      <t>キン</t>
    </rPh>
    <rPh sb="6" eb="8">
      <t>クリイレ</t>
    </rPh>
    <rPh sb="8" eb="9">
      <t>ガク</t>
    </rPh>
    <phoneticPr fontId="4"/>
  </si>
  <si>
    <t>地方債発行差金</t>
    <rPh sb="0" eb="3">
      <t>チホウサイ</t>
    </rPh>
    <rPh sb="3" eb="5">
      <t>ハッコウ</t>
    </rPh>
    <rPh sb="5" eb="7">
      <t>サキン</t>
    </rPh>
    <phoneticPr fontId="4"/>
  </si>
  <si>
    <t>エ　投資的経費の財源</t>
    <rPh sb="2" eb="5">
      <t>トウシテキ</t>
    </rPh>
    <rPh sb="5" eb="7">
      <t>ケイヒ</t>
    </rPh>
    <rPh sb="8" eb="10">
      <t>ザイゲン</t>
    </rPh>
    <phoneticPr fontId="4"/>
  </si>
  <si>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4"/>
  </si>
  <si>
    <t>棚卸資産の原価に算入する支出額</t>
    <rPh sb="0" eb="2">
      <t>タナオロシ</t>
    </rPh>
    <rPh sb="2" eb="4">
      <t>シサン</t>
    </rPh>
    <rPh sb="5" eb="7">
      <t>ゲンカ</t>
    </rPh>
    <rPh sb="8" eb="10">
      <t>サンニュウ</t>
    </rPh>
    <rPh sb="12" eb="15">
      <t>シシュツガク</t>
    </rPh>
    <phoneticPr fontId="4"/>
  </si>
  <si>
    <t>カ　地方債利息の会計間の配賦</t>
    <rPh sb="2" eb="4">
      <t>チホウ</t>
    </rPh>
    <rPh sb="4" eb="5">
      <t>サイ</t>
    </rPh>
    <rPh sb="5" eb="7">
      <t>リソク</t>
    </rPh>
    <rPh sb="8" eb="10">
      <t>カイケイ</t>
    </rPh>
    <rPh sb="10" eb="11">
      <t>アイダ</t>
    </rPh>
    <rPh sb="12" eb="14">
      <t>ハイフ</t>
    </rPh>
    <phoneticPr fontId="4"/>
  </si>
  <si>
    <t>キ　その他の取引項目</t>
    <rPh sb="4" eb="5">
      <t>タ</t>
    </rPh>
    <rPh sb="6" eb="8">
      <t>トリヒキ</t>
    </rPh>
    <rPh sb="8" eb="10">
      <t>コウモク</t>
    </rPh>
    <phoneticPr fontId="4"/>
  </si>
  <si>
    <t>その他の行政収入</t>
    <rPh sb="2" eb="3">
      <t>タ</t>
    </rPh>
    <rPh sb="4" eb="6">
      <t>ギョウセイ</t>
    </rPh>
    <rPh sb="6" eb="8">
      <t>シュウニュウ</t>
    </rPh>
    <phoneticPr fontId="4"/>
  </si>
  <si>
    <t>その他の行政費用</t>
    <rPh sb="2" eb="3">
      <t>タ</t>
    </rPh>
    <rPh sb="4" eb="6">
      <t>ギョウセイ</t>
    </rPh>
    <rPh sb="6" eb="8">
      <t>ヒヨウ</t>
    </rPh>
    <phoneticPr fontId="4"/>
  </si>
  <si>
    <t>その他の特別収入</t>
    <rPh sb="2" eb="3">
      <t>タ</t>
    </rPh>
    <rPh sb="4" eb="6">
      <t>トクベツ</t>
    </rPh>
    <rPh sb="6" eb="8">
      <t>シュウニュウ</t>
    </rPh>
    <phoneticPr fontId="4"/>
  </si>
  <si>
    <t>その他の特別費用</t>
    <rPh sb="2" eb="3">
      <t>タ</t>
    </rPh>
    <rPh sb="4" eb="6">
      <t>トクベツ</t>
    </rPh>
    <rPh sb="6" eb="8">
      <t>ヒヨウ</t>
    </rPh>
    <phoneticPr fontId="4"/>
  </si>
  <si>
    <t>キャッシュ・フロー計算書の行政サービス活動収支差額</t>
    <rPh sb="9" eb="12">
      <t>ケイサンショ</t>
    </rPh>
    <rPh sb="13" eb="15">
      <t>ギョウセイ</t>
    </rPh>
    <rPh sb="19" eb="21">
      <t>カツドウ</t>
    </rPh>
    <rPh sb="21" eb="23">
      <t>シュウシ</t>
    </rPh>
    <rPh sb="23" eb="25">
      <t>サガク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</si>
</sst>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General\)"/>
    <numFmt numFmtId="179" formatCode="&quot;※&quot;\ \ \ \ \ \ 000"/>
  </numFmts>
  <fonts count="7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b/>
      <sz val="11"/>
      <name val="ＭＳ Ｐゴシック"/>
      <family val="3"/>
      <charset val="128"/>
    </font>
    <font>
      <sz val="1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0"/>
      <color theme="1"/>
      <name val="ＭＳ Ｐゴシック"/>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1"/>
      <color theme="1"/>
      <name val="ＭＳ 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sz val="8"/>
      <color theme="1"/>
      <name val="ＭＳ Ｐゴシック"/>
      <family val="3"/>
      <charset val="128"/>
      <scheme val="minor"/>
    </font>
    <font>
      <sz val="9"/>
      <color theme="1"/>
      <name val="ＭＳ Ｐゴシック"/>
      <family val="3"/>
      <charset val="128"/>
      <scheme val="minor"/>
    </font>
    <font>
      <sz val="7"/>
      <color theme="1"/>
      <name val="ＭＳ ゴシック"/>
      <family val="3"/>
      <charset val="128"/>
    </font>
    <font>
      <sz val="7"/>
      <color theme="1"/>
      <name val="ＭＳ Ｐゴシック"/>
      <family val="3"/>
      <charset val="128"/>
      <scheme val="minor"/>
    </font>
    <font>
      <sz val="10"/>
      <color theme="1"/>
      <name val="ＭＳ ゴシック"/>
      <family val="3"/>
      <charset val="128"/>
    </font>
    <font>
      <sz val="10"/>
      <color indexed="8"/>
      <name val="ＭＳ ゴシック"/>
      <family val="3"/>
      <charset val="128"/>
    </font>
    <font>
      <sz val="6"/>
      <color theme="1"/>
      <name val="ＭＳ ゴシック"/>
      <family val="3"/>
      <charset val="128"/>
    </font>
    <font>
      <b/>
      <sz val="12"/>
      <color theme="1"/>
      <name val="ＭＳ ゴシック"/>
      <family val="3"/>
      <charset val="128"/>
    </font>
    <font>
      <b/>
      <sz val="9"/>
      <color theme="1"/>
      <name val="ＭＳ Ｐゴシック"/>
      <family val="3"/>
      <charset val="128"/>
      <scheme val="minor"/>
    </font>
    <font>
      <sz val="14"/>
      <color rgb="FF000000"/>
      <name val="ＭＳ 明朝"/>
      <family val="1"/>
      <charset val="128"/>
    </font>
    <font>
      <sz val="8"/>
      <color indexed="8"/>
      <name val="ＭＳ ゴシック"/>
      <family val="3"/>
      <charset val="128"/>
    </font>
    <font>
      <sz val="9"/>
      <color theme="1"/>
      <name val="ＭＳ Ｐゴシック"/>
      <family val="3"/>
      <charset val="128"/>
    </font>
    <font>
      <sz val="9"/>
      <color theme="2"/>
      <name val="ＭＳ Ｐゴシック"/>
      <family val="3"/>
      <charset val="128"/>
    </font>
    <font>
      <sz val="9"/>
      <color indexed="8"/>
      <name val="ＭＳ Ｐゴシック"/>
      <family val="3"/>
      <charset val="128"/>
    </font>
    <font>
      <sz val="9"/>
      <color indexed="8"/>
      <name val="ＭＳ ゴシック"/>
      <family val="3"/>
      <charset val="128"/>
    </font>
    <font>
      <sz val="7"/>
      <color indexed="8"/>
      <name val="ＭＳ Ｐゴシック"/>
      <family val="3"/>
      <charset val="128"/>
    </font>
    <font>
      <b/>
      <sz val="11"/>
      <color rgb="FF000000"/>
      <name val="ＭＳ Ｐゴシック"/>
      <family val="3"/>
      <charset val="128"/>
    </font>
    <font>
      <sz val="10"/>
      <color rgb="FF000000"/>
      <name val="ＭＳ Ｐゴシック"/>
      <family val="3"/>
      <charset val="128"/>
    </font>
    <font>
      <sz val="8"/>
      <color rgb="FF000000"/>
      <name val="ＭＳ Ｐゴシック"/>
      <family val="3"/>
      <charset val="128"/>
    </font>
    <font>
      <b/>
      <sz val="10"/>
      <color rgb="FF000000"/>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79">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s>
  <cellStyleXfs count="118">
    <xf numFmtId="0" fontId="0" fillId="0" borderId="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26" borderId="44" applyNumberFormat="0" applyAlignment="0" applyProtection="0">
      <alignment vertical="center"/>
    </xf>
    <xf numFmtId="0" fontId="27" fillId="26" borderId="44" applyNumberFormat="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1" fillId="28" borderId="45" applyNumberFormat="0" applyFont="0" applyAlignment="0" applyProtection="0">
      <alignment vertical="center"/>
    </xf>
    <xf numFmtId="0" fontId="24" fillId="28" borderId="45" applyNumberFormat="0" applyFont="0" applyAlignment="0" applyProtection="0">
      <alignment vertical="center"/>
    </xf>
    <xf numFmtId="0" fontId="29" fillId="0" borderId="46" applyNumberFormat="0" applyFill="0" applyAlignment="0" applyProtection="0">
      <alignment vertical="center"/>
    </xf>
    <xf numFmtId="0" fontId="29" fillId="0" borderId="46" applyNumberFormat="0" applyFill="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1" fillId="30" borderId="47" applyNumberFormat="0" applyAlignment="0" applyProtection="0">
      <alignment vertical="center"/>
    </xf>
    <xf numFmtId="0" fontId="31" fillId="30" borderId="47"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38" fontId="24" fillId="0" borderId="0" applyFont="0" applyFill="0" applyBorder="0" applyAlignment="0" applyProtection="0">
      <alignment vertical="center"/>
    </xf>
    <xf numFmtId="38" fontId="13" fillId="0" borderId="0" applyFont="0" applyFill="0" applyBorder="0" applyAlignment="0" applyProtection="0">
      <alignment vertical="center"/>
    </xf>
    <xf numFmtId="38" fontId="24"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33" fillId="0" borderId="0" applyFont="0" applyFill="0" applyBorder="0" applyAlignment="0" applyProtection="0">
      <alignment vertical="center"/>
    </xf>
    <xf numFmtId="38" fontId="24" fillId="0" borderId="0" applyFont="0" applyFill="0" applyBorder="0" applyAlignment="0" applyProtection="0">
      <alignment vertical="center"/>
    </xf>
    <xf numFmtId="0" fontId="34" fillId="0" borderId="48" applyNumberFormat="0" applyFill="0" applyAlignment="0" applyProtection="0">
      <alignment vertical="center"/>
    </xf>
    <xf numFmtId="0" fontId="34" fillId="0" borderId="48" applyNumberFormat="0" applyFill="0" applyAlignment="0" applyProtection="0">
      <alignment vertical="center"/>
    </xf>
    <xf numFmtId="0" fontId="35" fillId="0" borderId="49" applyNumberFormat="0" applyFill="0" applyAlignment="0" applyProtection="0">
      <alignment vertical="center"/>
    </xf>
    <xf numFmtId="0" fontId="35" fillId="0" borderId="49" applyNumberFormat="0" applyFill="0" applyAlignment="0" applyProtection="0">
      <alignment vertical="center"/>
    </xf>
    <xf numFmtId="0" fontId="36" fillId="0" borderId="50" applyNumberFormat="0" applyFill="0" applyAlignment="0" applyProtection="0">
      <alignment vertical="center"/>
    </xf>
    <xf numFmtId="0" fontId="36" fillId="0" borderId="50"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51" applyNumberFormat="0" applyFill="0" applyAlignment="0" applyProtection="0">
      <alignment vertical="center"/>
    </xf>
    <xf numFmtId="0" fontId="37" fillId="0" borderId="51" applyNumberFormat="0" applyFill="0" applyAlignment="0" applyProtection="0">
      <alignment vertical="center"/>
    </xf>
    <xf numFmtId="0" fontId="38" fillId="30" borderId="52" applyNumberFormat="0" applyAlignment="0" applyProtection="0">
      <alignment vertical="center"/>
    </xf>
    <xf numFmtId="0" fontId="38" fillId="30" borderId="52"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31" borderId="47" applyNumberFormat="0" applyAlignment="0" applyProtection="0">
      <alignment vertical="center"/>
    </xf>
    <xf numFmtId="0" fontId="40" fillId="31" borderId="47" applyNumberFormat="0" applyAlignment="0" applyProtection="0">
      <alignment vertical="center"/>
    </xf>
    <xf numFmtId="0" fontId="24" fillId="0" borderId="0">
      <alignment vertical="center"/>
    </xf>
    <xf numFmtId="0" fontId="2" fillId="0" borderId="0">
      <alignment vertical="center"/>
    </xf>
    <xf numFmtId="0" fontId="24" fillId="0" borderId="0">
      <alignment vertical="center"/>
    </xf>
    <xf numFmtId="0" fontId="24" fillId="0" borderId="0">
      <alignment vertical="center"/>
    </xf>
    <xf numFmtId="0" fontId="2" fillId="0" borderId="0"/>
    <xf numFmtId="0" fontId="2" fillId="0" borderId="0">
      <alignment vertical="center"/>
    </xf>
    <xf numFmtId="0" fontId="24" fillId="0" borderId="0">
      <alignment vertical="center"/>
    </xf>
    <xf numFmtId="0" fontId="24" fillId="0" borderId="0">
      <alignment vertical="center"/>
    </xf>
    <xf numFmtId="0" fontId="24"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2" fillId="0" borderId="0">
      <alignment vertical="center"/>
    </xf>
  </cellStyleXfs>
  <cellXfs count="920">
    <xf numFmtId="0" fontId="0" fillId="0" borderId="0" xfId="0">
      <alignment vertical="center"/>
    </xf>
    <xf numFmtId="0" fontId="6" fillId="0" borderId="0" xfId="95" applyFont="1" applyBorder="1" applyAlignment="1">
      <alignment horizontal="distributed" vertical="center"/>
    </xf>
    <xf numFmtId="0" fontId="8" fillId="0" borderId="0" xfId="95" applyFont="1">
      <alignment vertical="center"/>
    </xf>
    <xf numFmtId="0" fontId="8" fillId="0" borderId="0" xfId="95" applyFont="1" applyAlignment="1">
      <alignment horizontal="center" vertical="top"/>
    </xf>
    <xf numFmtId="0" fontId="11" fillId="0" borderId="0" xfId="95" applyFont="1" applyAlignment="1">
      <alignment horizontal="center" vertical="center"/>
    </xf>
    <xf numFmtId="0" fontId="10" fillId="0" borderId="0" xfId="95" applyFont="1" applyAlignment="1">
      <alignment horizontal="right" vertical="center"/>
    </xf>
    <xf numFmtId="0" fontId="3" fillId="0" borderId="7" xfId="95" applyFont="1" applyFill="1" applyBorder="1">
      <alignment vertical="center"/>
    </xf>
    <xf numFmtId="0" fontId="3" fillId="0" borderId="0" xfId="95" applyFont="1" applyFill="1" applyBorder="1">
      <alignment vertical="center"/>
    </xf>
    <xf numFmtId="0" fontId="3" fillId="0" borderId="8" xfId="95" applyFont="1" applyFill="1" applyBorder="1">
      <alignment vertical="center"/>
    </xf>
    <xf numFmtId="0" fontId="12" fillId="0" borderId="7" xfId="95" applyFont="1" applyFill="1" applyBorder="1">
      <alignment vertical="center"/>
    </xf>
    <xf numFmtId="0" fontId="12" fillId="0" borderId="0" xfId="95" applyFont="1" applyFill="1" applyBorder="1">
      <alignment vertical="center"/>
    </xf>
    <xf numFmtId="0" fontId="12" fillId="0" borderId="8" xfId="95" applyFont="1" applyFill="1" applyBorder="1">
      <alignment vertical="center"/>
    </xf>
    <xf numFmtId="0" fontId="8" fillId="0" borderId="0" xfId="95" applyFont="1" applyBorder="1">
      <alignment vertical="center"/>
    </xf>
    <xf numFmtId="0" fontId="12" fillId="0" borderId="0" xfId="95" applyFont="1" applyBorder="1">
      <alignment vertical="center"/>
    </xf>
    <xf numFmtId="0" fontId="12" fillId="0" borderId="0" xfId="99" applyFont="1" applyFill="1" applyBorder="1">
      <alignment vertical="center"/>
    </xf>
    <xf numFmtId="0" fontId="12" fillId="0" borderId="8" xfId="99" applyFont="1" applyFill="1" applyBorder="1">
      <alignment vertical="center"/>
    </xf>
    <xf numFmtId="0" fontId="12" fillId="0" borderId="0" xfId="99" applyFont="1" applyFill="1" applyBorder="1" applyAlignment="1">
      <alignment horizontal="center" vertical="center"/>
    </xf>
    <xf numFmtId="0" fontId="12" fillId="0" borderId="8" xfId="99" applyFont="1" applyFill="1" applyBorder="1" applyAlignment="1">
      <alignment horizontal="center" vertical="center"/>
    </xf>
    <xf numFmtId="0" fontId="12" fillId="0" borderId="7" xfId="95" applyFont="1" applyFill="1" applyBorder="1" applyAlignment="1">
      <alignment horizontal="center" vertical="center"/>
    </xf>
    <xf numFmtId="0" fontId="12" fillId="0" borderId="0" xfId="95" applyFont="1" applyFill="1" applyBorder="1" applyAlignment="1">
      <alignment horizontal="center" vertical="center"/>
    </xf>
    <xf numFmtId="0" fontId="12" fillId="0" borderId="8" xfId="95" applyFont="1" applyFill="1" applyBorder="1" applyAlignment="1">
      <alignment horizontal="center" vertical="center"/>
    </xf>
    <xf numFmtId="0" fontId="12" fillId="0" borderId="14" xfId="95" applyFont="1" applyFill="1" applyBorder="1">
      <alignment vertical="center"/>
    </xf>
    <xf numFmtId="0" fontId="12" fillId="0" borderId="15" xfId="95" applyFont="1" applyFill="1" applyBorder="1">
      <alignment vertical="center"/>
    </xf>
    <xf numFmtId="0" fontId="12" fillId="0" borderId="16" xfId="95" applyFont="1" applyFill="1" applyBorder="1">
      <alignment vertical="center"/>
    </xf>
    <xf numFmtId="0" fontId="11" fillId="0" borderId="0" xfId="95" applyFont="1" applyBorder="1" applyAlignment="1">
      <alignment horizontal="center" vertical="center"/>
    </xf>
    <xf numFmtId="0" fontId="15" fillId="0" borderId="0" xfId="95" applyFont="1" applyAlignment="1">
      <alignment horizontal="center" vertical="center"/>
    </xf>
    <xf numFmtId="0" fontId="10" fillId="0" borderId="0" xfId="95" applyFont="1" applyBorder="1" applyAlignment="1">
      <alignment horizontal="center" vertical="center"/>
    </xf>
    <xf numFmtId="0" fontId="10" fillId="0" borderId="20" xfId="95" applyFont="1" applyBorder="1" applyAlignment="1">
      <alignment horizontal="center" vertical="center" justifyLastLine="1"/>
    </xf>
    <xf numFmtId="0" fontId="10" fillId="0" borderId="21" xfId="95" applyFont="1" applyBorder="1" applyAlignment="1">
      <alignment horizontal="center" vertical="center" justifyLastLine="1"/>
    </xf>
    <xf numFmtId="0" fontId="14" fillId="0" borderId="7" xfId="95" applyFont="1" applyBorder="1">
      <alignment vertical="center"/>
    </xf>
    <xf numFmtId="0" fontId="14" fillId="0" borderId="0" xfId="95" applyFont="1" applyBorder="1">
      <alignment vertical="center"/>
    </xf>
    <xf numFmtId="177" fontId="3" fillId="0" borderId="9" xfId="95" applyNumberFormat="1" applyFont="1" applyBorder="1" applyAlignment="1">
      <alignment horizontal="right" vertical="center"/>
    </xf>
    <xf numFmtId="177" fontId="3" fillId="0" borderId="10" xfId="95" applyNumberFormat="1" applyFont="1" applyBorder="1" applyAlignment="1">
      <alignment horizontal="right" vertical="center"/>
    </xf>
    <xf numFmtId="0" fontId="5" fillId="0" borderId="7" xfId="95" applyFont="1" applyBorder="1">
      <alignment vertical="center"/>
    </xf>
    <xf numFmtId="0" fontId="5" fillId="0" borderId="0" xfId="95" applyFont="1" applyBorder="1">
      <alignment vertical="center"/>
    </xf>
    <xf numFmtId="0" fontId="14" fillId="0" borderId="22" xfId="95" applyFont="1" applyBorder="1">
      <alignment vertical="center"/>
    </xf>
    <xf numFmtId="0" fontId="14" fillId="0" borderId="23" xfId="95" applyFont="1" applyBorder="1">
      <alignment vertical="center"/>
    </xf>
    <xf numFmtId="177" fontId="3" fillId="0" borderId="24" xfId="95" applyNumberFormat="1" applyFont="1" applyFill="1" applyBorder="1" applyAlignment="1">
      <alignment horizontal="right" vertical="center"/>
    </xf>
    <xf numFmtId="177" fontId="3" fillId="0" borderId="25" xfId="95" applyNumberFormat="1" applyFont="1" applyFill="1" applyBorder="1" applyAlignment="1">
      <alignment horizontal="right" vertical="center"/>
    </xf>
    <xf numFmtId="0" fontId="8" fillId="0" borderId="0" xfId="95" applyFont="1" applyAlignment="1">
      <alignment horizontal="right" vertical="center"/>
    </xf>
    <xf numFmtId="0" fontId="5" fillId="0" borderId="0" xfId="95" applyFont="1" applyAlignment="1">
      <alignment horizontal="center" vertical="center"/>
    </xf>
    <xf numFmtId="0" fontId="14" fillId="0" borderId="8" xfId="95" applyFont="1" applyBorder="1">
      <alignment vertical="center"/>
    </xf>
    <xf numFmtId="177" fontId="14" fillId="0" borderId="0" xfId="95" applyNumberFormat="1" applyFont="1" applyBorder="1">
      <alignment vertical="center"/>
    </xf>
    <xf numFmtId="177" fontId="14" fillId="0" borderId="9" xfId="95" applyNumberFormat="1" applyFont="1" applyBorder="1">
      <alignment vertical="center"/>
    </xf>
    <xf numFmtId="177" fontId="14" fillId="0" borderId="10" xfId="95" applyNumberFormat="1" applyFont="1" applyBorder="1">
      <alignment vertical="center"/>
    </xf>
    <xf numFmtId="0" fontId="14" fillId="0" borderId="0" xfId="95" applyFont="1" applyAlignment="1">
      <alignment horizontal="center" vertical="center"/>
    </xf>
    <xf numFmtId="0" fontId="5" fillId="0" borderId="8" xfId="95" applyFont="1" applyBorder="1">
      <alignment vertical="center"/>
    </xf>
    <xf numFmtId="0" fontId="17" fillId="0" borderId="0" xfId="95" applyFont="1" applyBorder="1" applyAlignment="1">
      <alignment horizontal="left"/>
    </xf>
    <xf numFmtId="0" fontId="17" fillId="0" borderId="8" xfId="95" applyFont="1" applyBorder="1" applyAlignment="1">
      <alignment horizontal="left"/>
    </xf>
    <xf numFmtId="0" fontId="15" fillId="0" borderId="0" xfId="95" applyFont="1" applyBorder="1">
      <alignment vertical="center"/>
    </xf>
    <xf numFmtId="0" fontId="17" fillId="0" borderId="0" xfId="95" applyFont="1" applyBorder="1">
      <alignment vertical="center"/>
    </xf>
    <xf numFmtId="0" fontId="18" fillId="0" borderId="8" xfId="95" applyFont="1" applyBorder="1">
      <alignment vertical="center"/>
    </xf>
    <xf numFmtId="0" fontId="18" fillId="0" borderId="0" xfId="95" applyFont="1" applyBorder="1">
      <alignment vertical="center"/>
    </xf>
    <xf numFmtId="0" fontId="14" fillId="0" borderId="27" xfId="95" applyFont="1" applyBorder="1">
      <alignment vertical="center"/>
    </xf>
    <xf numFmtId="0" fontId="19" fillId="0" borderId="22" xfId="95" applyFont="1" applyBorder="1">
      <alignment vertical="center"/>
    </xf>
    <xf numFmtId="177" fontId="14" fillId="0" borderId="0" xfId="95" applyNumberFormat="1" applyFont="1" applyFill="1" applyBorder="1">
      <alignment vertical="center"/>
    </xf>
    <xf numFmtId="177" fontId="14" fillId="0" borderId="9" xfId="95" applyNumberFormat="1" applyFont="1" applyFill="1" applyBorder="1">
      <alignment vertical="center"/>
    </xf>
    <xf numFmtId="177" fontId="14" fillId="0" borderId="10" xfId="95" applyNumberFormat="1" applyFont="1" applyFill="1" applyBorder="1">
      <alignment vertical="center"/>
    </xf>
    <xf numFmtId="0" fontId="2" fillId="0" borderId="0" xfId="95" applyFont="1" applyBorder="1">
      <alignment vertical="center"/>
    </xf>
    <xf numFmtId="0" fontId="20" fillId="0" borderId="0" xfId="95" applyFont="1" applyBorder="1">
      <alignment vertical="center"/>
    </xf>
    <xf numFmtId="0" fontId="14" fillId="0" borderId="28" xfId="95" applyFont="1" applyBorder="1">
      <alignment vertical="center"/>
    </xf>
    <xf numFmtId="0" fontId="14" fillId="0" borderId="29" xfId="95" applyFont="1" applyBorder="1">
      <alignment vertical="center"/>
    </xf>
    <xf numFmtId="0" fontId="14" fillId="0" borderId="30" xfId="95" applyFont="1" applyBorder="1">
      <alignment vertical="center"/>
    </xf>
    <xf numFmtId="0" fontId="12" fillId="0" borderId="0" xfId="95" applyFont="1" applyAlignment="1">
      <alignment horizontal="center" vertical="center"/>
    </xf>
    <xf numFmtId="0" fontId="14" fillId="0" borderId="31" xfId="95" applyFont="1" applyBorder="1">
      <alignment vertical="center"/>
    </xf>
    <xf numFmtId="0" fontId="42" fillId="0" borderId="0" xfId="101" applyFont="1">
      <alignment vertical="center"/>
    </xf>
    <xf numFmtId="0" fontId="43" fillId="0" borderId="0" xfId="101" applyFont="1">
      <alignment vertical="center"/>
    </xf>
    <xf numFmtId="0" fontId="44" fillId="0" borderId="0" xfId="101" applyFont="1">
      <alignment vertical="center"/>
    </xf>
    <xf numFmtId="0" fontId="24" fillId="0" borderId="0" xfId="101">
      <alignment vertical="center"/>
    </xf>
    <xf numFmtId="0" fontId="45" fillId="0" borderId="0" xfId="101" applyFont="1">
      <alignment vertical="center"/>
    </xf>
    <xf numFmtId="0" fontId="24" fillId="0" borderId="0" xfId="101" applyFont="1" applyAlignment="1">
      <alignment horizontal="right" vertical="center"/>
    </xf>
    <xf numFmtId="0" fontId="45" fillId="0" borderId="0" xfId="101" applyFont="1" applyAlignment="1">
      <alignment horizontal="right" vertical="center"/>
    </xf>
    <xf numFmtId="0" fontId="24" fillId="0" borderId="0" xfId="109" applyFont="1" applyAlignment="1">
      <alignment vertical="center"/>
    </xf>
    <xf numFmtId="0" fontId="37" fillId="0" borderId="0" xfId="101" applyFont="1" applyAlignment="1">
      <alignment horizontal="right" vertical="center"/>
    </xf>
    <xf numFmtId="0" fontId="11" fillId="0" borderId="0" xfId="95" applyFont="1" applyBorder="1" applyAlignment="1">
      <alignment vertical="center"/>
    </xf>
    <xf numFmtId="0" fontId="37" fillId="0" borderId="0" xfId="109" applyFont="1" applyAlignment="1">
      <alignment vertical="center"/>
    </xf>
    <xf numFmtId="0" fontId="23" fillId="0" borderId="0" xfId="95" applyFont="1" applyBorder="1" applyAlignment="1">
      <alignment vertical="center"/>
    </xf>
    <xf numFmtId="0" fontId="42" fillId="0" borderId="0" xfId="105" applyFont="1">
      <alignment vertical="center"/>
    </xf>
    <xf numFmtId="0" fontId="43" fillId="0" borderId="0" xfId="105" applyFont="1">
      <alignment vertical="center"/>
    </xf>
    <xf numFmtId="0" fontId="24" fillId="0" borderId="0" xfId="101" applyAlignment="1">
      <alignment vertical="center"/>
    </xf>
    <xf numFmtId="0" fontId="24" fillId="0" borderId="11" xfId="101" applyFont="1" applyBorder="1" applyAlignment="1">
      <alignment vertical="top" wrapText="1"/>
    </xf>
    <xf numFmtId="0" fontId="24" fillId="0" borderId="23" xfId="101" applyFont="1" applyBorder="1" applyAlignment="1">
      <alignment vertical="top" wrapText="1"/>
    </xf>
    <xf numFmtId="38" fontId="24" fillId="0" borderId="0" xfId="65" applyFont="1" applyFill="1">
      <alignment vertical="center"/>
    </xf>
    <xf numFmtId="0" fontId="24" fillId="0" borderId="0" xfId="101" applyFont="1" applyAlignment="1">
      <alignment vertical="center"/>
    </xf>
    <xf numFmtId="0" fontId="24" fillId="0" borderId="0" xfId="101" applyAlignment="1">
      <alignment horizontal="right" vertical="center"/>
    </xf>
    <xf numFmtId="0" fontId="5" fillId="0" borderId="7" xfId="95" applyFont="1" applyFill="1" applyBorder="1">
      <alignment vertical="center"/>
    </xf>
    <xf numFmtId="0" fontId="5" fillId="0" borderId="0" xfId="95" applyFont="1" applyFill="1" applyBorder="1">
      <alignment vertical="center"/>
    </xf>
    <xf numFmtId="0" fontId="14" fillId="0" borderId="7" xfId="95" applyFont="1" applyFill="1" applyBorder="1">
      <alignment vertical="center"/>
    </xf>
    <xf numFmtId="0" fontId="14" fillId="0" borderId="0" xfId="95" applyFont="1" applyFill="1" applyBorder="1">
      <alignment vertical="center"/>
    </xf>
    <xf numFmtId="0" fontId="14" fillId="0" borderId="22" xfId="95" applyFont="1" applyFill="1" applyBorder="1">
      <alignment vertical="center"/>
    </xf>
    <xf numFmtId="0" fontId="14" fillId="0" borderId="23" xfId="95" applyFont="1" applyFill="1" applyBorder="1">
      <alignment vertical="center"/>
    </xf>
    <xf numFmtId="0" fontId="5" fillId="0" borderId="8" xfId="95" applyFont="1" applyFill="1" applyBorder="1">
      <alignment vertical="center"/>
    </xf>
    <xf numFmtId="0" fontId="17" fillId="0" borderId="0" xfId="95" applyFont="1" applyFill="1" applyBorder="1">
      <alignment vertical="center"/>
    </xf>
    <xf numFmtId="0" fontId="2" fillId="0" borderId="0" xfId="95" applyFont="1" applyFill="1" applyBorder="1">
      <alignment vertical="center"/>
    </xf>
    <xf numFmtId="0" fontId="15" fillId="0" borderId="0" xfId="95" applyFont="1" applyFill="1" applyBorder="1">
      <alignment vertical="center"/>
    </xf>
    <xf numFmtId="0" fontId="20" fillId="0" borderId="0" xfId="95" applyFont="1" applyFill="1" applyBorder="1">
      <alignment vertical="center"/>
    </xf>
    <xf numFmtId="0" fontId="24" fillId="0" borderId="0" xfId="96">
      <alignment vertical="center"/>
    </xf>
    <xf numFmtId="0" fontId="49" fillId="0" borderId="0" xfId="96" applyFont="1">
      <alignment vertical="center"/>
    </xf>
    <xf numFmtId="0" fontId="49" fillId="0" borderId="14" xfId="96" applyFont="1" applyBorder="1">
      <alignment vertical="center"/>
    </xf>
    <xf numFmtId="0" fontId="49" fillId="0" borderId="15" xfId="96" applyFont="1" applyBorder="1">
      <alignment vertical="center"/>
    </xf>
    <xf numFmtId="0" fontId="49" fillId="0" borderId="16" xfId="96" applyFont="1" applyBorder="1">
      <alignment vertical="center"/>
    </xf>
    <xf numFmtId="0" fontId="49" fillId="0" borderId="22" xfId="96" applyFont="1" applyBorder="1">
      <alignment vertical="center"/>
    </xf>
    <xf numFmtId="0" fontId="49" fillId="0" borderId="23" xfId="96" applyFont="1" applyBorder="1">
      <alignment vertical="center"/>
    </xf>
    <xf numFmtId="0" fontId="49" fillId="0" borderId="27" xfId="96" applyFont="1" applyBorder="1">
      <alignment vertical="center"/>
    </xf>
    <xf numFmtId="0" fontId="47" fillId="0" borderId="0" xfId="0" applyFont="1" applyFill="1">
      <alignment vertical="center"/>
    </xf>
    <xf numFmtId="0" fontId="49" fillId="0" borderId="0" xfId="0" applyFont="1" applyFill="1">
      <alignment vertical="center"/>
    </xf>
    <xf numFmtId="0" fontId="49" fillId="0" borderId="0" xfId="0" applyFont="1">
      <alignment vertical="center"/>
    </xf>
    <xf numFmtId="0" fontId="50" fillId="0" borderId="0" xfId="0" applyFont="1" applyFill="1" applyAlignment="1">
      <alignment horizontal="right"/>
    </xf>
    <xf numFmtId="0" fontId="49" fillId="0" borderId="7" xfId="0" applyFont="1" applyFill="1" applyBorder="1">
      <alignment vertical="center"/>
    </xf>
    <xf numFmtId="0" fontId="49" fillId="0" borderId="82" xfId="0" applyFont="1" applyFill="1" applyBorder="1" applyAlignment="1">
      <alignment horizontal="distributed" vertical="center"/>
    </xf>
    <xf numFmtId="0" fontId="49" fillId="0" borderId="89" xfId="0" applyFont="1" applyFill="1" applyBorder="1">
      <alignment vertical="center"/>
    </xf>
    <xf numFmtId="0" fontId="49" fillId="0" borderId="93" xfId="0" applyFont="1" applyFill="1" applyBorder="1">
      <alignment vertical="center"/>
    </xf>
    <xf numFmtId="0" fontId="49" fillId="0" borderId="0" xfId="0" applyFont="1" applyFill="1" applyAlignment="1">
      <alignment horizontal="distributed" vertical="center" justifyLastLine="1"/>
    </xf>
    <xf numFmtId="0" fontId="0" fillId="0" borderId="0" xfId="0" applyFill="1" applyAlignment="1">
      <alignment horizontal="distributed" vertical="center" justifyLastLine="1"/>
    </xf>
    <xf numFmtId="176" fontId="49" fillId="0" borderId="0" xfId="0" applyNumberFormat="1" applyFont="1" applyFill="1" applyAlignment="1">
      <alignment vertical="center"/>
    </xf>
    <xf numFmtId="176" fontId="0" fillId="0" borderId="0" xfId="0" applyNumberFormat="1" applyFill="1" applyAlignment="1">
      <alignment vertical="center"/>
    </xf>
    <xf numFmtId="0" fontId="47" fillId="0" borderId="0" xfId="96" applyFont="1" applyFill="1">
      <alignment vertical="center"/>
    </xf>
    <xf numFmtId="0" fontId="49" fillId="0" borderId="0" xfId="96" applyFont="1" applyFill="1" applyAlignment="1">
      <alignment horizontal="distributed" vertical="center" justifyLastLine="1"/>
    </xf>
    <xf numFmtId="0" fontId="24" fillId="0" borderId="0" xfId="96" applyFill="1" applyAlignment="1">
      <alignment horizontal="distributed" vertical="center" justifyLastLine="1"/>
    </xf>
    <xf numFmtId="176" fontId="49" fillId="0" borderId="0" xfId="96" applyNumberFormat="1" applyFont="1" applyFill="1" applyAlignment="1">
      <alignment vertical="center"/>
    </xf>
    <xf numFmtId="176" fontId="24" fillId="0" borderId="0" xfId="96" applyNumberFormat="1" applyFill="1" applyAlignment="1">
      <alignment vertical="center"/>
    </xf>
    <xf numFmtId="0" fontId="49" fillId="0" borderId="0" xfId="96" applyFont="1" applyFill="1">
      <alignment vertical="center"/>
    </xf>
    <xf numFmtId="0" fontId="51" fillId="0" borderId="0" xfId="96" applyFont="1" applyFill="1" applyBorder="1" applyAlignment="1">
      <alignment horizontal="right"/>
    </xf>
    <xf numFmtId="176" fontId="50" fillId="0" borderId="39" xfId="96" applyNumberFormat="1" applyFont="1" applyFill="1" applyBorder="1" applyAlignment="1">
      <alignment horizontal="right"/>
    </xf>
    <xf numFmtId="0" fontId="51" fillId="0" borderId="0" xfId="0" applyFont="1" applyBorder="1" applyAlignment="1">
      <alignment horizontal="right"/>
    </xf>
    <xf numFmtId="176" fontId="0" fillId="0" borderId="0" xfId="0" applyNumberFormat="1" applyAlignment="1">
      <alignment vertical="center"/>
    </xf>
    <xf numFmtId="176" fontId="52" fillId="0" borderId="0" xfId="0" applyNumberFormat="1" applyFont="1" applyAlignment="1">
      <alignment vertical="center"/>
    </xf>
    <xf numFmtId="0" fontId="24" fillId="0" borderId="7" xfId="96" applyFill="1" applyBorder="1" applyAlignment="1">
      <alignment vertical="center"/>
    </xf>
    <xf numFmtId="0" fontId="24" fillId="0" borderId="0" xfId="96" applyFill="1" applyBorder="1" applyAlignment="1">
      <alignment vertical="center"/>
    </xf>
    <xf numFmtId="0" fontId="24" fillId="0" borderId="10" xfId="96" applyFill="1" applyBorder="1" applyAlignment="1">
      <alignment vertical="center"/>
    </xf>
    <xf numFmtId="0" fontId="49" fillId="0" borderId="103" xfId="0" applyFont="1" applyFill="1" applyBorder="1" applyAlignment="1">
      <alignment vertical="center"/>
    </xf>
    <xf numFmtId="0" fontId="0" fillId="0" borderId="60" xfId="0" applyFill="1" applyBorder="1" applyAlignment="1">
      <alignment vertical="center"/>
    </xf>
    <xf numFmtId="0" fontId="0" fillId="0" borderId="59" xfId="0" applyFill="1" applyBorder="1" applyAlignment="1">
      <alignment vertical="center"/>
    </xf>
    <xf numFmtId="0" fontId="45" fillId="0" borderId="0" xfId="0" applyFont="1" applyFill="1" applyAlignment="1">
      <alignment vertical="center"/>
    </xf>
    <xf numFmtId="176" fontId="57" fillId="0" borderId="0" xfId="0" applyNumberFormat="1" applyFont="1" applyFill="1" applyAlignment="1">
      <alignment vertical="center"/>
    </xf>
    <xf numFmtId="38" fontId="58" fillId="0" borderId="0" xfId="65" applyFont="1">
      <alignment vertical="center"/>
    </xf>
    <xf numFmtId="0" fontId="49" fillId="0" borderId="22" xfId="0" applyFont="1" applyFill="1" applyBorder="1" applyAlignment="1">
      <alignment vertical="center"/>
    </xf>
    <xf numFmtId="0" fontId="0" fillId="0" borderId="27" xfId="0" applyFill="1" applyBorder="1" applyAlignment="1">
      <alignment vertical="center"/>
    </xf>
    <xf numFmtId="0" fontId="0" fillId="0" borderId="23" xfId="0" applyFill="1" applyBorder="1" applyAlignment="1">
      <alignment vertical="center"/>
    </xf>
    <xf numFmtId="176" fontId="52" fillId="0" borderId="0" xfId="0" applyNumberFormat="1" applyFont="1" applyFill="1" applyAlignment="1">
      <alignment vertical="center"/>
    </xf>
    <xf numFmtId="176" fontId="49" fillId="0" borderId="0" xfId="0" applyNumberFormat="1" applyFont="1" applyFill="1">
      <alignment vertical="center"/>
    </xf>
    <xf numFmtId="176" fontId="49" fillId="0" borderId="0" xfId="0" applyNumberFormat="1" applyFont="1">
      <alignment vertical="center"/>
    </xf>
    <xf numFmtId="0" fontId="49" fillId="0" borderId="0" xfId="0" applyFont="1" applyFill="1" applyAlignment="1">
      <alignment vertical="top" wrapText="1"/>
    </xf>
    <xf numFmtId="0" fontId="0" fillId="0" borderId="0" xfId="0" applyAlignment="1">
      <alignment vertical="top"/>
    </xf>
    <xf numFmtId="0" fontId="0" fillId="0" borderId="0" xfId="0" applyFill="1" applyAlignment="1">
      <alignment vertical="top"/>
    </xf>
    <xf numFmtId="0" fontId="47" fillId="0" borderId="0" xfId="0" applyFont="1">
      <alignment vertical="center"/>
    </xf>
    <xf numFmtId="0" fontId="52" fillId="0" borderId="0" xfId="0" applyFont="1" applyBorder="1" applyAlignment="1">
      <alignment horizontal="right" vertical="center"/>
    </xf>
    <xf numFmtId="0" fontId="0" fillId="0" borderId="0" xfId="0" applyBorder="1" applyAlignment="1">
      <alignment vertical="center"/>
    </xf>
    <xf numFmtId="0" fontId="0" fillId="0" borderId="0" xfId="0" applyBorder="1">
      <alignment vertical="center"/>
    </xf>
    <xf numFmtId="0" fontId="49" fillId="0" borderId="0" xfId="0" applyFont="1" applyBorder="1">
      <alignment vertical="center"/>
    </xf>
    <xf numFmtId="38" fontId="24" fillId="0" borderId="0" xfId="65" applyFont="1" applyBorder="1" applyAlignment="1">
      <alignment vertical="center"/>
    </xf>
    <xf numFmtId="0" fontId="37" fillId="0" borderId="0" xfId="0" applyFont="1">
      <alignment vertical="center"/>
    </xf>
    <xf numFmtId="0" fontId="52" fillId="0" borderId="0" xfId="0" applyFont="1">
      <alignment vertical="center"/>
    </xf>
    <xf numFmtId="0" fontId="52" fillId="0" borderId="1" xfId="0" applyFont="1" applyBorder="1" applyAlignment="1">
      <alignment horizontal="center" vertical="center"/>
    </xf>
    <xf numFmtId="0" fontId="0" fillId="0" borderId="7" xfId="0" applyBorder="1" applyAlignment="1">
      <alignment vertical="center"/>
    </xf>
    <xf numFmtId="0" fontId="52" fillId="0" borderId="12" xfId="0" applyFont="1" applyBorder="1" applyAlignment="1">
      <alignment horizontal="center" vertical="center"/>
    </xf>
    <xf numFmtId="0" fontId="52" fillId="0" borderId="124" xfId="0" applyFont="1" applyBorder="1" applyAlignment="1">
      <alignment horizontal="center" vertical="center"/>
    </xf>
    <xf numFmtId="0" fontId="52" fillId="0" borderId="63" xfId="0" applyFont="1" applyBorder="1" applyAlignment="1">
      <alignment horizontal="center" vertical="center"/>
    </xf>
    <xf numFmtId="0" fontId="52" fillId="0" borderId="12" xfId="0" applyFont="1" applyBorder="1" applyAlignment="1">
      <alignment horizontal="right" vertical="center"/>
    </xf>
    <xf numFmtId="3" fontId="52" fillId="0" borderId="12" xfId="0" applyNumberFormat="1" applyFont="1" applyBorder="1" applyAlignment="1">
      <alignment horizontal="right" vertical="center"/>
    </xf>
    <xf numFmtId="3" fontId="52" fillId="0" borderId="11" xfId="0" applyNumberFormat="1" applyFont="1" applyBorder="1" applyAlignment="1">
      <alignment horizontal="right" vertical="center"/>
    </xf>
    <xf numFmtId="0" fontId="0" fillId="0" borderId="7" xfId="0" applyBorder="1">
      <alignment vertical="center"/>
    </xf>
    <xf numFmtId="38" fontId="52" fillId="0" borderId="12" xfId="65" applyFont="1" applyBorder="1" applyAlignment="1">
      <alignment horizontal="right" vertical="center"/>
    </xf>
    <xf numFmtId="176" fontId="52" fillId="0" borderId="11" xfId="65" applyNumberFormat="1" applyFont="1" applyBorder="1" applyAlignment="1">
      <alignment horizontal="right" vertical="center"/>
    </xf>
    <xf numFmtId="0" fontId="52" fillId="0" borderId="11" xfId="0" applyFont="1" applyBorder="1" applyAlignment="1">
      <alignment horizontal="right" vertical="center"/>
    </xf>
    <xf numFmtId="0" fontId="52" fillId="0" borderId="128" xfId="0" applyFont="1" applyBorder="1" applyAlignment="1">
      <alignment horizontal="center" vertical="center"/>
    </xf>
    <xf numFmtId="0" fontId="52" fillId="0" borderId="5" xfId="0" applyFont="1" applyBorder="1" applyAlignment="1">
      <alignment horizontal="right" vertical="center"/>
    </xf>
    <xf numFmtId="0" fontId="52" fillId="0" borderId="5" xfId="0" applyFont="1" applyBorder="1" applyAlignment="1">
      <alignment horizontal="center" vertical="center"/>
    </xf>
    <xf numFmtId="3" fontId="52" fillId="0" borderId="5" xfId="0" applyNumberFormat="1" applyFont="1" applyBorder="1" applyAlignment="1">
      <alignment horizontal="right" vertical="center"/>
    </xf>
    <xf numFmtId="3" fontId="52" fillId="0" borderId="4" xfId="0" applyNumberFormat="1" applyFont="1" applyBorder="1" applyAlignment="1">
      <alignment horizontal="right" vertical="center"/>
    </xf>
    <xf numFmtId="0" fontId="59" fillId="0" borderId="0" xfId="0" applyFont="1" applyBorder="1" applyAlignment="1">
      <alignment horizontal="center" vertical="center"/>
    </xf>
    <xf numFmtId="0" fontId="59" fillId="0" borderId="0" xfId="0" applyFont="1" applyBorder="1" applyAlignment="1">
      <alignment horizontal="right" vertical="center"/>
    </xf>
    <xf numFmtId="3" fontId="59" fillId="0" borderId="0" xfId="0" applyNumberFormat="1" applyFont="1" applyBorder="1" applyAlignment="1">
      <alignment horizontal="right" vertical="center"/>
    </xf>
    <xf numFmtId="0" fontId="45" fillId="0" borderId="0" xfId="0" applyFont="1">
      <alignment vertical="center"/>
    </xf>
    <xf numFmtId="0" fontId="0" fillId="0" borderId="0" xfId="0" applyFont="1">
      <alignment vertical="center"/>
    </xf>
    <xf numFmtId="0" fontId="60" fillId="0" borderId="0" xfId="0" applyFont="1">
      <alignment vertical="center"/>
    </xf>
    <xf numFmtId="0" fontId="49" fillId="0" borderId="142" xfId="0" applyFont="1" applyFill="1" applyBorder="1">
      <alignment vertical="center"/>
    </xf>
    <xf numFmtId="176" fontId="49" fillId="0" borderId="82" xfId="0" applyNumberFormat="1" applyFont="1" applyFill="1" applyBorder="1" applyAlignment="1">
      <alignment horizontal="right" vertical="center"/>
    </xf>
    <xf numFmtId="0" fontId="49" fillId="0" borderId="90" xfId="0" applyFont="1" applyFill="1" applyBorder="1" applyAlignment="1">
      <alignment horizontal="distributed" vertical="center"/>
    </xf>
    <xf numFmtId="176" fontId="49" fillId="0" borderId="88" xfId="0" applyNumberFormat="1" applyFont="1" applyFill="1" applyBorder="1" applyAlignment="1">
      <alignment horizontal="right" vertical="center"/>
    </xf>
    <xf numFmtId="176" fontId="49" fillId="0" borderId="90" xfId="0" applyNumberFormat="1" applyFont="1" applyFill="1" applyBorder="1" applyAlignment="1">
      <alignment horizontal="right" vertical="center"/>
    </xf>
    <xf numFmtId="176" fontId="49" fillId="0" borderId="91" xfId="0" applyNumberFormat="1" applyFont="1" applyFill="1" applyBorder="1" applyAlignment="1">
      <alignment horizontal="right" vertical="center"/>
    </xf>
    <xf numFmtId="0" fontId="62" fillId="0" borderId="0" xfId="0" applyFont="1">
      <alignment vertical="center"/>
    </xf>
    <xf numFmtId="0" fontId="63" fillId="0" borderId="0" xfId="0" applyFont="1">
      <alignment vertical="center"/>
    </xf>
    <xf numFmtId="38" fontId="52" fillId="0" borderId="0" xfId="65" applyFont="1">
      <alignment vertical="center"/>
    </xf>
    <xf numFmtId="0" fontId="51" fillId="0" borderId="0" xfId="0" applyFont="1" applyAlignment="1">
      <alignment horizontal="right"/>
    </xf>
    <xf numFmtId="0" fontId="52" fillId="0" borderId="20" xfId="0" applyFont="1" applyBorder="1" applyAlignment="1">
      <alignment horizontal="center" vertical="center"/>
    </xf>
    <xf numFmtId="0" fontId="52" fillId="0" borderId="156" xfId="0" applyFont="1" applyBorder="1" applyAlignment="1">
      <alignment horizontal="center" vertical="center" wrapText="1"/>
    </xf>
    <xf numFmtId="0" fontId="52" fillId="0" borderId="157" xfId="0" applyFont="1" applyBorder="1">
      <alignment vertical="center"/>
    </xf>
    <xf numFmtId="0" fontId="52" fillId="0" borderId="158" xfId="0" applyFont="1" applyBorder="1">
      <alignment vertical="center"/>
    </xf>
    <xf numFmtId="0" fontId="52" fillId="0" borderId="159" xfId="0" applyFont="1" applyBorder="1">
      <alignment vertical="center"/>
    </xf>
    <xf numFmtId="176" fontId="52" fillId="0" borderId="160" xfId="0" applyNumberFormat="1" applyFont="1" applyFill="1" applyBorder="1" applyAlignment="1">
      <alignment horizontal="right" vertical="center"/>
    </xf>
    <xf numFmtId="176" fontId="52" fillId="0" borderId="161" xfId="0" applyNumberFormat="1" applyFont="1" applyFill="1" applyBorder="1" applyAlignment="1">
      <alignment horizontal="right" vertical="center"/>
    </xf>
    <xf numFmtId="0" fontId="52" fillId="0" borderId="162" xfId="0" applyFont="1" applyBorder="1">
      <alignment vertical="center"/>
    </xf>
    <xf numFmtId="0" fontId="52" fillId="0" borderId="82" xfId="0" applyFont="1" applyBorder="1">
      <alignment vertical="center"/>
    </xf>
    <xf numFmtId="0" fontId="52" fillId="0" borderId="83" xfId="0" applyFont="1" applyBorder="1">
      <alignment vertical="center"/>
    </xf>
    <xf numFmtId="176" fontId="52" fillId="0" borderId="77" xfId="0" applyNumberFormat="1" applyFont="1" applyFill="1" applyBorder="1" applyAlignment="1">
      <alignment horizontal="right" vertical="center"/>
    </xf>
    <xf numFmtId="176" fontId="52" fillId="0" borderId="163" xfId="0" applyNumberFormat="1" applyFont="1" applyFill="1" applyBorder="1" applyAlignment="1">
      <alignment horizontal="right" vertical="center"/>
    </xf>
    <xf numFmtId="0" fontId="52" fillId="0" borderId="162" xfId="0" applyFont="1" applyFill="1" applyBorder="1">
      <alignment vertical="center"/>
    </xf>
    <xf numFmtId="0" fontId="52" fillId="0" borderId="82" xfId="0" applyFont="1" applyFill="1" applyBorder="1">
      <alignment vertical="center"/>
    </xf>
    <xf numFmtId="0" fontId="52" fillId="0" borderId="83" xfId="0" applyFont="1" applyFill="1" applyBorder="1">
      <alignment vertical="center"/>
    </xf>
    <xf numFmtId="38" fontId="52" fillId="0" borderId="0" xfId="65" applyFont="1" applyFill="1">
      <alignment vertical="center"/>
    </xf>
    <xf numFmtId="0" fontId="52" fillId="0" borderId="0" xfId="0" applyFont="1" applyFill="1">
      <alignment vertical="center"/>
    </xf>
    <xf numFmtId="0" fontId="52" fillId="0" borderId="164" xfId="0" applyFont="1" applyBorder="1">
      <alignment vertical="center"/>
    </xf>
    <xf numFmtId="0" fontId="52" fillId="0" borderId="90" xfId="0" applyFont="1" applyBorder="1">
      <alignment vertical="center"/>
    </xf>
    <xf numFmtId="0" fontId="52" fillId="0" borderId="91" xfId="0" applyFont="1" applyBorder="1">
      <alignment vertical="center"/>
    </xf>
    <xf numFmtId="176" fontId="52" fillId="0" borderId="87" xfId="0" applyNumberFormat="1" applyFont="1" applyFill="1" applyBorder="1" applyAlignment="1">
      <alignment horizontal="right" vertical="center"/>
    </xf>
    <xf numFmtId="176" fontId="52" fillId="0" borderId="165" xfId="0" applyNumberFormat="1" applyFont="1" applyFill="1" applyBorder="1" applyAlignment="1">
      <alignment horizontal="right" vertical="center"/>
    </xf>
    <xf numFmtId="0" fontId="52" fillId="0" borderId="22" xfId="0" applyFont="1" applyBorder="1">
      <alignment vertical="center"/>
    </xf>
    <xf numFmtId="0" fontId="52" fillId="0" borderId="23" xfId="0" applyFont="1" applyBorder="1">
      <alignment vertical="center"/>
    </xf>
    <xf numFmtId="0" fontId="52" fillId="0" borderId="27" xfId="0" applyFont="1" applyBorder="1">
      <alignment vertical="center"/>
    </xf>
    <xf numFmtId="176" fontId="52" fillId="0" borderId="12" xfId="0" applyNumberFormat="1" applyFont="1" applyFill="1" applyBorder="1" applyAlignment="1">
      <alignment horizontal="right" vertical="center"/>
    </xf>
    <xf numFmtId="176" fontId="52" fillId="0" borderId="33" xfId="0" applyNumberFormat="1" applyFont="1" applyFill="1" applyBorder="1" applyAlignment="1">
      <alignment horizontal="right" vertical="center"/>
    </xf>
    <xf numFmtId="0" fontId="52" fillId="0" borderId="63" xfId="0" applyFont="1" applyBorder="1">
      <alignment vertical="center"/>
    </xf>
    <xf numFmtId="0" fontId="52" fillId="0" borderId="12" xfId="0" applyFont="1" applyBorder="1">
      <alignment vertical="center"/>
    </xf>
    <xf numFmtId="0" fontId="52" fillId="0" borderId="56" xfId="0" applyFont="1" applyBorder="1">
      <alignment vertical="center"/>
    </xf>
    <xf numFmtId="0" fontId="52" fillId="0" borderId="17" xfId="0" applyFont="1" applyBorder="1">
      <alignment vertical="center"/>
    </xf>
    <xf numFmtId="176" fontId="52" fillId="0" borderId="17" xfId="0" applyNumberFormat="1" applyFont="1" applyFill="1" applyBorder="1" applyAlignment="1">
      <alignment horizontal="right" vertical="center"/>
    </xf>
    <xf numFmtId="176" fontId="52" fillId="0" borderId="34" xfId="0" applyNumberFormat="1" applyFont="1" applyFill="1" applyBorder="1" applyAlignment="1">
      <alignment horizontal="right" vertical="center"/>
    </xf>
    <xf numFmtId="0" fontId="52" fillId="0" borderId="42" xfId="0" applyFont="1" applyBorder="1">
      <alignment vertical="center"/>
    </xf>
    <xf numFmtId="0" fontId="52" fillId="0" borderId="39" xfId="0" applyFont="1" applyBorder="1">
      <alignment vertical="center"/>
    </xf>
    <xf numFmtId="176" fontId="52" fillId="0" borderId="39" xfId="0" applyNumberFormat="1" applyFont="1" applyBorder="1" applyAlignment="1">
      <alignment horizontal="right" vertical="center"/>
    </xf>
    <xf numFmtId="176" fontId="52" fillId="0" borderId="0" xfId="0" applyNumberFormat="1" applyFont="1" applyBorder="1" applyAlignment="1">
      <alignment horizontal="right" vertical="center"/>
    </xf>
    <xf numFmtId="38" fontId="52" fillId="0" borderId="0" xfId="65" applyFont="1" applyBorder="1">
      <alignment vertical="center"/>
    </xf>
    <xf numFmtId="0" fontId="52" fillId="0" borderId="0" xfId="0" applyFont="1" applyBorder="1">
      <alignment vertical="center"/>
    </xf>
    <xf numFmtId="0" fontId="52" fillId="0" borderId="20" xfId="0" applyFont="1" applyBorder="1" applyAlignment="1">
      <alignment horizontal="center" vertical="center" wrapText="1"/>
    </xf>
    <xf numFmtId="0" fontId="52" fillId="0" borderId="156" xfId="0" applyFont="1" applyBorder="1" applyAlignment="1">
      <alignment horizontal="center" vertical="center"/>
    </xf>
    <xf numFmtId="0" fontId="52" fillId="0" borderId="7" xfId="0" applyFont="1" applyBorder="1" applyAlignment="1">
      <alignment horizontal="center" vertical="center" wrapText="1"/>
    </xf>
    <xf numFmtId="176" fontId="52" fillId="0" borderId="7" xfId="0" applyNumberFormat="1" applyFont="1" applyBorder="1" applyAlignment="1">
      <alignment horizontal="right" vertical="center"/>
    </xf>
    <xf numFmtId="176" fontId="52" fillId="0" borderId="7" xfId="0" applyNumberFormat="1" applyFont="1" applyFill="1" applyBorder="1" applyAlignment="1">
      <alignment horizontal="right" vertical="center"/>
    </xf>
    <xf numFmtId="0" fontId="51" fillId="0" borderId="39" xfId="0" applyFont="1" applyBorder="1" applyAlignment="1">
      <alignment horizontal="right"/>
    </xf>
    <xf numFmtId="0" fontId="52" fillId="0" borderId="166" xfId="0" applyFont="1" applyBorder="1">
      <alignment vertical="center"/>
    </xf>
    <xf numFmtId="0" fontId="52" fillId="0" borderId="167" xfId="0" applyFont="1" applyBorder="1">
      <alignment vertical="center"/>
    </xf>
    <xf numFmtId="0" fontId="52" fillId="0" borderId="168" xfId="0" applyFont="1" applyBorder="1">
      <alignment vertical="center"/>
    </xf>
    <xf numFmtId="176" fontId="52" fillId="0" borderId="169" xfId="0" applyNumberFormat="1" applyFont="1" applyFill="1" applyBorder="1" applyAlignment="1">
      <alignment horizontal="right" vertical="center"/>
    </xf>
    <xf numFmtId="176" fontId="52" fillId="0" borderId="170" xfId="0" applyNumberFormat="1" applyFont="1" applyFill="1" applyBorder="1" applyAlignment="1">
      <alignment horizontal="right" vertical="center"/>
    </xf>
    <xf numFmtId="0" fontId="52" fillId="0" borderId="171" xfId="0" applyFont="1" applyBorder="1">
      <alignment vertical="center"/>
    </xf>
    <xf numFmtId="0" fontId="52" fillId="0" borderId="143" xfId="0" applyFont="1" applyBorder="1">
      <alignment vertical="center"/>
    </xf>
    <xf numFmtId="0" fontId="52" fillId="0" borderId="144" xfId="0" applyFont="1" applyBorder="1">
      <alignment vertical="center"/>
    </xf>
    <xf numFmtId="176" fontId="52" fillId="0" borderId="68" xfId="0" applyNumberFormat="1" applyFont="1" applyFill="1" applyBorder="1" applyAlignment="1">
      <alignment horizontal="right" vertical="center"/>
    </xf>
    <xf numFmtId="176" fontId="52" fillId="0" borderId="172" xfId="0" applyNumberFormat="1" applyFont="1" applyFill="1" applyBorder="1" applyAlignment="1">
      <alignment horizontal="right" vertical="center"/>
    </xf>
    <xf numFmtId="0" fontId="52" fillId="0" borderId="173" xfId="0" applyFont="1" applyBorder="1">
      <alignment vertical="center"/>
    </xf>
    <xf numFmtId="0" fontId="52" fillId="0" borderId="95" xfId="0" applyFont="1" applyBorder="1">
      <alignment vertical="center"/>
    </xf>
    <xf numFmtId="0" fontId="52" fillId="0" borderId="96" xfId="0" applyFont="1" applyBorder="1">
      <alignment vertical="center"/>
    </xf>
    <xf numFmtId="176" fontId="52" fillId="0" borderId="174" xfId="0" applyNumberFormat="1" applyFont="1" applyFill="1" applyBorder="1" applyAlignment="1">
      <alignment horizontal="right" vertical="center"/>
    </xf>
    <xf numFmtId="176" fontId="52" fillId="0" borderId="175" xfId="0" applyNumberFormat="1" applyFont="1" applyFill="1" applyBorder="1" applyAlignment="1">
      <alignment horizontal="right" vertical="center"/>
    </xf>
    <xf numFmtId="0" fontId="52" fillId="0" borderId="28" xfId="0" applyFont="1" applyBorder="1">
      <alignment vertical="center"/>
    </xf>
    <xf numFmtId="0" fontId="52" fillId="0" borderId="29" xfId="0" applyFont="1" applyBorder="1">
      <alignment vertical="center"/>
    </xf>
    <xf numFmtId="0" fontId="52" fillId="0" borderId="30" xfId="0" applyFont="1" applyBorder="1">
      <alignment vertical="center"/>
    </xf>
    <xf numFmtId="38" fontId="49" fillId="0" borderId="0" xfId="65" applyFont="1">
      <alignment vertical="center"/>
    </xf>
    <xf numFmtId="0" fontId="51" fillId="0" borderId="82" xfId="0" applyFont="1" applyBorder="1">
      <alignment vertical="center"/>
    </xf>
    <xf numFmtId="0" fontId="51" fillId="0" borderId="0" xfId="0" applyFont="1">
      <alignment vertical="center"/>
    </xf>
    <xf numFmtId="0" fontId="52" fillId="0" borderId="178" xfId="0" applyFont="1" applyBorder="1">
      <alignment vertical="center"/>
    </xf>
    <xf numFmtId="0" fontId="52" fillId="0" borderId="64" xfId="0" applyFont="1" applyBorder="1">
      <alignment vertical="center"/>
    </xf>
    <xf numFmtId="0" fontId="52" fillId="0" borderId="31" xfId="0" applyFont="1" applyBorder="1">
      <alignment vertical="center"/>
    </xf>
    <xf numFmtId="0" fontId="52" fillId="0" borderId="65" xfId="0" applyFont="1" applyBorder="1">
      <alignment vertical="center"/>
    </xf>
    <xf numFmtId="0" fontId="52" fillId="0" borderId="25" xfId="0" applyFont="1" applyBorder="1">
      <alignment vertical="center"/>
    </xf>
    <xf numFmtId="0" fontId="3" fillId="0" borderId="0" xfId="95" applyFont="1" applyBorder="1" applyAlignment="1">
      <alignment horizontal="distributed" vertical="center"/>
    </xf>
    <xf numFmtId="0" fontId="5" fillId="0" borderId="0" xfId="95" applyFont="1" applyBorder="1" applyAlignment="1">
      <alignment horizontal="distributed" vertical="center"/>
    </xf>
    <xf numFmtId="0" fontId="2" fillId="0" borderId="0" xfId="95" applyAlignment="1">
      <alignment horizontal="distributed" vertical="center"/>
    </xf>
    <xf numFmtId="0" fontId="10" fillId="0" borderId="0" xfId="95" applyFont="1" applyAlignment="1">
      <alignment horizontal="center" vertical="center"/>
    </xf>
    <xf numFmtId="0" fontId="16" fillId="0" borderId="0" xfId="95" applyFont="1" applyBorder="1" applyAlignment="1">
      <alignment horizontal="center" vertical="center"/>
    </xf>
    <xf numFmtId="0" fontId="24" fillId="0" borderId="23" xfId="101" applyFont="1" applyBorder="1" applyAlignment="1">
      <alignment vertical="center" wrapText="1"/>
    </xf>
    <xf numFmtId="0" fontId="24" fillId="0" borderId="27" xfId="101" applyFont="1" applyBorder="1" applyAlignment="1">
      <alignment vertical="center" wrapText="1"/>
    </xf>
    <xf numFmtId="0" fontId="24" fillId="0" borderId="11" xfId="101" applyFont="1" applyBorder="1" applyAlignment="1">
      <alignment horizontal="center" vertical="center" wrapText="1"/>
    </xf>
    <xf numFmtId="0" fontId="24" fillId="0" borderId="23" xfId="101" applyFont="1" applyBorder="1" applyAlignment="1">
      <alignment horizontal="center" vertical="center" wrapText="1"/>
    </xf>
    <xf numFmtId="0" fontId="24" fillId="0" borderId="27" xfId="101" applyFont="1" applyBorder="1" applyAlignment="1">
      <alignment horizontal="center" vertical="center" wrapText="1"/>
    </xf>
    <xf numFmtId="0" fontId="22" fillId="0" borderId="0" xfId="95" applyFont="1" applyBorder="1" applyAlignment="1">
      <alignment vertical="center"/>
    </xf>
    <xf numFmtId="0" fontId="24" fillId="0" borderId="11" xfId="101" applyFont="1" applyBorder="1" applyAlignment="1">
      <alignment vertical="center" wrapText="1"/>
    </xf>
    <xf numFmtId="0" fontId="21" fillId="0" borderId="0" xfId="95" applyFont="1" applyBorder="1" applyAlignment="1">
      <alignment vertical="center"/>
    </xf>
    <xf numFmtId="176" fontId="12" fillId="0" borderId="1" xfId="68" applyNumberFormat="1" applyFont="1" applyBorder="1" applyAlignment="1">
      <alignment horizontal="center" vertical="center" justifyLastLine="1"/>
    </xf>
    <xf numFmtId="176" fontId="12" fillId="0" borderId="2" xfId="68" applyNumberFormat="1" applyFont="1" applyBorder="1" applyAlignment="1">
      <alignment horizontal="center" vertical="center" justifyLastLine="1"/>
    </xf>
    <xf numFmtId="176" fontId="12" fillId="0" borderId="3" xfId="68" applyNumberFormat="1" applyFont="1" applyBorder="1" applyAlignment="1">
      <alignment horizontal="center" vertical="center" justifyLastLine="1"/>
    </xf>
    <xf numFmtId="176" fontId="12" fillId="0" borderId="4" xfId="68" applyNumberFormat="1" applyFont="1" applyBorder="1" applyAlignment="1">
      <alignment horizontal="center" vertical="center" justifyLastLine="1"/>
    </xf>
    <xf numFmtId="176" fontId="12" fillId="0" borderId="5" xfId="68" applyNumberFormat="1" applyFont="1" applyBorder="1" applyAlignment="1">
      <alignment horizontal="center" vertical="center" justifyLastLine="1"/>
    </xf>
    <xf numFmtId="176" fontId="12" fillId="0" borderId="6" xfId="68" applyNumberFormat="1" applyFont="1" applyBorder="1" applyAlignment="1">
      <alignment horizontal="center" vertical="center" justifyLastLine="1"/>
    </xf>
    <xf numFmtId="176" fontId="3" fillId="0" borderId="0" xfId="68" applyNumberFormat="1" applyFont="1" applyFill="1" applyBorder="1" applyAlignment="1">
      <alignment horizontal="right" vertical="center"/>
    </xf>
    <xf numFmtId="176" fontId="3" fillId="0" borderId="9" xfId="68" applyNumberFormat="1" applyFont="1" applyFill="1" applyBorder="1" applyAlignment="1">
      <alignment horizontal="right" vertical="center"/>
    </xf>
    <xf numFmtId="176" fontId="3" fillId="0" borderId="10" xfId="68" applyNumberFormat="1" applyFont="1" applyFill="1" applyBorder="1" applyAlignment="1">
      <alignment horizontal="right" vertical="center"/>
    </xf>
    <xf numFmtId="176" fontId="12" fillId="0" borderId="0" xfId="68" applyNumberFormat="1" applyFont="1" applyFill="1" applyBorder="1" applyAlignment="1">
      <alignment horizontal="right" vertical="center"/>
    </xf>
    <xf numFmtId="176" fontId="12" fillId="0" borderId="9" xfId="68" applyNumberFormat="1" applyFont="1" applyFill="1" applyBorder="1" applyAlignment="1">
      <alignment horizontal="right" vertical="center"/>
    </xf>
    <xf numFmtId="176" fontId="12" fillId="0" borderId="10" xfId="68" applyNumberFormat="1" applyFont="1" applyFill="1" applyBorder="1" applyAlignment="1">
      <alignment horizontal="right" vertical="center"/>
    </xf>
    <xf numFmtId="176" fontId="3" fillId="0" borderId="11" xfId="68" applyNumberFormat="1" applyFont="1" applyFill="1" applyBorder="1" applyAlignment="1">
      <alignment horizontal="right" vertical="center"/>
    </xf>
    <xf numFmtId="176" fontId="3" fillId="0" borderId="12" xfId="68" applyNumberFormat="1" applyFont="1" applyFill="1" applyBorder="1" applyAlignment="1">
      <alignment horizontal="right" vertical="center"/>
    </xf>
    <xf numFmtId="176" fontId="3" fillId="0" borderId="13" xfId="68" applyNumberFormat="1" applyFont="1" applyFill="1" applyBorder="1" applyAlignment="1">
      <alignment horizontal="right" vertical="center"/>
    </xf>
    <xf numFmtId="176" fontId="3" fillId="0" borderId="17" xfId="68" applyNumberFormat="1" applyFont="1" applyFill="1" applyBorder="1" applyAlignment="1">
      <alignment horizontal="right" vertical="center"/>
    </xf>
    <xf numFmtId="176" fontId="3" fillId="0" borderId="18" xfId="68" applyNumberFormat="1" applyFont="1" applyFill="1" applyBorder="1" applyAlignment="1">
      <alignment horizontal="right" vertical="center"/>
    </xf>
    <xf numFmtId="176" fontId="3" fillId="0" borderId="19" xfId="68" applyNumberFormat="1" applyFont="1" applyFill="1" applyBorder="1" applyAlignment="1">
      <alignment horizontal="right" vertical="center"/>
    </xf>
    <xf numFmtId="176" fontId="10" fillId="0" borderId="0" xfId="68" applyNumberFormat="1" applyFont="1" applyBorder="1">
      <alignment vertical="center"/>
    </xf>
    <xf numFmtId="176" fontId="10" fillId="0" borderId="0" xfId="68" applyNumberFormat="1" applyFont="1" applyBorder="1" applyAlignment="1">
      <alignment vertical="center"/>
    </xf>
    <xf numFmtId="176" fontId="8" fillId="0" borderId="0" xfId="68" applyNumberFormat="1" applyFont="1">
      <alignment vertical="center"/>
    </xf>
    <xf numFmtId="176" fontId="12" fillId="0" borderId="26" xfId="68" applyNumberFormat="1" applyFont="1" applyFill="1" applyBorder="1" applyAlignment="1">
      <alignment horizontal="right" vertical="center"/>
    </xf>
    <xf numFmtId="176" fontId="3" fillId="0" borderId="26" xfId="68" applyNumberFormat="1" applyFont="1" applyFill="1" applyBorder="1" applyAlignment="1">
      <alignment horizontal="right" vertical="center"/>
    </xf>
    <xf numFmtId="176" fontId="3" fillId="0" borderId="32" xfId="68" applyNumberFormat="1" applyFont="1" applyFill="1" applyBorder="1" applyAlignment="1">
      <alignment horizontal="right" vertical="center"/>
    </xf>
    <xf numFmtId="176" fontId="3" fillId="0" borderId="25" xfId="68" applyNumberFormat="1" applyFont="1" applyFill="1" applyBorder="1" applyAlignment="1">
      <alignment horizontal="right" vertical="center"/>
    </xf>
    <xf numFmtId="176" fontId="3" fillId="0" borderId="24" xfId="68" applyNumberFormat="1" applyFont="1" applyFill="1" applyBorder="1" applyAlignment="1">
      <alignment horizontal="right" vertical="center"/>
    </xf>
    <xf numFmtId="176" fontId="3" fillId="0" borderId="33" xfId="68" applyNumberFormat="1" applyFont="1" applyFill="1" applyBorder="1" applyAlignment="1">
      <alignment horizontal="right" vertical="center"/>
    </xf>
    <xf numFmtId="176" fontId="3" fillId="0" borderId="34" xfId="68" applyNumberFormat="1" applyFont="1" applyFill="1" applyBorder="1" applyAlignment="1">
      <alignment horizontal="right" vertical="center"/>
    </xf>
    <xf numFmtId="0" fontId="3" fillId="0" borderId="22" xfId="95" applyFont="1" applyFill="1" applyBorder="1" applyAlignment="1">
      <alignment horizontal="center" vertical="center"/>
    </xf>
    <xf numFmtId="0" fontId="14" fillId="0" borderId="23" xfId="95" applyFont="1" applyFill="1" applyBorder="1" applyAlignment="1">
      <alignment horizontal="center" vertical="center"/>
    </xf>
    <xf numFmtId="0" fontId="14" fillId="0" borderId="27" xfId="95" applyFont="1" applyFill="1" applyBorder="1" applyAlignment="1">
      <alignment horizontal="center" vertical="center"/>
    </xf>
    <xf numFmtId="0" fontId="12" fillId="0" borderId="0" xfId="95" applyFont="1" applyFill="1" applyBorder="1" applyAlignment="1">
      <alignment vertical="center" shrinkToFit="1"/>
    </xf>
    <xf numFmtId="0" fontId="12" fillId="0" borderId="8" xfId="95" applyFont="1" applyFill="1" applyBorder="1" applyAlignment="1">
      <alignment vertical="center" shrinkToFit="1"/>
    </xf>
    <xf numFmtId="0" fontId="3" fillId="0" borderId="23" xfId="95" applyFont="1" applyFill="1" applyBorder="1" applyAlignment="1">
      <alignment horizontal="center" vertical="center"/>
    </xf>
    <xf numFmtId="0" fontId="3" fillId="0" borderId="27" xfId="95" applyFont="1" applyFill="1" applyBorder="1" applyAlignment="1">
      <alignment horizontal="center" vertical="center"/>
    </xf>
    <xf numFmtId="0" fontId="3" fillId="0" borderId="28" xfId="95" applyFont="1" applyFill="1" applyBorder="1" applyAlignment="1">
      <alignment horizontal="center" vertical="center"/>
    </xf>
    <xf numFmtId="0" fontId="14" fillId="0" borderId="29" xfId="95" applyFont="1" applyFill="1" applyBorder="1" applyAlignment="1">
      <alignment horizontal="center" vertical="center"/>
    </xf>
    <xf numFmtId="0" fontId="14" fillId="0" borderId="30" xfId="95" applyFont="1" applyFill="1" applyBorder="1" applyAlignment="1">
      <alignment horizontal="center" vertical="center"/>
    </xf>
    <xf numFmtId="0" fontId="3" fillId="0" borderId="29" xfId="95" applyFont="1" applyFill="1" applyBorder="1" applyAlignment="1">
      <alignment horizontal="center" vertical="center"/>
    </xf>
    <xf numFmtId="0" fontId="3" fillId="0" borderId="30" xfId="95" applyFont="1" applyFill="1" applyBorder="1" applyAlignment="1">
      <alignment horizontal="center" vertical="center"/>
    </xf>
    <xf numFmtId="0" fontId="8" fillId="0" borderId="0" xfId="95" applyFont="1" applyFill="1" applyAlignment="1">
      <alignment horizontal="distributed" vertical="center"/>
    </xf>
    <xf numFmtId="0" fontId="2" fillId="0" borderId="0" xfId="95" applyFill="1" applyAlignment="1">
      <alignment horizontal="distributed" vertical="center"/>
    </xf>
    <xf numFmtId="0" fontId="8" fillId="0" borderId="0" xfId="95" applyFont="1" applyAlignment="1">
      <alignment vertical="center"/>
    </xf>
    <xf numFmtId="0" fontId="9" fillId="0" borderId="0" xfId="95" applyFont="1" applyAlignment="1">
      <alignment horizontal="center" vertical="center"/>
    </xf>
    <xf numFmtId="0" fontId="10" fillId="0" borderId="0" xfId="95" applyFont="1" applyAlignment="1">
      <alignment horizontal="center" vertical="center"/>
    </xf>
    <xf numFmtId="0" fontId="12" fillId="0" borderId="35" xfId="95" applyFont="1" applyBorder="1" applyAlignment="1">
      <alignment horizontal="center" vertical="center" justifyLastLine="1"/>
    </xf>
    <xf numFmtId="0" fontId="12" fillId="0" borderId="36" xfId="95" applyFont="1" applyBorder="1" applyAlignment="1">
      <alignment horizontal="center" vertical="center" justifyLastLine="1"/>
    </xf>
    <xf numFmtId="0" fontId="12" fillId="0" borderId="37" xfId="95" applyFont="1" applyBorder="1" applyAlignment="1">
      <alignment horizontal="center" vertical="center" justifyLastLine="1"/>
    </xf>
    <xf numFmtId="0" fontId="12" fillId="0" borderId="38" xfId="95" applyFont="1" applyBorder="1" applyAlignment="1">
      <alignment horizontal="center" vertical="center" justifyLastLine="1"/>
    </xf>
    <xf numFmtId="0" fontId="12" fillId="0" borderId="39" xfId="95" applyFont="1" applyBorder="1" applyAlignment="1">
      <alignment horizontal="center" vertical="center" justifyLastLine="1"/>
    </xf>
    <xf numFmtId="0" fontId="12" fillId="0" borderId="40" xfId="95" applyFont="1" applyBorder="1" applyAlignment="1">
      <alignment horizontal="center" vertical="center" justifyLastLine="1"/>
    </xf>
    <xf numFmtId="0" fontId="3" fillId="0" borderId="0" xfId="95" applyFont="1" applyBorder="1" applyAlignment="1">
      <alignment horizontal="distributed" vertical="center"/>
    </xf>
    <xf numFmtId="0" fontId="5" fillId="0" borderId="0" xfId="95" applyFont="1" applyBorder="1" applyAlignment="1">
      <alignment horizontal="distributed" vertical="center"/>
    </xf>
    <xf numFmtId="0" fontId="7" fillId="0" borderId="0" xfId="95" applyFont="1" applyBorder="1" applyAlignment="1">
      <alignment vertical="center"/>
    </xf>
    <xf numFmtId="0" fontId="3" fillId="0" borderId="0" xfId="95" applyFont="1" applyFill="1" applyBorder="1" applyAlignment="1">
      <alignment horizontal="distributed" vertical="center"/>
    </xf>
    <xf numFmtId="0" fontId="5" fillId="0" borderId="41" xfId="95" applyFont="1" applyBorder="1" applyAlignment="1">
      <alignment horizontal="distributed" vertical="center" justifyLastLine="1"/>
    </xf>
    <xf numFmtId="0" fontId="5" fillId="0" borderId="42" xfId="95" applyFont="1" applyBorder="1" applyAlignment="1">
      <alignment horizontal="distributed" vertical="center" justifyLastLine="1"/>
    </xf>
    <xf numFmtId="0" fontId="16" fillId="0" borderId="0" xfId="95" applyFont="1" applyBorder="1" applyAlignment="1">
      <alignment vertical="center"/>
    </xf>
    <xf numFmtId="0" fontId="16" fillId="0" borderId="0" xfId="95" applyFont="1" applyBorder="1" applyAlignment="1">
      <alignment horizontal="center" vertical="center"/>
    </xf>
    <xf numFmtId="0" fontId="15" fillId="0" borderId="0" xfId="95" applyFont="1" applyFill="1" applyBorder="1" applyAlignment="1">
      <alignment horizontal="left" wrapText="1"/>
    </xf>
    <xf numFmtId="0" fontId="15" fillId="0" borderId="8" xfId="95" applyFont="1" applyFill="1" applyBorder="1" applyAlignment="1">
      <alignment horizontal="left" wrapText="1"/>
    </xf>
    <xf numFmtId="176" fontId="12" fillId="0" borderId="9" xfId="68" applyNumberFormat="1" applyFont="1" applyFill="1" applyBorder="1" applyAlignment="1">
      <alignment horizontal="right" vertical="center"/>
    </xf>
    <xf numFmtId="176" fontId="12" fillId="0" borderId="43" xfId="68" applyNumberFormat="1" applyFont="1" applyFill="1" applyBorder="1" applyAlignment="1">
      <alignment horizontal="right" vertical="center"/>
    </xf>
    <xf numFmtId="0" fontId="15" fillId="0" borderId="0" xfId="95" applyFont="1" applyFill="1" applyBorder="1" applyAlignment="1">
      <alignment horizontal="right" vertical="top" wrapText="1"/>
    </xf>
    <xf numFmtId="0" fontId="15" fillId="0" borderId="8" xfId="95" applyFont="1" applyFill="1" applyBorder="1" applyAlignment="1">
      <alignment horizontal="right" vertical="top" wrapText="1"/>
    </xf>
    <xf numFmtId="0" fontId="5" fillId="0" borderId="35" xfId="95" applyFont="1" applyBorder="1" applyAlignment="1">
      <alignment horizontal="center" vertical="center" wrapText="1" justifyLastLine="1"/>
    </xf>
    <xf numFmtId="0" fontId="5" fillId="0" borderId="36" xfId="95" applyFont="1" applyBorder="1" applyAlignment="1">
      <alignment horizontal="center" vertical="center" wrapText="1" justifyLastLine="1"/>
    </xf>
    <xf numFmtId="0" fontId="5" fillId="0" borderId="37" xfId="95" applyFont="1" applyBorder="1" applyAlignment="1">
      <alignment horizontal="center" vertical="center" wrapText="1" justifyLastLine="1"/>
    </xf>
    <xf numFmtId="0" fontId="5" fillId="0" borderId="38" xfId="95" applyFont="1" applyBorder="1" applyAlignment="1">
      <alignment horizontal="center" vertical="center" wrapText="1" justifyLastLine="1"/>
    </xf>
    <xf numFmtId="0" fontId="5" fillId="0" borderId="39" xfId="95" applyFont="1" applyBorder="1" applyAlignment="1">
      <alignment horizontal="center" vertical="center" wrapText="1" justifyLastLine="1"/>
    </xf>
    <xf numFmtId="0" fontId="5" fillId="0" borderId="40" xfId="95" applyFont="1" applyBorder="1" applyAlignment="1">
      <alignment horizontal="center" vertical="center" wrapText="1" justifyLastLine="1"/>
    </xf>
    <xf numFmtId="0" fontId="17" fillId="0" borderId="0" xfId="95" applyFont="1" applyBorder="1" applyAlignment="1">
      <alignment horizontal="right" vertical="top"/>
    </xf>
    <xf numFmtId="0" fontId="17" fillId="0" borderId="8" xfId="95" applyFont="1" applyBorder="1" applyAlignment="1">
      <alignment horizontal="right" vertical="top"/>
    </xf>
    <xf numFmtId="0" fontId="3" fillId="0" borderId="0" xfId="95" applyFont="1" applyBorder="1" applyAlignment="1">
      <alignment horizontal="center" vertical="center"/>
    </xf>
    <xf numFmtId="0" fontId="5" fillId="0" borderId="0" xfId="95" applyFont="1" applyBorder="1" applyAlignment="1">
      <alignment horizontal="center" vertical="center"/>
    </xf>
    <xf numFmtId="0" fontId="9" fillId="0" borderId="0" xfId="95" applyFont="1" applyBorder="1" applyAlignment="1">
      <alignment vertical="center"/>
    </xf>
    <xf numFmtId="0" fontId="24" fillId="0" borderId="11" xfId="101" applyFont="1" applyBorder="1" applyAlignment="1">
      <alignment vertical="center" wrapText="1"/>
    </xf>
    <xf numFmtId="0" fontId="24" fillId="0" borderId="23" xfId="101" applyFont="1" applyBorder="1" applyAlignment="1">
      <alignment vertical="center" wrapText="1"/>
    </xf>
    <xf numFmtId="0" fontId="24" fillId="0" borderId="11" xfId="101" applyFont="1" applyBorder="1" applyAlignment="1">
      <alignment vertical="center"/>
    </xf>
    <xf numFmtId="0" fontId="24" fillId="0" borderId="23" xfId="101" applyFont="1" applyBorder="1" applyAlignment="1">
      <alignment vertical="center"/>
    </xf>
    <xf numFmtId="0" fontId="24" fillId="0" borderId="27" xfId="101" applyFont="1" applyBorder="1" applyAlignment="1">
      <alignment vertical="center"/>
    </xf>
    <xf numFmtId="176" fontId="24" fillId="0" borderId="11" xfId="101" applyNumberFormat="1" applyFont="1" applyBorder="1" applyAlignment="1">
      <alignment vertical="center" shrinkToFit="1"/>
    </xf>
    <xf numFmtId="176" fontId="24" fillId="0" borderId="23" xfId="101" applyNumberFormat="1" applyFont="1" applyBorder="1" applyAlignment="1">
      <alignment vertical="center" shrinkToFit="1"/>
    </xf>
    <xf numFmtId="176" fontId="24" fillId="0" borderId="27" xfId="101" applyNumberFormat="1" applyFont="1" applyBorder="1" applyAlignment="1">
      <alignment vertical="center" shrinkToFit="1"/>
    </xf>
    <xf numFmtId="0" fontId="21" fillId="0" borderId="0" xfId="95" applyFont="1" applyBorder="1" applyAlignment="1">
      <alignment vertical="center"/>
    </xf>
    <xf numFmtId="0" fontId="24" fillId="0" borderId="23" xfId="101" applyFont="1" applyBorder="1" applyAlignment="1">
      <alignment horizontal="center" vertical="center" wrapText="1"/>
    </xf>
    <xf numFmtId="0" fontId="24" fillId="0" borderId="27" xfId="101" applyFont="1" applyBorder="1" applyAlignment="1">
      <alignment horizontal="center" vertical="center" wrapText="1"/>
    </xf>
    <xf numFmtId="0" fontId="0" fillId="0" borderId="11" xfId="101" applyFont="1" applyBorder="1" applyAlignment="1">
      <alignment vertical="center" wrapText="1"/>
    </xf>
    <xf numFmtId="0" fontId="24" fillId="0" borderId="27" xfId="101" applyFont="1" applyBorder="1" applyAlignment="1">
      <alignment vertical="center" wrapText="1"/>
    </xf>
    <xf numFmtId="0" fontId="0" fillId="0" borderId="23" xfId="101" applyFont="1" applyBorder="1" applyAlignment="1">
      <alignment vertical="center" wrapText="1"/>
    </xf>
    <xf numFmtId="0" fontId="46" fillId="0" borderId="11" xfId="101" applyFont="1" applyBorder="1" applyAlignment="1">
      <alignment vertical="center" wrapText="1"/>
    </xf>
    <xf numFmtId="0" fontId="46" fillId="0" borderId="23" xfId="101" applyFont="1" applyBorder="1" applyAlignment="1">
      <alignment vertical="center" wrapText="1"/>
    </xf>
    <xf numFmtId="0" fontId="46" fillId="0" borderId="27" xfId="101" applyFont="1" applyBorder="1" applyAlignment="1">
      <alignment vertical="center" wrapText="1"/>
    </xf>
    <xf numFmtId="0" fontId="22" fillId="0" borderId="0" xfId="95" applyFont="1" applyBorder="1" applyAlignment="1">
      <alignment vertical="center"/>
    </xf>
    <xf numFmtId="0" fontId="24" fillId="0" borderId="11" xfId="105" applyFont="1" applyBorder="1" applyAlignment="1">
      <alignment horizontal="center" vertical="center"/>
    </xf>
    <xf numFmtId="0" fontId="24" fillId="0" borderId="23" xfId="105" applyFont="1" applyBorder="1" applyAlignment="1">
      <alignment horizontal="center" vertical="center"/>
    </xf>
    <xf numFmtId="0" fontId="24" fillId="0" borderId="11" xfId="101" applyFont="1" applyBorder="1" applyAlignment="1">
      <alignment horizontal="center" vertical="center"/>
    </xf>
    <xf numFmtId="0" fontId="24" fillId="0" borderId="23" xfId="101" applyFont="1" applyBorder="1" applyAlignment="1">
      <alignment horizontal="center" vertical="center"/>
    </xf>
    <xf numFmtId="0" fontId="24" fillId="0" borderId="27" xfId="101" applyFont="1" applyBorder="1" applyAlignment="1">
      <alignment horizontal="center" vertical="center"/>
    </xf>
    <xf numFmtId="0" fontId="24" fillId="0" borderId="27" xfId="105" applyFont="1" applyBorder="1" applyAlignment="1">
      <alignment horizontal="center" vertical="center"/>
    </xf>
    <xf numFmtId="176" fontId="2" fillId="0" borderId="11" xfId="68" applyNumberFormat="1" applyFont="1" applyFill="1" applyBorder="1" applyAlignment="1">
      <alignment horizontal="right" vertical="center"/>
    </xf>
    <xf numFmtId="176" fontId="2" fillId="0" borderId="23" xfId="68" applyNumberFormat="1" applyFont="1" applyFill="1" applyBorder="1" applyAlignment="1">
      <alignment horizontal="right" vertical="center"/>
    </xf>
    <xf numFmtId="176" fontId="2" fillId="0" borderId="27" xfId="68" applyNumberFormat="1" applyFont="1" applyFill="1" applyBorder="1" applyAlignment="1">
      <alignment horizontal="right" vertical="center"/>
    </xf>
    <xf numFmtId="0" fontId="24" fillId="0" borderId="11" xfId="101" applyFont="1" applyBorder="1" applyAlignment="1">
      <alignment horizontal="center" vertical="center" wrapText="1"/>
    </xf>
    <xf numFmtId="176" fontId="49" fillId="0" borderId="19" xfId="67" applyNumberFormat="1" applyFont="1" applyBorder="1" applyAlignment="1">
      <alignment vertical="center"/>
    </xf>
    <xf numFmtId="176" fontId="49" fillId="0" borderId="29" xfId="67" applyNumberFormat="1" applyFont="1" applyBorder="1" applyAlignment="1">
      <alignment vertical="center"/>
    </xf>
    <xf numFmtId="176" fontId="49" fillId="0" borderId="18" xfId="67" applyNumberFormat="1" applyFont="1" applyBorder="1" applyAlignment="1">
      <alignment vertical="center"/>
    </xf>
    <xf numFmtId="176" fontId="49" fillId="0" borderId="11" xfId="67" applyNumberFormat="1" applyFont="1" applyBorder="1" applyAlignment="1">
      <alignment vertical="center"/>
    </xf>
    <xf numFmtId="176" fontId="49" fillId="0" borderId="23" xfId="67" applyNumberFormat="1" applyFont="1" applyBorder="1" applyAlignment="1">
      <alignment vertical="center"/>
    </xf>
    <xf numFmtId="176" fontId="49" fillId="0" borderId="27" xfId="67" applyNumberFormat="1" applyFont="1" applyBorder="1" applyAlignment="1">
      <alignment vertical="center"/>
    </xf>
    <xf numFmtId="176" fontId="49" fillId="0" borderId="12" xfId="67" applyNumberFormat="1" applyFont="1" applyBorder="1" applyAlignment="1">
      <alignment vertical="center"/>
    </xf>
    <xf numFmtId="0" fontId="24" fillId="0" borderId="12" xfId="96" applyBorder="1" applyAlignment="1">
      <alignment vertical="center"/>
    </xf>
    <xf numFmtId="0" fontId="24" fillId="0" borderId="33" xfId="96" applyBorder="1" applyAlignment="1">
      <alignment vertical="center"/>
    </xf>
    <xf numFmtId="0" fontId="49" fillId="0" borderId="28" xfId="96" applyFont="1" applyBorder="1" applyAlignment="1">
      <alignment horizontal="distributed" vertical="center" justifyLastLine="1"/>
    </xf>
    <xf numFmtId="0" fontId="49" fillId="0" borderId="29" xfId="96" applyFont="1" applyBorder="1" applyAlignment="1">
      <alignment horizontal="distributed" vertical="center" justifyLastLine="1"/>
    </xf>
    <xf numFmtId="0" fontId="49" fillId="0" borderId="30" xfId="96" applyFont="1" applyBorder="1" applyAlignment="1">
      <alignment horizontal="distributed" vertical="center" justifyLastLine="1"/>
    </xf>
    <xf numFmtId="176" fontId="49" fillId="0" borderId="30" xfId="67" applyNumberFormat="1" applyFont="1" applyBorder="1" applyAlignment="1">
      <alignment vertical="center"/>
    </xf>
    <xf numFmtId="176" fontId="49" fillId="0" borderId="13" xfId="67" applyNumberFormat="1" applyFont="1" applyBorder="1" applyAlignment="1">
      <alignment vertical="center"/>
    </xf>
    <xf numFmtId="0" fontId="49" fillId="0" borderId="5" xfId="96" applyFont="1" applyBorder="1" applyAlignment="1">
      <alignment horizontal="center" vertical="center" shrinkToFit="1"/>
    </xf>
    <xf numFmtId="0" fontId="52" fillId="0" borderId="5" xfId="96" applyFont="1" applyBorder="1" applyAlignment="1">
      <alignment horizontal="center" vertical="center" shrinkToFit="1"/>
    </xf>
    <xf numFmtId="0" fontId="52" fillId="0" borderId="57" xfId="96" applyFont="1" applyBorder="1" applyAlignment="1">
      <alignment horizontal="center" vertical="center" shrinkToFit="1"/>
    </xf>
    <xf numFmtId="176" fontId="49" fillId="0" borderId="58" xfId="67" applyNumberFormat="1" applyFont="1" applyBorder="1" applyAlignment="1">
      <alignment vertical="center"/>
    </xf>
    <xf numFmtId="176" fontId="49" fillId="0" borderId="59" xfId="67" applyNumberFormat="1" applyFont="1" applyBorder="1" applyAlignment="1">
      <alignment vertical="center"/>
    </xf>
    <xf numFmtId="176" fontId="49" fillId="0" borderId="60" xfId="67" applyNumberFormat="1" applyFont="1" applyBorder="1" applyAlignment="1">
      <alignment vertical="center"/>
    </xf>
    <xf numFmtId="176" fontId="49" fillId="0" borderId="61" xfId="67" applyNumberFormat="1" applyFont="1" applyBorder="1" applyAlignment="1">
      <alignment vertical="center"/>
    </xf>
    <xf numFmtId="0" fontId="50" fillId="0" borderId="0" xfId="96" applyFont="1" applyAlignment="1">
      <alignment horizontal="right"/>
    </xf>
    <xf numFmtId="0" fontId="24" fillId="0" borderId="0" xfId="96" applyAlignment="1"/>
    <xf numFmtId="0" fontId="49" fillId="0" borderId="53" xfId="96" applyFont="1" applyBorder="1" applyAlignment="1">
      <alignment horizontal="distributed" vertical="center" justifyLastLine="1"/>
    </xf>
    <xf numFmtId="0" fontId="24" fillId="0" borderId="54" xfId="96" applyBorder="1" applyAlignment="1">
      <alignment horizontal="distributed" vertical="center" justifyLastLine="1"/>
    </xf>
    <xf numFmtId="0" fontId="24" fillId="0" borderId="56" xfId="96" applyBorder="1" applyAlignment="1">
      <alignment horizontal="distributed" vertical="center" justifyLastLine="1"/>
    </xf>
    <xf numFmtId="0" fontId="24" fillId="0" borderId="17" xfId="96" applyBorder="1" applyAlignment="1">
      <alignment horizontal="distributed" vertical="center" justifyLastLine="1"/>
    </xf>
    <xf numFmtId="0" fontId="49" fillId="0" borderId="1" xfId="96" applyFont="1" applyBorder="1" applyAlignment="1">
      <alignment horizontal="center" vertical="center" wrapText="1"/>
    </xf>
    <xf numFmtId="0" fontId="49" fillId="0" borderId="36" xfId="96" applyFont="1" applyBorder="1" applyAlignment="1">
      <alignment horizontal="center" vertical="center" wrapText="1"/>
    </xf>
    <xf numFmtId="0" fontId="49" fillId="0" borderId="37" xfId="96" applyFont="1" applyBorder="1" applyAlignment="1">
      <alignment horizontal="center" vertical="center" wrapText="1"/>
    </xf>
    <xf numFmtId="0" fontId="49" fillId="0" borderId="2" xfId="96" applyFont="1" applyBorder="1" applyAlignment="1">
      <alignment horizontal="center" vertical="center" wrapText="1"/>
    </xf>
    <xf numFmtId="0" fontId="24" fillId="0" borderId="2" xfId="96" applyBorder="1" applyAlignment="1">
      <alignment horizontal="center" vertical="center"/>
    </xf>
    <xf numFmtId="0" fontId="24" fillId="0" borderId="55" xfId="96" applyBorder="1" applyAlignment="1">
      <alignment horizontal="center" vertical="center"/>
    </xf>
    <xf numFmtId="0" fontId="49" fillId="0" borderId="4" xfId="96" applyFont="1" applyBorder="1" applyAlignment="1">
      <alignment horizontal="center" vertical="center" shrinkToFit="1"/>
    </xf>
    <xf numFmtId="0" fontId="49" fillId="0" borderId="39" xfId="96" applyFont="1" applyBorder="1" applyAlignment="1">
      <alignment horizontal="center" vertical="center" shrinkToFit="1"/>
    </xf>
    <xf numFmtId="0" fontId="49" fillId="0" borderId="40" xfId="96" applyFont="1" applyBorder="1" applyAlignment="1">
      <alignment horizontal="center" vertical="center" shrinkToFit="1"/>
    </xf>
    <xf numFmtId="179" fontId="49" fillId="0" borderId="12" xfId="67" applyNumberFormat="1" applyFont="1" applyBorder="1" applyAlignment="1">
      <alignment vertical="center"/>
    </xf>
    <xf numFmtId="179" fontId="24" fillId="0" borderId="12" xfId="96" applyNumberFormat="1" applyBorder="1" applyAlignment="1">
      <alignment vertical="center"/>
    </xf>
    <xf numFmtId="0" fontId="50" fillId="0" borderId="4" xfId="96" applyFont="1" applyBorder="1" applyAlignment="1">
      <alignment horizontal="center" vertical="center" shrinkToFit="1"/>
    </xf>
    <xf numFmtId="0" fontId="50" fillId="0" borderId="39" xfId="96" applyFont="1" applyBorder="1" applyAlignment="1">
      <alignment horizontal="center" vertical="center" shrinkToFit="1"/>
    </xf>
    <xf numFmtId="0" fontId="50" fillId="0" borderId="40" xfId="96" applyFont="1" applyBorder="1" applyAlignment="1">
      <alignment horizontal="center" vertical="center" shrinkToFit="1"/>
    </xf>
    <xf numFmtId="0" fontId="50" fillId="0" borderId="5" xfId="96" applyFont="1" applyBorder="1" applyAlignment="1">
      <alignment horizontal="center" vertical="center" shrinkToFit="1"/>
    </xf>
    <xf numFmtId="0" fontId="51" fillId="0" borderId="5" xfId="96" applyFont="1" applyBorder="1" applyAlignment="1">
      <alignment horizontal="center" vertical="center" shrinkToFit="1"/>
    </xf>
    <xf numFmtId="0" fontId="51" fillId="0" borderId="57" xfId="96" applyFont="1" applyBorder="1" applyAlignment="1">
      <alignment horizontal="center" vertical="center" shrinkToFit="1"/>
    </xf>
    <xf numFmtId="0" fontId="47" fillId="0" borderId="0" xfId="96" applyFont="1" applyAlignment="1">
      <alignment horizontal="left" vertical="center"/>
    </xf>
    <xf numFmtId="178" fontId="47" fillId="0" borderId="0" xfId="96" applyNumberFormat="1" applyFont="1" applyAlignment="1">
      <alignment horizontal="left" vertical="center"/>
    </xf>
    <xf numFmtId="176" fontId="55" fillId="0" borderId="19" xfId="0" applyNumberFormat="1" applyFont="1" applyFill="1" applyBorder="1" applyAlignment="1">
      <alignment horizontal="right" vertical="center"/>
    </xf>
    <xf numFmtId="176" fontId="55" fillId="0" borderId="29" xfId="0" applyNumberFormat="1" applyFont="1" applyFill="1" applyBorder="1" applyAlignment="1">
      <alignment horizontal="right" vertical="center"/>
    </xf>
    <xf numFmtId="176" fontId="55" fillId="0" borderId="18" xfId="0" applyNumberFormat="1" applyFont="1" applyFill="1" applyBorder="1" applyAlignment="1">
      <alignment horizontal="right" vertical="center"/>
    </xf>
    <xf numFmtId="0" fontId="49" fillId="0" borderId="28" xfId="0" applyFont="1" applyFill="1" applyBorder="1" applyAlignment="1">
      <alignment horizontal="distributed" vertical="center" justifyLastLine="1"/>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176" fontId="55" fillId="0" borderId="30" xfId="0" applyNumberFormat="1" applyFont="1" applyFill="1" applyBorder="1" applyAlignment="1">
      <alignment horizontal="right" vertical="center"/>
    </xf>
    <xf numFmtId="176" fontId="55" fillId="0" borderId="90" xfId="0" applyNumberFormat="1" applyFont="1" applyFill="1" applyBorder="1" applyAlignment="1">
      <alignment vertical="center"/>
    </xf>
    <xf numFmtId="176" fontId="45" fillId="0" borderId="90" xfId="0" applyNumberFormat="1" applyFont="1" applyFill="1" applyBorder="1" applyAlignment="1">
      <alignment vertical="center"/>
    </xf>
    <xf numFmtId="176" fontId="45" fillId="0" borderId="92" xfId="0" applyNumberFormat="1" applyFont="1" applyFill="1" applyBorder="1" applyAlignment="1">
      <alignment vertical="center"/>
    </xf>
    <xf numFmtId="0" fontId="50" fillId="0" borderId="94" xfId="0" applyFont="1" applyBorder="1" applyAlignment="1">
      <alignment horizontal="distributed" vertical="center"/>
    </xf>
    <xf numFmtId="0" fontId="50" fillId="0" borderId="95" xfId="0" applyFont="1" applyBorder="1" applyAlignment="1">
      <alignment horizontal="distributed" vertical="center"/>
    </xf>
    <xf numFmtId="0" fontId="50" fillId="0" borderId="96" xfId="0" applyFont="1" applyBorder="1" applyAlignment="1">
      <alignment horizontal="distributed" vertical="center"/>
    </xf>
    <xf numFmtId="176" fontId="55" fillId="0" borderId="97" xfId="0" applyNumberFormat="1" applyFont="1" applyFill="1" applyBorder="1" applyAlignment="1">
      <alignment horizontal="right" vertical="center"/>
    </xf>
    <xf numFmtId="176" fontId="55" fillId="0" borderId="98" xfId="0" applyNumberFormat="1" applyFont="1" applyFill="1" applyBorder="1" applyAlignment="1">
      <alignment horizontal="right" vertical="center"/>
    </xf>
    <xf numFmtId="176" fontId="55" fillId="0" borderId="99" xfId="0" applyNumberFormat="1" applyFont="1" applyFill="1" applyBorder="1" applyAlignment="1">
      <alignment horizontal="right" vertical="center"/>
    </xf>
    <xf numFmtId="176" fontId="55" fillId="0" borderId="97" xfId="0" applyNumberFormat="1" applyFont="1" applyFill="1" applyBorder="1" applyAlignment="1">
      <alignment vertical="center"/>
    </xf>
    <xf numFmtId="176" fontId="45" fillId="0" borderId="98" xfId="0" applyNumberFormat="1" applyFont="1" applyFill="1" applyBorder="1" applyAlignment="1">
      <alignment vertical="center"/>
    </xf>
    <xf numFmtId="176" fontId="45" fillId="0" borderId="99" xfId="0" applyNumberFormat="1" applyFont="1" applyFill="1" applyBorder="1" applyAlignment="1">
      <alignment vertical="center"/>
    </xf>
    <xf numFmtId="176" fontId="45" fillId="0" borderId="99" xfId="0" applyNumberFormat="1" applyFont="1" applyFill="1" applyBorder="1" applyAlignment="1">
      <alignment horizontal="right" vertical="center"/>
    </xf>
    <xf numFmtId="176" fontId="45" fillId="0" borderId="100" xfId="0" applyNumberFormat="1" applyFont="1" applyFill="1" applyBorder="1" applyAlignment="1">
      <alignment vertical="center"/>
    </xf>
    <xf numFmtId="0" fontId="50" fillId="0" borderId="78" xfId="0" applyFont="1" applyBorder="1" applyAlignment="1">
      <alignment horizontal="distributed" vertical="center"/>
    </xf>
    <xf numFmtId="0" fontId="50" fillId="0" borderId="82" xfId="0" applyFont="1" applyBorder="1" applyAlignment="1">
      <alignment horizontal="distributed" vertical="center"/>
    </xf>
    <xf numFmtId="0" fontId="50" fillId="0" borderId="83" xfId="0" applyFont="1" applyBorder="1" applyAlignment="1">
      <alignment horizontal="distributed" vertical="center"/>
    </xf>
    <xf numFmtId="176" fontId="55" fillId="0" borderId="90" xfId="0" applyNumberFormat="1" applyFont="1" applyFill="1" applyBorder="1" applyAlignment="1">
      <alignment horizontal="right" vertical="center"/>
    </xf>
    <xf numFmtId="176" fontId="55" fillId="0" borderId="91" xfId="0" applyNumberFormat="1" applyFont="1" applyFill="1" applyBorder="1" applyAlignment="1">
      <alignment horizontal="right" vertical="center"/>
    </xf>
    <xf numFmtId="176" fontId="55" fillId="0" borderId="88" xfId="0" applyNumberFormat="1" applyFont="1" applyFill="1" applyBorder="1" applyAlignment="1">
      <alignment vertical="center"/>
    </xf>
    <xf numFmtId="176" fontId="45" fillId="0" borderId="91" xfId="0" applyNumberFormat="1" applyFont="1" applyFill="1" applyBorder="1" applyAlignment="1">
      <alignment vertical="center"/>
    </xf>
    <xf numFmtId="176" fontId="55" fillId="0" borderId="88" xfId="0" applyNumberFormat="1" applyFont="1" applyFill="1" applyBorder="1" applyAlignment="1">
      <alignment horizontal="right" vertical="center"/>
    </xf>
    <xf numFmtId="176" fontId="45" fillId="0" borderId="91" xfId="0" applyNumberFormat="1" applyFont="1" applyFill="1" applyBorder="1" applyAlignment="1">
      <alignment horizontal="right" vertical="center"/>
    </xf>
    <xf numFmtId="176" fontId="55" fillId="0" borderId="79" xfId="0" applyNumberFormat="1" applyFont="1" applyFill="1" applyBorder="1" applyAlignment="1">
      <alignment vertical="center"/>
    </xf>
    <xf numFmtId="176" fontId="45" fillId="0" borderId="80" xfId="0" applyNumberFormat="1" applyFont="1" applyFill="1" applyBorder="1" applyAlignment="1">
      <alignment vertical="center"/>
    </xf>
    <xf numFmtId="176" fontId="45" fillId="0" borderId="84" xfId="0" applyNumberFormat="1" applyFont="1" applyFill="1" applyBorder="1" applyAlignment="1">
      <alignment vertical="center"/>
    </xf>
    <xf numFmtId="0" fontId="50" fillId="0" borderId="87" xfId="0" applyFont="1" applyFill="1" applyBorder="1" applyAlignment="1">
      <alignment horizontal="distributed" vertical="center" shrinkToFit="1"/>
    </xf>
    <xf numFmtId="0" fontId="51" fillId="0" borderId="87" xfId="0" applyFont="1" applyFill="1" applyBorder="1" applyAlignment="1">
      <alignment horizontal="distributed" vertical="center" shrinkToFit="1"/>
    </xf>
    <xf numFmtId="0" fontId="51" fillId="0" borderId="88" xfId="0" applyFont="1" applyFill="1" applyBorder="1" applyAlignment="1">
      <alignment horizontal="distributed" vertical="center" shrinkToFit="1"/>
    </xf>
    <xf numFmtId="176" fontId="45" fillId="0" borderId="81" xfId="0" applyNumberFormat="1" applyFont="1" applyFill="1" applyBorder="1" applyAlignment="1">
      <alignment vertical="center"/>
    </xf>
    <xf numFmtId="176" fontId="55" fillId="0" borderId="79" xfId="0" applyNumberFormat="1" applyFont="1" applyFill="1" applyBorder="1" applyAlignment="1">
      <alignment horizontal="right" vertical="center"/>
    </xf>
    <xf numFmtId="176" fontId="45" fillId="0" borderId="81" xfId="0" applyNumberFormat="1" applyFont="1" applyFill="1" applyBorder="1" applyAlignment="1">
      <alignment horizontal="right" vertical="center"/>
    </xf>
    <xf numFmtId="0" fontId="50" fillId="0" borderId="77" xfId="0" applyFont="1" applyFill="1" applyBorder="1" applyAlignment="1">
      <alignment horizontal="distributed" vertical="center" wrapText="1"/>
    </xf>
    <xf numFmtId="0" fontId="51" fillId="0" borderId="77" xfId="0" applyFont="1" applyFill="1" applyBorder="1" applyAlignment="1">
      <alignment horizontal="distributed" vertical="center"/>
    </xf>
    <xf numFmtId="0" fontId="51" fillId="0" borderId="78" xfId="0" applyFont="1" applyFill="1" applyBorder="1" applyAlignment="1">
      <alignment horizontal="distributed" vertical="center"/>
    </xf>
    <xf numFmtId="0" fontId="49" fillId="0" borderId="78" xfId="0" applyFont="1" applyFill="1" applyBorder="1" applyAlignment="1">
      <alignment horizontal="distributed" vertical="center"/>
    </xf>
    <xf numFmtId="0" fontId="49" fillId="0" borderId="82" xfId="0" applyFont="1" applyFill="1" applyBorder="1" applyAlignment="1">
      <alignment horizontal="distributed" vertical="center"/>
    </xf>
    <xf numFmtId="0" fontId="50" fillId="0" borderId="77" xfId="0" applyFont="1" applyFill="1" applyBorder="1" applyAlignment="1">
      <alignment horizontal="distributed" vertical="center"/>
    </xf>
    <xf numFmtId="176" fontId="55" fillId="0" borderId="78" xfId="0" applyNumberFormat="1" applyFont="1" applyFill="1" applyBorder="1" applyAlignment="1">
      <alignment vertical="center"/>
    </xf>
    <xf numFmtId="176" fontId="55" fillId="0" borderId="82" xfId="0" applyNumberFormat="1" applyFont="1" applyFill="1" applyBorder="1" applyAlignment="1">
      <alignment vertical="center"/>
    </xf>
    <xf numFmtId="176" fontId="55" fillId="0" borderId="85" xfId="0" applyNumberFormat="1" applyFont="1" applyFill="1" applyBorder="1" applyAlignment="1">
      <alignment vertical="center"/>
    </xf>
    <xf numFmtId="0" fontId="50" fillId="0" borderId="77" xfId="0" applyFont="1" applyFill="1" applyBorder="1" applyAlignment="1">
      <alignment horizontal="distributed" vertical="center" wrapText="1" shrinkToFit="1"/>
    </xf>
    <xf numFmtId="0" fontId="51" fillId="0" borderId="77" xfId="0" applyFont="1" applyFill="1" applyBorder="1" applyAlignment="1">
      <alignment horizontal="distributed" vertical="center" shrinkToFit="1"/>
    </xf>
    <xf numFmtId="0" fontId="51" fillId="0" borderId="78" xfId="0" applyFont="1" applyFill="1" applyBorder="1" applyAlignment="1">
      <alignment horizontal="distributed" vertical="center" shrinkToFit="1"/>
    </xf>
    <xf numFmtId="176" fontId="45" fillId="0" borderId="86" xfId="0" applyNumberFormat="1" applyFont="1" applyFill="1" applyBorder="1" applyAlignment="1">
      <alignment vertical="center"/>
    </xf>
    <xf numFmtId="0" fontId="49" fillId="0" borderId="77" xfId="0" applyFont="1" applyFill="1" applyBorder="1" applyAlignment="1">
      <alignment horizontal="distributed" vertical="center"/>
    </xf>
    <xf numFmtId="0" fontId="0" fillId="0" borderId="77" xfId="0" applyFill="1" applyBorder="1" applyAlignment="1">
      <alignment horizontal="distributed" vertical="center"/>
    </xf>
    <xf numFmtId="176" fontId="55" fillId="0" borderId="0" xfId="0" applyNumberFormat="1" applyFont="1" applyFill="1" applyAlignment="1">
      <alignment vertical="center"/>
    </xf>
    <xf numFmtId="176" fontId="55" fillId="0" borderId="83" xfId="0" applyNumberFormat="1" applyFont="1" applyFill="1" applyBorder="1" applyAlignment="1">
      <alignment vertical="center"/>
    </xf>
    <xf numFmtId="176" fontId="55" fillId="0" borderId="78" xfId="0" applyNumberFormat="1" applyFont="1" applyFill="1" applyBorder="1" applyAlignment="1">
      <alignment horizontal="right" vertical="center"/>
    </xf>
    <xf numFmtId="176" fontId="55" fillId="0" borderId="82" xfId="0" applyNumberFormat="1" applyFont="1" applyFill="1" applyBorder="1" applyAlignment="1">
      <alignment horizontal="right" vertical="center"/>
    </xf>
    <xf numFmtId="0" fontId="0" fillId="0" borderId="78" xfId="0" applyFill="1" applyBorder="1" applyAlignment="1">
      <alignment horizontal="distributed" vertical="center"/>
    </xf>
    <xf numFmtId="0" fontId="50" fillId="0" borderId="77" xfId="0" applyFont="1" applyFill="1" applyBorder="1" applyAlignment="1">
      <alignment horizontal="distributed" vertical="center" shrinkToFit="1"/>
    </xf>
    <xf numFmtId="176" fontId="45" fillId="0" borderId="82" xfId="0" applyNumberFormat="1" applyFont="1" applyFill="1" applyBorder="1" applyAlignment="1">
      <alignment vertical="center"/>
    </xf>
    <xf numFmtId="176" fontId="45" fillId="0" borderId="83" xfId="0" applyNumberFormat="1" applyFont="1" applyFill="1" applyBorder="1" applyAlignment="1">
      <alignment vertical="center"/>
    </xf>
    <xf numFmtId="176" fontId="45" fillId="0" borderId="0" xfId="0" applyNumberFormat="1" applyFont="1" applyFill="1" applyAlignment="1">
      <alignment vertical="center"/>
    </xf>
    <xf numFmtId="176" fontId="45" fillId="0" borderId="82" xfId="0" applyNumberFormat="1" applyFont="1" applyFill="1" applyBorder="1" applyAlignment="1">
      <alignment horizontal="right" vertical="center"/>
    </xf>
    <xf numFmtId="176" fontId="45" fillId="0" borderId="85" xfId="0" applyNumberFormat="1" applyFont="1" applyFill="1" applyBorder="1" applyAlignment="1">
      <alignment vertical="center"/>
    </xf>
    <xf numFmtId="176" fontId="45" fillId="0" borderId="80" xfId="0" applyNumberFormat="1" applyFont="1" applyFill="1" applyBorder="1" applyAlignment="1">
      <alignment horizontal="right" vertical="center"/>
    </xf>
    <xf numFmtId="176" fontId="55" fillId="0" borderId="0" xfId="0" applyNumberFormat="1" applyFont="1" applyFill="1" applyAlignment="1">
      <alignment horizontal="right" vertical="center"/>
    </xf>
    <xf numFmtId="176" fontId="45" fillId="0" borderId="0" xfId="0" applyNumberFormat="1" applyFont="1" applyFill="1" applyAlignment="1">
      <alignment horizontal="right" vertical="center"/>
    </xf>
    <xf numFmtId="176" fontId="45" fillId="0" borderId="83" xfId="0" applyNumberFormat="1" applyFont="1" applyFill="1" applyBorder="1" applyAlignment="1">
      <alignment horizontal="right" vertical="center"/>
    </xf>
    <xf numFmtId="176" fontId="33" fillId="0" borderId="78" xfId="0" applyNumberFormat="1" applyFont="1" applyFill="1" applyBorder="1" applyAlignment="1">
      <alignment horizontal="right" vertical="center"/>
    </xf>
    <xf numFmtId="176" fontId="55" fillId="0" borderId="0" xfId="0" applyNumberFormat="1" applyFont="1" applyFill="1" applyBorder="1" applyAlignment="1">
      <alignment vertical="center"/>
    </xf>
    <xf numFmtId="176" fontId="45" fillId="0" borderId="0" xfId="0" applyNumberFormat="1" applyFont="1" applyFill="1" applyBorder="1" applyAlignment="1">
      <alignment vertical="center"/>
    </xf>
    <xf numFmtId="176" fontId="45" fillId="0" borderId="10" xfId="0" applyNumberFormat="1" applyFont="1" applyFill="1" applyBorder="1" applyAlignment="1">
      <alignment vertical="center"/>
    </xf>
    <xf numFmtId="176" fontId="55" fillId="0" borderId="33" xfId="0" applyNumberFormat="1" applyFont="1" applyFill="1" applyBorder="1" applyAlignment="1">
      <alignment vertical="center"/>
    </xf>
    <xf numFmtId="176" fontId="55" fillId="0" borderId="66" xfId="0" applyNumberFormat="1" applyFont="1" applyFill="1" applyBorder="1" applyAlignment="1">
      <alignment vertical="center"/>
    </xf>
    <xf numFmtId="0" fontId="49" fillId="0" borderId="68" xfId="0" applyFont="1" applyFill="1" applyBorder="1" applyAlignment="1">
      <alignment horizontal="distributed" vertical="center"/>
    </xf>
    <xf numFmtId="0" fontId="0" fillId="0" borderId="68" xfId="0" applyFill="1" applyBorder="1" applyAlignment="1">
      <alignment horizontal="distributed" vertical="center"/>
    </xf>
    <xf numFmtId="0" fontId="0" fillId="0" borderId="69" xfId="0" applyFill="1" applyBorder="1" applyAlignment="1">
      <alignment horizontal="distributed" vertical="center"/>
    </xf>
    <xf numFmtId="176" fontId="55" fillId="0" borderId="70" xfId="0" applyNumberFormat="1" applyFont="1" applyFill="1" applyBorder="1" applyAlignment="1">
      <alignment vertical="center"/>
    </xf>
    <xf numFmtId="176" fontId="45" fillId="0" borderId="71" xfId="0" applyNumberFormat="1" applyFont="1" applyFill="1" applyBorder="1" applyAlignment="1">
      <alignment vertical="center"/>
    </xf>
    <xf numFmtId="176" fontId="45" fillId="0" borderId="72" xfId="0" applyNumberFormat="1" applyFont="1" applyFill="1" applyBorder="1" applyAlignment="1">
      <alignment vertical="center"/>
    </xf>
    <xf numFmtId="176" fontId="55" fillId="0" borderId="73" xfId="0" applyNumberFormat="1" applyFont="1" applyFill="1" applyBorder="1" applyAlignment="1">
      <alignment vertical="center"/>
    </xf>
    <xf numFmtId="176" fontId="45" fillId="0" borderId="74" xfId="0" applyNumberFormat="1" applyFont="1" applyFill="1" applyBorder="1" applyAlignment="1">
      <alignment vertical="center"/>
    </xf>
    <xf numFmtId="176" fontId="45" fillId="0" borderId="75" xfId="0" applyNumberFormat="1" applyFont="1" applyFill="1" applyBorder="1" applyAlignment="1">
      <alignment vertical="center"/>
    </xf>
    <xf numFmtId="176" fontId="55" fillId="0" borderId="73" xfId="0" applyNumberFormat="1" applyFont="1" applyFill="1" applyBorder="1" applyAlignment="1">
      <alignment horizontal="right" vertical="center"/>
    </xf>
    <xf numFmtId="176" fontId="45" fillId="0" borderId="75" xfId="0" applyNumberFormat="1" applyFont="1" applyFill="1" applyBorder="1" applyAlignment="1">
      <alignment horizontal="right" vertical="center"/>
    </xf>
    <xf numFmtId="176" fontId="45" fillId="0" borderId="76" xfId="0" applyNumberFormat="1" applyFont="1" applyFill="1" applyBorder="1" applyAlignment="1">
      <alignment vertical="center"/>
    </xf>
    <xf numFmtId="0" fontId="49" fillId="0" borderId="65" xfId="0" applyFont="1" applyFill="1" applyBorder="1" applyAlignment="1">
      <alignment horizontal="distributed" vertical="center"/>
    </xf>
    <xf numFmtId="0" fontId="0" fillId="0" borderId="25" xfId="0" applyFill="1" applyBorder="1" applyAlignment="1">
      <alignment horizontal="distributed" vertical="center"/>
    </xf>
    <xf numFmtId="0" fontId="0" fillId="0" borderId="32" xfId="0" applyFill="1" applyBorder="1" applyAlignment="1">
      <alignment horizontal="distributed" vertical="center"/>
    </xf>
    <xf numFmtId="176" fontId="45" fillId="0" borderId="66" xfId="0" applyNumberFormat="1" applyFont="1" applyFill="1" applyBorder="1" applyAlignment="1">
      <alignment vertical="center"/>
    </xf>
    <xf numFmtId="176" fontId="45" fillId="0" borderId="63" xfId="0" applyNumberFormat="1" applyFont="1" applyFill="1" applyBorder="1" applyAlignment="1">
      <alignment vertical="center"/>
    </xf>
    <xf numFmtId="176" fontId="55" fillId="0" borderId="10" xfId="0" applyNumberFormat="1" applyFont="1" applyFill="1" applyBorder="1" applyAlignment="1">
      <alignment vertical="center"/>
    </xf>
    <xf numFmtId="176" fontId="45" fillId="0" borderId="67" xfId="0" applyNumberFormat="1" applyFont="1" applyFill="1" applyBorder="1" applyAlignment="1">
      <alignment vertical="center"/>
    </xf>
    <xf numFmtId="176" fontId="45" fillId="0" borderId="7" xfId="0" applyNumberFormat="1" applyFont="1" applyFill="1" applyBorder="1" applyAlignment="1">
      <alignment vertical="center"/>
    </xf>
    <xf numFmtId="176" fontId="55" fillId="0" borderId="33" xfId="0" applyNumberFormat="1" applyFont="1" applyFill="1" applyBorder="1" applyAlignment="1">
      <alignment horizontal="right" vertical="center"/>
    </xf>
    <xf numFmtId="176" fontId="45" fillId="0" borderId="22" xfId="0" applyNumberFormat="1" applyFont="1" applyFill="1" applyBorder="1" applyAlignment="1">
      <alignment horizontal="right" vertical="center"/>
    </xf>
    <xf numFmtId="0" fontId="49" fillId="0" borderId="63" xfId="0" applyFont="1" applyFill="1" applyBorder="1" applyAlignment="1">
      <alignment horizontal="distributed" vertical="center"/>
    </xf>
    <xf numFmtId="0" fontId="0" fillId="0" borderId="12" xfId="0" applyFill="1" applyBorder="1" applyAlignment="1">
      <alignment horizontal="distributed" vertical="center"/>
    </xf>
    <xf numFmtId="176" fontId="55" fillId="0" borderId="11" xfId="0" applyNumberFormat="1" applyFont="1" applyFill="1" applyBorder="1" applyAlignment="1">
      <alignment vertical="center"/>
    </xf>
    <xf numFmtId="176" fontId="45" fillId="0" borderId="23" xfId="0" applyNumberFormat="1" applyFont="1" applyFill="1" applyBorder="1" applyAlignment="1">
      <alignment vertical="center"/>
    </xf>
    <xf numFmtId="176" fontId="45" fillId="0" borderId="27" xfId="0" applyNumberFormat="1" applyFont="1" applyFill="1" applyBorder="1" applyAlignment="1">
      <alignment vertical="center"/>
    </xf>
    <xf numFmtId="176" fontId="55" fillId="0" borderId="32" xfId="0" applyNumberFormat="1" applyFont="1" applyFill="1" applyBorder="1" applyAlignment="1">
      <alignment horizontal="right" vertical="center"/>
    </xf>
    <xf numFmtId="176" fontId="45" fillId="0" borderId="31" xfId="0" applyNumberFormat="1" applyFont="1" applyFill="1" applyBorder="1" applyAlignment="1">
      <alignment horizontal="right" vertical="center"/>
    </xf>
    <xf numFmtId="176" fontId="55" fillId="0" borderId="64" xfId="0" applyNumberFormat="1" applyFont="1" applyFill="1" applyBorder="1" applyAlignment="1">
      <alignment vertical="center"/>
    </xf>
    <xf numFmtId="176" fontId="45" fillId="0" borderId="64" xfId="0" applyNumberFormat="1" applyFont="1" applyFill="1" applyBorder="1" applyAlignment="1">
      <alignment vertical="center"/>
    </xf>
    <xf numFmtId="176" fontId="45" fillId="0" borderId="24" xfId="0" applyNumberFormat="1" applyFont="1" applyFill="1" applyBorder="1" applyAlignment="1">
      <alignment vertical="center"/>
    </xf>
    <xf numFmtId="176" fontId="55" fillId="0" borderId="11" xfId="0" applyNumberFormat="1" applyFont="1" applyFill="1" applyBorder="1" applyAlignment="1">
      <alignment horizontal="right" vertical="center"/>
    </xf>
    <xf numFmtId="176" fontId="55" fillId="0" borderId="23" xfId="0" applyNumberFormat="1" applyFont="1" applyFill="1" applyBorder="1" applyAlignment="1">
      <alignment horizontal="right" vertical="center"/>
    </xf>
    <xf numFmtId="176" fontId="55" fillId="0" borderId="27" xfId="0" applyNumberFormat="1" applyFont="1" applyFill="1" applyBorder="1" applyAlignment="1">
      <alignment horizontal="right" vertical="center"/>
    </xf>
    <xf numFmtId="0" fontId="50" fillId="0" borderId="0" xfId="0" applyFont="1" applyFill="1" applyAlignment="1">
      <alignment horizontal="right"/>
    </xf>
    <xf numFmtId="0" fontId="0" fillId="0" borderId="0" xfId="0" applyFill="1" applyAlignment="1"/>
    <xf numFmtId="0" fontId="49" fillId="0" borderId="53" xfId="0" applyFont="1" applyFill="1" applyBorder="1" applyAlignment="1">
      <alignment horizontal="distributed" vertical="center" justifyLastLine="1"/>
    </xf>
    <xf numFmtId="0" fontId="52" fillId="0" borderId="54" xfId="0" applyFont="1" applyFill="1" applyBorder="1" applyAlignment="1">
      <alignment horizontal="distributed" vertical="center" justifyLastLine="1"/>
    </xf>
    <xf numFmtId="0" fontId="49" fillId="0" borderId="54" xfId="0" applyFont="1" applyFill="1" applyBorder="1" applyAlignment="1">
      <alignment horizontal="center" vertical="center"/>
    </xf>
    <xf numFmtId="0" fontId="0" fillId="0" borderId="54" xfId="0" applyFill="1" applyBorder="1" applyAlignment="1">
      <alignment horizontal="center" vertical="center"/>
    </xf>
    <xf numFmtId="0" fontId="53" fillId="0" borderId="54" xfId="0" applyFont="1" applyFill="1" applyBorder="1" applyAlignment="1">
      <alignment horizontal="center" vertical="center" wrapText="1"/>
    </xf>
    <xf numFmtId="0" fontId="54" fillId="0" borderId="54" xfId="0" applyFont="1" applyFill="1" applyBorder="1" applyAlignment="1">
      <alignment horizontal="center" vertical="center"/>
    </xf>
    <xf numFmtId="0" fontId="0" fillId="0" borderId="62" xfId="0" applyFill="1" applyBorder="1" applyAlignment="1">
      <alignment horizontal="center" vertical="center"/>
    </xf>
    <xf numFmtId="176" fontId="55" fillId="0" borderId="13" xfId="0" applyNumberFormat="1" applyFont="1" applyFill="1" applyBorder="1" applyAlignment="1">
      <alignment horizontal="right" vertical="center"/>
    </xf>
    <xf numFmtId="176" fontId="49" fillId="0" borderId="152" xfId="0" applyNumberFormat="1" applyFont="1" applyFill="1" applyBorder="1" applyAlignment="1">
      <alignment horizontal="right" vertical="center"/>
    </xf>
    <xf numFmtId="176" fontId="49" fillId="0" borderId="150" xfId="0" applyNumberFormat="1" applyFont="1" applyFill="1" applyBorder="1" applyAlignment="1">
      <alignment horizontal="right" vertical="center"/>
    </xf>
    <xf numFmtId="176" fontId="49" fillId="0" borderId="151" xfId="0" applyNumberFormat="1" applyFont="1" applyFill="1" applyBorder="1" applyAlignment="1">
      <alignment horizontal="right" vertical="center"/>
    </xf>
    <xf numFmtId="176" fontId="49" fillId="0" borderId="153" xfId="0" applyNumberFormat="1" applyFont="1" applyFill="1" applyBorder="1" applyAlignment="1">
      <alignment horizontal="right" vertical="center"/>
    </xf>
    <xf numFmtId="176" fontId="52" fillId="0" borderId="154" xfId="0" applyNumberFormat="1" applyFont="1" applyFill="1" applyBorder="1" applyAlignment="1">
      <alignment horizontal="right" vertical="center"/>
    </xf>
    <xf numFmtId="0" fontId="49"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176" fontId="49" fillId="0" borderId="0" xfId="0" applyNumberFormat="1" applyFont="1" applyAlignment="1">
      <alignment horizontal="center" vertical="center"/>
    </xf>
    <xf numFmtId="0" fontId="49" fillId="0" borderId="149" xfId="0" applyFont="1" applyFill="1" applyBorder="1" applyAlignment="1">
      <alignment horizontal="distributed" vertical="center" justifyLastLine="1"/>
    </xf>
    <xf numFmtId="0" fontId="0" fillId="0" borderId="150" xfId="0" applyFill="1" applyBorder="1" applyAlignment="1">
      <alignment horizontal="distributed" vertical="center"/>
    </xf>
    <xf numFmtId="0" fontId="0" fillId="0" borderId="151" xfId="0" applyFill="1" applyBorder="1" applyAlignment="1">
      <alignment horizontal="distributed" vertical="center"/>
    </xf>
    <xf numFmtId="38" fontId="52" fillId="0" borderId="152" xfId="65" applyFont="1" applyFill="1" applyBorder="1" applyAlignment="1">
      <alignment horizontal="right" vertical="center"/>
    </xf>
    <xf numFmtId="38" fontId="52" fillId="0" borderId="150" xfId="65" applyFont="1" applyFill="1" applyBorder="1" applyAlignment="1">
      <alignment horizontal="right" vertical="center"/>
    </xf>
    <xf numFmtId="38" fontId="52" fillId="0" borderId="151" xfId="65" applyFont="1" applyFill="1" applyBorder="1" applyAlignment="1">
      <alignment horizontal="right" vertical="center"/>
    </xf>
    <xf numFmtId="0" fontId="52" fillId="0" borderId="150" xfId="0" applyFont="1" applyBorder="1" applyAlignment="1">
      <alignment horizontal="right" vertical="center"/>
    </xf>
    <xf numFmtId="0" fontId="52" fillId="0" borderId="151" xfId="0" applyFont="1" applyBorder="1" applyAlignment="1">
      <alignment horizontal="right" vertical="center"/>
    </xf>
    <xf numFmtId="176" fontId="49" fillId="0" borderId="78" xfId="0" applyNumberFormat="1" applyFont="1" applyFill="1" applyBorder="1" applyAlignment="1">
      <alignment horizontal="right" vertical="center"/>
    </xf>
    <xf numFmtId="176" fontId="49" fillId="0" borderId="82" xfId="0" applyNumberFormat="1" applyFont="1" applyFill="1" applyBorder="1" applyAlignment="1">
      <alignment horizontal="right" vertical="center"/>
    </xf>
    <xf numFmtId="176" fontId="49" fillId="0" borderId="83" xfId="0" applyNumberFormat="1" applyFont="1" applyFill="1" applyBorder="1" applyAlignment="1">
      <alignment horizontal="right" vertical="center"/>
    </xf>
    <xf numFmtId="176" fontId="49" fillId="0" borderId="147" xfId="0" applyNumberFormat="1" applyFont="1" applyFill="1" applyBorder="1" applyAlignment="1">
      <alignment horizontal="right" vertical="center"/>
    </xf>
    <xf numFmtId="176" fontId="49" fillId="0" borderId="94" xfId="0" applyNumberFormat="1" applyFont="1" applyFill="1" applyBorder="1" applyAlignment="1">
      <alignment horizontal="right" vertical="center"/>
    </xf>
    <xf numFmtId="176" fontId="49" fillId="0" borderId="95" xfId="0" applyNumberFormat="1" applyFont="1" applyFill="1" applyBorder="1" applyAlignment="1">
      <alignment horizontal="right" vertical="center"/>
    </xf>
    <xf numFmtId="176" fontId="49" fillId="0" borderId="96" xfId="0" applyNumberFormat="1" applyFont="1" applyFill="1" applyBorder="1" applyAlignment="1">
      <alignment horizontal="right" vertical="center"/>
    </xf>
    <xf numFmtId="176" fontId="49" fillId="0" borderId="148" xfId="0" applyNumberFormat="1" applyFont="1" applyFill="1" applyBorder="1" applyAlignment="1">
      <alignment horizontal="right" vertical="center"/>
    </xf>
    <xf numFmtId="0" fontId="49" fillId="0" borderId="83" xfId="0" applyFont="1" applyFill="1" applyBorder="1" applyAlignment="1">
      <alignment horizontal="distributed" vertical="center"/>
    </xf>
    <xf numFmtId="176" fontId="49" fillId="0" borderId="77" xfId="0" applyNumberFormat="1" applyFont="1" applyFill="1" applyBorder="1" applyAlignment="1">
      <alignment horizontal="right" vertical="center"/>
    </xf>
    <xf numFmtId="176" fontId="52" fillId="0" borderId="146" xfId="0" applyNumberFormat="1" applyFont="1" applyFill="1" applyBorder="1" applyAlignment="1">
      <alignment horizontal="right" vertical="center"/>
    </xf>
    <xf numFmtId="0" fontId="52" fillId="0" borderId="78" xfId="0" applyFont="1" applyFill="1" applyBorder="1" applyAlignment="1">
      <alignment horizontal="distributed" vertical="center"/>
    </xf>
    <xf numFmtId="0" fontId="52" fillId="0" borderId="82" xfId="0" applyFont="1" applyBorder="1" applyAlignment="1">
      <alignment horizontal="distributed" vertical="center"/>
    </xf>
    <xf numFmtId="0" fontId="52" fillId="0" borderId="83" xfId="0" applyFont="1" applyBorder="1" applyAlignment="1">
      <alignment horizontal="distributed" vertical="center"/>
    </xf>
    <xf numFmtId="0" fontId="52" fillId="0" borderId="82" xfId="0" applyFont="1" applyBorder="1" applyAlignment="1">
      <alignment horizontal="right" vertical="center"/>
    </xf>
    <xf numFmtId="0" fontId="52" fillId="0" borderId="83" xfId="0" applyFont="1" applyBorder="1" applyAlignment="1">
      <alignment horizontal="right" vertical="center"/>
    </xf>
    <xf numFmtId="38" fontId="52" fillId="0" borderId="78" xfId="65" applyFont="1" applyFill="1" applyBorder="1" applyAlignment="1">
      <alignment horizontal="distributed" vertical="center"/>
    </xf>
    <xf numFmtId="38" fontId="52" fillId="0" borderId="82" xfId="65" applyFont="1" applyBorder="1" applyAlignment="1">
      <alignment horizontal="distributed" vertical="center"/>
    </xf>
    <xf numFmtId="38" fontId="52" fillId="0" borderId="83" xfId="65" applyFont="1" applyBorder="1" applyAlignment="1">
      <alignment horizontal="distributed" vertical="center"/>
    </xf>
    <xf numFmtId="176" fontId="49" fillId="0" borderId="11" xfId="0" applyNumberFormat="1" applyFont="1" applyFill="1" applyBorder="1" applyAlignment="1">
      <alignment horizontal="right" vertical="center"/>
    </xf>
    <xf numFmtId="176" fontId="49" fillId="0" borderId="23" xfId="0" applyNumberFormat="1" applyFont="1" applyFill="1" applyBorder="1" applyAlignment="1">
      <alignment horizontal="right" vertical="center"/>
    </xf>
    <xf numFmtId="176" fontId="49" fillId="0" borderId="27" xfId="0" applyNumberFormat="1" applyFont="1" applyFill="1" applyBorder="1" applyAlignment="1">
      <alignment horizontal="right" vertical="center"/>
    </xf>
    <xf numFmtId="176" fontId="49" fillId="0" borderId="25" xfId="0" applyNumberFormat="1" applyFont="1" applyFill="1" applyBorder="1" applyAlignment="1">
      <alignment horizontal="right" vertical="center"/>
    </xf>
    <xf numFmtId="176" fontId="52" fillId="0" borderId="141" xfId="0" applyNumberFormat="1" applyFont="1" applyFill="1" applyBorder="1" applyAlignment="1">
      <alignment horizontal="right" vertical="center"/>
    </xf>
    <xf numFmtId="0" fontId="52" fillId="0" borderId="69" xfId="0" applyFont="1" applyFill="1" applyBorder="1" applyAlignment="1">
      <alignment horizontal="distributed" vertical="center"/>
    </xf>
    <xf numFmtId="0" fontId="52" fillId="0" borderId="143" xfId="0" applyFont="1" applyBorder="1" applyAlignment="1">
      <alignment horizontal="distributed" vertical="center"/>
    </xf>
    <xf numFmtId="0" fontId="52" fillId="0" borderId="144" xfId="0" applyFont="1" applyBorder="1" applyAlignment="1">
      <alignment horizontal="distributed" vertical="center"/>
    </xf>
    <xf numFmtId="176" fontId="49" fillId="0" borderId="69" xfId="0" applyNumberFormat="1" applyFont="1" applyFill="1" applyBorder="1" applyAlignment="1">
      <alignment horizontal="right" vertical="center"/>
    </xf>
    <xf numFmtId="176" fontId="49" fillId="0" borderId="143" xfId="0" applyNumberFormat="1" applyFont="1" applyFill="1" applyBorder="1" applyAlignment="1">
      <alignment horizontal="right" vertical="center"/>
    </xf>
    <xf numFmtId="176" fontId="49" fillId="0" borderId="144" xfId="0" applyNumberFormat="1" applyFont="1" applyFill="1" applyBorder="1" applyAlignment="1">
      <alignment horizontal="right" vertical="center"/>
    </xf>
    <xf numFmtId="0" fontId="52" fillId="0" borderId="143" xfId="0" applyFont="1" applyBorder="1" applyAlignment="1">
      <alignment horizontal="right" vertical="center"/>
    </xf>
    <xf numFmtId="0" fontId="52" fillId="0" borderId="144" xfId="0" applyFont="1" applyBorder="1" applyAlignment="1">
      <alignment horizontal="right" vertical="center"/>
    </xf>
    <xf numFmtId="176" fontId="49" fillId="0" borderId="68" xfId="0" applyNumberFormat="1" applyFont="1" applyFill="1" applyBorder="1" applyAlignment="1">
      <alignment horizontal="right" vertical="center"/>
    </xf>
    <xf numFmtId="176" fontId="52" fillId="0" borderId="145" xfId="0" applyNumberFormat="1" applyFont="1" applyFill="1" applyBorder="1" applyAlignment="1">
      <alignment horizontal="right" vertical="center"/>
    </xf>
    <xf numFmtId="0" fontId="49" fillId="0" borderId="140" xfId="0" applyFont="1" applyFill="1" applyBorder="1" applyAlignment="1">
      <alignment horizontal="distributed" vertical="center"/>
    </xf>
    <xf numFmtId="0" fontId="52" fillId="0" borderId="11" xfId="0" applyFont="1" applyFill="1" applyBorder="1" applyAlignment="1">
      <alignment horizontal="distributed" vertical="center"/>
    </xf>
    <xf numFmtId="0" fontId="52" fillId="0" borderId="23" xfId="0" applyFont="1" applyBorder="1" applyAlignment="1">
      <alignment horizontal="distributed" vertical="center"/>
    </xf>
    <xf numFmtId="0" fontId="52" fillId="0" borderId="27" xfId="0" applyFont="1" applyBorder="1" applyAlignment="1">
      <alignment horizontal="distributed" vertical="center"/>
    </xf>
    <xf numFmtId="0" fontId="52" fillId="0" borderId="23" xfId="0" applyFont="1" applyBorder="1" applyAlignment="1">
      <alignment horizontal="right" vertical="center"/>
    </xf>
    <xf numFmtId="0" fontId="52" fillId="0" borderId="27" xfId="0" applyFont="1" applyBorder="1" applyAlignment="1">
      <alignment horizontal="right" vertical="center"/>
    </xf>
    <xf numFmtId="0" fontId="49" fillId="0" borderId="138" xfId="0" applyFont="1" applyFill="1" applyBorder="1" applyAlignment="1">
      <alignment horizontal="distributed" vertical="center"/>
    </xf>
    <xf numFmtId="0" fontId="52" fillId="0" borderId="11" xfId="0" applyFont="1" applyFill="1" applyBorder="1" applyAlignment="1">
      <alignment horizontal="right" vertical="center"/>
    </xf>
    <xf numFmtId="176" fontId="49" fillId="0" borderId="139" xfId="0" applyNumberFormat="1" applyFont="1" applyFill="1" applyBorder="1" applyAlignment="1">
      <alignment horizontal="right" vertical="center"/>
    </xf>
    <xf numFmtId="38" fontId="52" fillId="0" borderId="11" xfId="65" applyFont="1" applyFill="1" applyBorder="1" applyAlignment="1">
      <alignment horizontal="right" vertical="center"/>
    </xf>
    <xf numFmtId="38" fontId="52" fillId="0" borderId="23" xfId="65" applyFont="1" applyBorder="1" applyAlignment="1">
      <alignment horizontal="right" vertical="center"/>
    </xf>
    <xf numFmtId="38" fontId="52" fillId="0" borderId="27" xfId="65" applyFont="1" applyBorder="1" applyAlignment="1">
      <alignment horizontal="right" vertical="center"/>
    </xf>
    <xf numFmtId="176" fontId="49" fillId="0" borderId="0" xfId="0" applyNumberFormat="1" applyFont="1" applyFill="1" applyAlignment="1">
      <alignment horizontal="center" vertical="center"/>
    </xf>
    <xf numFmtId="0" fontId="49" fillId="0" borderId="129" xfId="0" applyFont="1" applyFill="1" applyBorder="1" applyAlignment="1">
      <alignment horizontal="distributed" vertical="center" justifyLastLine="1"/>
    </xf>
    <xf numFmtId="0" fontId="52" fillId="0" borderId="130" xfId="0" applyFont="1" applyFill="1" applyBorder="1" applyAlignment="1">
      <alignment horizontal="distributed" vertical="center" justifyLastLine="1"/>
    </xf>
    <xf numFmtId="0" fontId="52" fillId="0" borderId="131" xfId="0" applyFont="1" applyFill="1" applyBorder="1" applyAlignment="1">
      <alignment horizontal="distributed" vertical="center" justifyLastLine="1"/>
    </xf>
    <xf numFmtId="0" fontId="0" fillId="0" borderId="136"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52" fillId="0" borderId="132" xfId="0" applyFont="1" applyFill="1" applyBorder="1" applyAlignment="1">
      <alignment horizontal="distributed" vertical="center" justifyLastLine="1"/>
    </xf>
    <xf numFmtId="0" fontId="0" fillId="0" borderId="130" xfId="0" applyBorder="1" applyAlignment="1">
      <alignment horizontal="distributed" vertical="center" justifyLastLine="1"/>
    </xf>
    <xf numFmtId="0" fontId="0" fillId="0" borderId="131" xfId="0" applyBorder="1" applyAlignment="1">
      <alignment horizontal="distributed" vertical="center" justifyLastLine="1"/>
    </xf>
    <xf numFmtId="0" fontId="0" fillId="0" borderId="124" xfId="0" applyBorder="1" applyAlignment="1">
      <alignment horizontal="distributed" vertical="center" justifyLastLine="1"/>
    </xf>
    <xf numFmtId="0" fontId="49" fillId="0" borderId="133" xfId="0" applyFont="1" applyFill="1" applyBorder="1" applyAlignment="1">
      <alignment horizontal="center" vertical="center"/>
    </xf>
    <xf numFmtId="0" fontId="49" fillId="0" borderId="134" xfId="0" applyFont="1" applyFill="1" applyBorder="1" applyAlignment="1">
      <alignment horizontal="center" vertical="center"/>
    </xf>
    <xf numFmtId="0" fontId="52" fillId="0" borderId="132" xfId="0" applyFont="1" applyBorder="1" applyAlignment="1">
      <alignment horizontal="center" vertical="center" wrapText="1"/>
    </xf>
    <xf numFmtId="0" fontId="52" fillId="0" borderId="130" xfId="0" applyFont="1" applyBorder="1" applyAlignment="1">
      <alignment horizontal="center" vertical="center"/>
    </xf>
    <xf numFmtId="0" fontId="52" fillId="0" borderId="131" xfId="0" applyFont="1" applyBorder="1" applyAlignment="1">
      <alignment horizontal="center" vertical="center"/>
    </xf>
    <xf numFmtId="0" fontId="52" fillId="0" borderId="124" xfId="0" applyFont="1" applyBorder="1" applyAlignment="1">
      <alignment horizontal="center" vertical="center"/>
    </xf>
    <xf numFmtId="0" fontId="52" fillId="0" borderId="15" xfId="0" applyFont="1" applyBorder="1" applyAlignment="1">
      <alignment horizontal="center" vertical="center"/>
    </xf>
    <xf numFmtId="0" fontId="52" fillId="0" borderId="16" xfId="0" applyFont="1" applyBorder="1" applyAlignment="1">
      <alignment horizontal="center" vertical="center"/>
    </xf>
    <xf numFmtId="0" fontId="49" fillId="0" borderId="132" xfId="0" applyFont="1" applyFill="1" applyBorder="1" applyAlignment="1">
      <alignment horizontal="center" vertical="center"/>
    </xf>
    <xf numFmtId="0" fontId="0" fillId="0" borderId="130" xfId="0" applyFill="1" applyBorder="1" applyAlignment="1">
      <alignment horizontal="center" vertical="center"/>
    </xf>
    <xf numFmtId="0" fontId="0" fillId="0" borderId="131" xfId="0" applyFill="1" applyBorder="1" applyAlignment="1">
      <alignment horizontal="center" vertical="center"/>
    </xf>
    <xf numFmtId="0" fontId="0" fillId="0" borderId="12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49" fillId="0" borderId="132" xfId="0" applyFont="1" applyFill="1" applyBorder="1" applyAlignment="1">
      <alignment horizontal="center" vertical="center" wrapText="1"/>
    </xf>
    <xf numFmtId="0" fontId="49" fillId="0" borderId="130" xfId="0" applyFont="1" applyFill="1" applyBorder="1" applyAlignment="1">
      <alignment horizontal="center" vertical="center" wrapText="1"/>
    </xf>
    <xf numFmtId="0" fontId="52" fillId="0" borderId="135" xfId="0" applyFont="1" applyFill="1" applyBorder="1" applyAlignment="1">
      <alignment horizontal="center" vertical="center"/>
    </xf>
    <xf numFmtId="0" fontId="52" fillId="0" borderId="137" xfId="0" applyFont="1" applyBorder="1" applyAlignment="1">
      <alignment horizontal="center" vertical="center"/>
    </xf>
    <xf numFmtId="0" fontId="50" fillId="0" borderId="11" xfId="0" applyFont="1" applyFill="1" applyBorder="1" applyAlignment="1">
      <alignment horizontal="center" vertical="center" wrapText="1"/>
    </xf>
    <xf numFmtId="0" fontId="51" fillId="0" borderId="23" xfId="0" applyFont="1" applyBorder="1" applyAlignment="1">
      <alignment horizontal="center" vertical="center" wrapText="1"/>
    </xf>
    <xf numFmtId="0" fontId="51" fillId="0" borderId="27" xfId="0" applyFont="1" applyBorder="1" applyAlignment="1">
      <alignment horizontal="center" vertical="center" wrapText="1"/>
    </xf>
    <xf numFmtId="0" fontId="49" fillId="0" borderId="11" xfId="0" applyFont="1" applyFill="1"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49" fillId="0" borderId="28" xfId="0" applyFont="1" applyBorder="1" applyAlignment="1">
      <alignment horizontal="distributed" vertical="center" justifyLastLine="1"/>
    </xf>
    <xf numFmtId="0" fontId="49" fillId="0" borderId="29" xfId="0" applyFont="1" applyBorder="1" applyAlignment="1">
      <alignment horizontal="distributed" vertical="center" justifyLastLine="1"/>
    </xf>
    <xf numFmtId="0" fontId="49" fillId="0" borderId="30" xfId="0" applyFont="1" applyBorder="1" applyAlignment="1">
      <alignment horizontal="distributed" vertical="center" justifyLastLine="1"/>
    </xf>
    <xf numFmtId="176" fontId="55" fillId="0" borderId="19" xfId="0" applyNumberFormat="1" applyFont="1" applyFill="1" applyBorder="1" applyAlignment="1">
      <alignment vertical="center"/>
    </xf>
    <xf numFmtId="176" fontId="55" fillId="0" borderId="29" xfId="0" applyNumberFormat="1" applyFont="1" applyFill="1" applyBorder="1" applyAlignment="1">
      <alignment vertical="center"/>
    </xf>
    <xf numFmtId="176" fontId="55" fillId="0" borderId="18" xfId="0" applyNumberFormat="1" applyFont="1" applyFill="1" applyBorder="1" applyAlignment="1">
      <alignment vertical="center"/>
    </xf>
    <xf numFmtId="0" fontId="49" fillId="0" borderId="22" xfId="0" applyFont="1" applyBorder="1" applyAlignment="1">
      <alignment horizontal="distributed" vertical="center"/>
    </xf>
    <xf numFmtId="0" fontId="49" fillId="0" borderId="23" xfId="0" applyFont="1" applyBorder="1" applyAlignment="1">
      <alignment horizontal="distributed" vertical="center"/>
    </xf>
    <xf numFmtId="0" fontId="49" fillId="0" borderId="27" xfId="0" applyFont="1" applyBorder="1" applyAlignment="1">
      <alignment horizontal="distributed" vertical="center"/>
    </xf>
    <xf numFmtId="176" fontId="55" fillId="0" borderId="23" xfId="0" applyNumberFormat="1" applyFont="1" applyFill="1" applyBorder="1" applyAlignment="1">
      <alignment vertical="center"/>
    </xf>
    <xf numFmtId="176" fontId="55" fillId="0" borderId="13" xfId="0" applyNumberFormat="1" applyFont="1" applyFill="1" applyBorder="1" applyAlignment="1">
      <alignment vertical="center"/>
    </xf>
    <xf numFmtId="0" fontId="49" fillId="0" borderId="36" xfId="0" applyFont="1" applyBorder="1" applyAlignment="1">
      <alignment vertical="center" wrapText="1"/>
    </xf>
    <xf numFmtId="0" fontId="0" fillId="0" borderId="36" xfId="0" applyBorder="1" applyAlignment="1">
      <alignment vertical="center"/>
    </xf>
    <xf numFmtId="0" fontId="50" fillId="0" borderId="39" xfId="0" applyFont="1" applyBorder="1" applyAlignment="1">
      <alignment horizontal="right"/>
    </xf>
    <xf numFmtId="0" fontId="49" fillId="0" borderId="41" xfId="0" applyFont="1" applyBorder="1" applyAlignment="1">
      <alignment horizontal="distributed" vertical="center" justifyLastLine="1"/>
    </xf>
    <xf numFmtId="0" fontId="49" fillId="0" borderId="42" xfId="0" applyFont="1" applyBorder="1" applyAlignment="1">
      <alignment horizontal="distributed" vertical="center" justifyLastLine="1"/>
    </xf>
    <xf numFmtId="0" fontId="49" fillId="0" borderId="101" xfId="0" applyFont="1" applyBorder="1" applyAlignment="1">
      <alignment horizontal="distributed" vertical="center" justifyLastLine="1"/>
    </xf>
    <xf numFmtId="0" fontId="49" fillId="0" borderId="102" xfId="0" applyFont="1" applyBorder="1" applyAlignment="1">
      <alignment horizontal="distributed" vertical="center" justifyLastLine="1"/>
    </xf>
    <xf numFmtId="0" fontId="49" fillId="0" borderId="21" xfId="0" applyFont="1" applyBorder="1" applyAlignment="1">
      <alignment horizontal="distributed" vertical="center" justifyLastLine="1"/>
    </xf>
    <xf numFmtId="0" fontId="49" fillId="0" borderId="103" xfId="0" applyFont="1" applyBorder="1" applyAlignment="1">
      <alignment horizontal="distributed" vertical="center"/>
    </xf>
    <xf numFmtId="0" fontId="49" fillId="0" borderId="59" xfId="0" applyFont="1" applyBorder="1" applyAlignment="1">
      <alignment horizontal="distributed" vertical="center"/>
    </xf>
    <xf numFmtId="0" fontId="49" fillId="0" borderId="60" xfId="0" applyFont="1" applyBorder="1" applyAlignment="1">
      <alignment horizontal="distributed" vertical="center"/>
    </xf>
    <xf numFmtId="176" fontId="55" fillId="0" borderId="58" xfId="0" applyNumberFormat="1" applyFont="1" applyFill="1" applyBorder="1" applyAlignment="1">
      <alignment vertical="center"/>
    </xf>
    <xf numFmtId="176" fontId="55" fillId="0" borderId="59" xfId="0" applyNumberFormat="1" applyFont="1" applyFill="1" applyBorder="1" applyAlignment="1">
      <alignment vertical="center"/>
    </xf>
    <xf numFmtId="176" fontId="55" fillId="0" borderId="61" xfId="0" applyNumberFormat="1" applyFont="1" applyFill="1" applyBorder="1" applyAlignment="1">
      <alignment vertical="center"/>
    </xf>
    <xf numFmtId="0" fontId="49" fillId="0" borderId="28" xfId="0" applyFont="1" applyFill="1" applyBorder="1" applyAlignment="1">
      <alignment horizontal="distributed" vertical="center"/>
    </xf>
    <xf numFmtId="0" fontId="49" fillId="0" borderId="29" xfId="0" applyFont="1" applyFill="1" applyBorder="1" applyAlignment="1">
      <alignment horizontal="distributed" vertical="center"/>
    </xf>
    <xf numFmtId="0" fontId="49" fillId="0" borderId="30" xfId="0" applyFont="1" applyFill="1" applyBorder="1" applyAlignment="1">
      <alignment horizontal="distributed" vertical="center"/>
    </xf>
    <xf numFmtId="0" fontId="0" fillId="0" borderId="29" xfId="0" applyFill="1" applyBorder="1" applyAlignment="1">
      <alignment vertical="center"/>
    </xf>
    <xf numFmtId="0" fontId="0" fillId="0" borderId="18" xfId="0" applyFill="1" applyBorder="1" applyAlignment="1">
      <alignment vertical="center"/>
    </xf>
    <xf numFmtId="0" fontId="49" fillId="0" borderId="22" xfId="0" applyFont="1" applyFill="1" applyBorder="1" applyAlignment="1">
      <alignment horizontal="distributed" vertical="center"/>
    </xf>
    <xf numFmtId="0" fontId="49" fillId="0" borderId="23" xfId="0" applyFont="1" applyFill="1" applyBorder="1" applyAlignment="1">
      <alignment horizontal="distributed" vertical="center"/>
    </xf>
    <xf numFmtId="0" fontId="49" fillId="0" borderId="27" xfId="0" applyFont="1" applyFill="1" applyBorder="1" applyAlignment="1">
      <alignment horizontal="distributed" vertical="center"/>
    </xf>
    <xf numFmtId="176" fontId="33" fillId="0" borderId="11" xfId="0" applyNumberFormat="1" applyFont="1" applyFill="1" applyBorder="1" applyAlignment="1">
      <alignment horizontal="right" vertical="center"/>
    </xf>
    <xf numFmtId="0" fontId="0" fillId="0" borderId="23" xfId="0" applyFill="1" applyBorder="1" applyAlignment="1">
      <alignment horizontal="right" vertical="center"/>
    </xf>
    <xf numFmtId="0" fontId="0" fillId="0" borderId="27" xfId="0" applyFill="1" applyBorder="1" applyAlignment="1">
      <alignment horizontal="right" vertical="center"/>
    </xf>
    <xf numFmtId="0" fontId="0" fillId="0" borderId="23" xfId="0" applyFill="1" applyBorder="1" applyAlignment="1">
      <alignment vertical="center"/>
    </xf>
    <xf numFmtId="0" fontId="0" fillId="0" borderId="13" xfId="0" applyFill="1" applyBorder="1" applyAlignment="1">
      <alignment vertical="center"/>
    </xf>
    <xf numFmtId="0" fontId="0" fillId="0" borderId="23" xfId="0" applyBorder="1" applyAlignment="1">
      <alignment horizontal="distributed" vertical="center"/>
    </xf>
    <xf numFmtId="0" fontId="0" fillId="0" borderId="27" xfId="0" applyBorder="1" applyAlignment="1">
      <alignment horizontal="distributed" vertical="center"/>
    </xf>
    <xf numFmtId="0" fontId="0" fillId="0" borderId="13" xfId="0" applyFill="1" applyBorder="1" applyAlignment="1">
      <alignment horizontal="right" vertical="center"/>
    </xf>
    <xf numFmtId="0" fontId="55" fillId="0" borderId="23" xfId="0" applyFont="1" applyFill="1" applyBorder="1" applyAlignment="1">
      <alignment vertical="center"/>
    </xf>
    <xf numFmtId="0" fontId="55" fillId="0" borderId="13" xfId="0" applyFont="1" applyFill="1" applyBorder="1" applyAlignment="1">
      <alignment vertical="center"/>
    </xf>
    <xf numFmtId="0" fontId="49" fillId="0" borderId="11" xfId="0" applyFont="1" applyFill="1" applyBorder="1" applyAlignment="1">
      <alignment horizontal="center" vertical="center" wrapText="1"/>
    </xf>
    <xf numFmtId="0" fontId="49" fillId="0" borderId="23" xfId="0" applyFont="1" applyFill="1" applyBorder="1" applyAlignment="1">
      <alignment horizontal="center" vertical="center" wrapText="1"/>
    </xf>
    <xf numFmtId="0" fontId="49" fillId="0" borderId="27" xfId="0" applyFont="1" applyFill="1" applyBorder="1" applyAlignment="1">
      <alignment horizontal="center" vertical="center" wrapText="1"/>
    </xf>
    <xf numFmtId="176" fontId="45" fillId="0" borderId="11" xfId="0" applyNumberFormat="1" applyFont="1" applyFill="1" applyBorder="1" applyAlignment="1">
      <alignment vertical="center"/>
    </xf>
    <xf numFmtId="176" fontId="45" fillId="0" borderId="13" xfId="0" applyNumberFormat="1" applyFont="1" applyFill="1" applyBorder="1" applyAlignment="1">
      <alignment vertical="center"/>
    </xf>
    <xf numFmtId="0" fontId="49" fillId="0" borderId="29" xfId="0" applyFont="1" applyFill="1" applyBorder="1" applyAlignment="1">
      <alignment horizontal="distributed" vertical="center" justifyLastLine="1"/>
    </xf>
    <xf numFmtId="0" fontId="49" fillId="0" borderId="30" xfId="0" applyFont="1" applyFill="1" applyBorder="1" applyAlignment="1">
      <alignment horizontal="distributed" vertical="center" justifyLastLine="1"/>
    </xf>
    <xf numFmtId="176" fontId="45" fillId="0" borderId="19" xfId="0" applyNumberFormat="1" applyFont="1" applyFill="1" applyBorder="1" applyAlignment="1">
      <alignment vertical="center"/>
    </xf>
    <xf numFmtId="176" fontId="45" fillId="0" borderId="29" xfId="0" applyNumberFormat="1" applyFont="1" applyFill="1" applyBorder="1" applyAlignment="1">
      <alignment vertical="center"/>
    </xf>
    <xf numFmtId="176" fontId="45" fillId="0" borderId="18" xfId="0" applyNumberFormat="1" applyFont="1" applyFill="1" applyBorder="1" applyAlignment="1">
      <alignment vertical="center"/>
    </xf>
    <xf numFmtId="0" fontId="50" fillId="0" borderId="39" xfId="0" applyFont="1" applyFill="1" applyBorder="1" applyAlignment="1">
      <alignment horizontal="right"/>
    </xf>
    <xf numFmtId="0" fontId="49" fillId="0" borderId="35" xfId="0" applyFont="1" applyFill="1" applyBorder="1" applyAlignment="1">
      <alignment horizontal="distributed" vertical="center" justifyLastLine="1"/>
    </xf>
    <xf numFmtId="0" fontId="49" fillId="0" borderId="36" xfId="0" applyFont="1" applyFill="1" applyBorder="1" applyAlignment="1">
      <alignment horizontal="distributed" vertical="center" justifyLastLine="1"/>
    </xf>
    <xf numFmtId="0" fontId="49" fillId="0" borderId="37" xfId="0" applyFont="1" applyFill="1" applyBorder="1" applyAlignment="1">
      <alignment horizontal="distributed" vertical="center" justifyLastLine="1"/>
    </xf>
    <xf numFmtId="0" fontId="49" fillId="0" borderId="14" xfId="0" applyFont="1" applyFill="1" applyBorder="1" applyAlignment="1">
      <alignment horizontal="distributed" vertical="center" justifyLastLine="1"/>
    </xf>
    <xf numFmtId="0" fontId="49" fillId="0" borderId="15" xfId="0" applyFont="1" applyFill="1" applyBorder="1" applyAlignment="1">
      <alignment horizontal="distributed" vertical="center" justifyLastLine="1"/>
    </xf>
    <xf numFmtId="0" fontId="49" fillId="0" borderId="16" xfId="0" applyFont="1" applyFill="1" applyBorder="1" applyAlignment="1">
      <alignment horizontal="distributed" vertical="center" justifyLastLine="1"/>
    </xf>
    <xf numFmtId="0" fontId="49" fillId="0" borderId="1" xfId="0" applyFont="1" applyFill="1" applyBorder="1" applyAlignment="1">
      <alignment horizontal="center" vertical="center" wrapText="1"/>
    </xf>
    <xf numFmtId="0" fontId="49" fillId="0" borderId="36" xfId="0" applyFont="1" applyFill="1" applyBorder="1" applyAlignment="1">
      <alignment horizontal="center" vertical="center" wrapText="1"/>
    </xf>
    <xf numFmtId="0" fontId="49" fillId="0" borderId="37" xfId="0" applyFont="1" applyFill="1" applyBorder="1" applyAlignment="1">
      <alignment horizontal="center" vertical="center" wrapText="1"/>
    </xf>
    <xf numFmtId="0" fontId="49" fillId="0" borderId="124"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9" fillId="0" borderId="16" xfId="0" applyFont="1" applyFill="1" applyBorder="1" applyAlignment="1">
      <alignment horizontal="center" vertical="center" wrapText="1"/>
    </xf>
    <xf numFmtId="0" fontId="49" fillId="0" borderId="58" xfId="0" applyFont="1" applyFill="1" applyBorder="1" applyAlignment="1">
      <alignment horizontal="center" vertical="center" wrapText="1"/>
    </xf>
    <xf numFmtId="0" fontId="49" fillId="0" borderId="59" xfId="0" applyFont="1" applyFill="1" applyBorder="1" applyAlignment="1">
      <alignment horizontal="center" vertical="center" wrapText="1"/>
    </xf>
    <xf numFmtId="0" fontId="49" fillId="0" borderId="60"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125" xfId="0" applyFont="1" applyFill="1" applyBorder="1" applyAlignment="1">
      <alignment horizontal="center" vertical="center" wrapText="1"/>
    </xf>
    <xf numFmtId="176" fontId="50" fillId="0" borderId="39" xfId="0" applyNumberFormat="1" applyFont="1" applyFill="1" applyBorder="1" applyAlignment="1">
      <alignment horizontal="right"/>
    </xf>
    <xf numFmtId="0" fontId="49" fillId="0" borderId="41" xfId="0" applyFont="1" applyFill="1" applyBorder="1" applyAlignment="1">
      <alignment horizontal="distributed" vertical="center" justifyLastLine="1"/>
    </xf>
    <xf numFmtId="0" fontId="49" fillId="0" borderId="42" xfId="0" applyFont="1" applyFill="1" applyBorder="1" applyAlignment="1">
      <alignment horizontal="distributed" vertical="center" justifyLastLine="1"/>
    </xf>
    <xf numFmtId="0" fontId="49" fillId="0" borderId="101" xfId="0" applyFont="1" applyFill="1" applyBorder="1" applyAlignment="1">
      <alignment horizontal="distributed" vertical="center" justifyLastLine="1"/>
    </xf>
    <xf numFmtId="176" fontId="49" fillId="0" borderId="102" xfId="0" applyNumberFormat="1" applyFont="1" applyFill="1" applyBorder="1" applyAlignment="1">
      <alignment horizontal="distributed" vertical="center" justifyLastLine="1"/>
    </xf>
    <xf numFmtId="176" fontId="49" fillId="0" borderId="42" xfId="0" applyNumberFormat="1" applyFont="1" applyFill="1" applyBorder="1" applyAlignment="1">
      <alignment horizontal="distributed" vertical="center" justifyLastLine="1"/>
    </xf>
    <xf numFmtId="176" fontId="49" fillId="0" borderId="21" xfId="0" applyNumberFormat="1" applyFont="1" applyFill="1" applyBorder="1" applyAlignment="1">
      <alignment horizontal="distributed" vertical="center" justifyLastLine="1"/>
    </xf>
    <xf numFmtId="176" fontId="45" fillId="0" borderId="58" xfId="0" applyNumberFormat="1" applyFont="1" applyFill="1" applyBorder="1" applyAlignment="1">
      <alignment vertical="center"/>
    </xf>
    <xf numFmtId="0" fontId="0" fillId="0" borderId="59" xfId="0" applyFill="1" applyBorder="1" applyAlignment="1">
      <alignment vertical="center"/>
    </xf>
    <xf numFmtId="0" fontId="0" fillId="0" borderId="61" xfId="0" applyFill="1" applyBorder="1" applyAlignment="1">
      <alignment vertical="center"/>
    </xf>
    <xf numFmtId="0" fontId="49" fillId="0" borderId="107" xfId="96" applyFont="1" applyFill="1" applyBorder="1" applyAlignment="1">
      <alignment horizontal="center" vertical="center"/>
    </xf>
    <xf numFmtId="0" fontId="24" fillId="0" borderId="108" xfId="96" applyFill="1" applyBorder="1" applyAlignment="1">
      <alignment horizontal="center" vertical="center"/>
    </xf>
    <xf numFmtId="0" fontId="24" fillId="0" borderId="109" xfId="96" applyFill="1" applyBorder="1" applyAlignment="1">
      <alignment horizontal="center" vertical="center"/>
    </xf>
    <xf numFmtId="176" fontId="45" fillId="0" borderId="110" xfId="96" applyNumberFormat="1" applyFont="1" applyFill="1" applyBorder="1" applyAlignment="1">
      <alignment horizontal="right" vertical="center"/>
    </xf>
    <xf numFmtId="176" fontId="45" fillId="0" borderId="108" xfId="96" applyNumberFormat="1" applyFont="1" applyFill="1" applyBorder="1" applyAlignment="1">
      <alignment horizontal="right" vertical="center"/>
    </xf>
    <xf numFmtId="176" fontId="45" fillId="0" borderId="109" xfId="96" applyNumberFormat="1" applyFont="1" applyFill="1" applyBorder="1" applyAlignment="1">
      <alignment horizontal="right" vertical="center"/>
    </xf>
    <xf numFmtId="176" fontId="45" fillId="0" borderId="32" xfId="96" applyNumberFormat="1" applyFont="1" applyFill="1" applyBorder="1" applyAlignment="1">
      <alignment horizontal="center" vertical="center"/>
    </xf>
    <xf numFmtId="0" fontId="24" fillId="0" borderId="64" xfId="96" applyFill="1" applyBorder="1" applyAlignment="1">
      <alignment horizontal="center" vertical="center"/>
    </xf>
    <xf numFmtId="0" fontId="24" fillId="0" borderId="24" xfId="96" applyFill="1" applyBorder="1" applyAlignment="1">
      <alignment horizontal="center" vertical="center"/>
    </xf>
    <xf numFmtId="176" fontId="45" fillId="0" borderId="119" xfId="96" applyNumberFormat="1" applyFont="1" applyFill="1" applyBorder="1" applyAlignment="1">
      <alignment horizontal="right" vertical="center"/>
    </xf>
    <xf numFmtId="0" fontId="24" fillId="0" borderId="120" xfId="96" applyFill="1" applyBorder="1" applyAlignment="1">
      <alignment vertical="center"/>
    </xf>
    <xf numFmtId="0" fontId="24" fillId="0" borderId="121" xfId="96" applyFill="1" applyBorder="1" applyAlignment="1">
      <alignment vertical="center"/>
    </xf>
    <xf numFmtId="0" fontId="49" fillId="0" borderId="119" xfId="96" applyFont="1" applyFill="1" applyBorder="1" applyAlignment="1">
      <alignment horizontal="center" vertical="center"/>
    </xf>
    <xf numFmtId="0" fontId="24" fillId="0" borderId="120" xfId="96" applyFill="1" applyBorder="1" applyAlignment="1">
      <alignment horizontal="center" vertical="center"/>
    </xf>
    <xf numFmtId="0" fontId="24" fillId="0" borderId="122" xfId="96" applyFill="1" applyBorder="1" applyAlignment="1">
      <alignment horizontal="center" vertical="center"/>
    </xf>
    <xf numFmtId="176" fontId="45" fillId="0" borderId="123" xfId="96" applyNumberFormat="1" applyFont="1" applyFill="1" applyBorder="1" applyAlignment="1">
      <alignment horizontal="right" vertical="center"/>
    </xf>
    <xf numFmtId="0" fontId="24" fillId="0" borderId="120" xfId="96" applyFill="1" applyBorder="1" applyAlignment="1">
      <alignment horizontal="right" vertical="center"/>
    </xf>
    <xf numFmtId="0" fontId="24" fillId="0" borderId="122" xfId="96" applyFill="1" applyBorder="1" applyAlignment="1">
      <alignment horizontal="right" vertical="center"/>
    </xf>
    <xf numFmtId="176" fontId="45" fillId="0" borderId="120" xfId="96" applyNumberFormat="1" applyFont="1" applyFill="1" applyBorder="1" applyAlignment="1">
      <alignment horizontal="right" vertical="center"/>
    </xf>
    <xf numFmtId="176" fontId="45" fillId="0" borderId="122" xfId="96" applyNumberFormat="1" applyFont="1" applyFill="1" applyBorder="1" applyAlignment="1">
      <alignment horizontal="right" vertical="center"/>
    </xf>
    <xf numFmtId="176" fontId="45" fillId="0" borderId="123" xfId="96" applyNumberFormat="1" applyFont="1" applyFill="1" applyBorder="1" applyAlignment="1">
      <alignment horizontal="center" vertical="center"/>
    </xf>
    <xf numFmtId="176" fontId="45" fillId="0" borderId="120" xfId="96" applyNumberFormat="1" applyFont="1" applyFill="1" applyBorder="1" applyAlignment="1">
      <alignment horizontal="center" vertical="center"/>
    </xf>
    <xf numFmtId="176" fontId="45" fillId="0" borderId="121" xfId="96" applyNumberFormat="1" applyFont="1" applyFill="1" applyBorder="1" applyAlignment="1">
      <alignment horizontal="center" vertical="center"/>
    </xf>
    <xf numFmtId="0" fontId="49" fillId="0" borderId="22" xfId="96" applyFont="1" applyFill="1" applyBorder="1" applyAlignment="1">
      <alignment horizontal="left" vertical="center"/>
    </xf>
    <xf numFmtId="0" fontId="24" fillId="0" borderId="23" xfId="96" applyFill="1" applyBorder="1" applyAlignment="1">
      <alignment vertical="center"/>
    </xf>
    <xf numFmtId="0" fontId="24" fillId="0" borderId="27" xfId="96" applyFill="1" applyBorder="1" applyAlignment="1">
      <alignment vertical="center"/>
    </xf>
    <xf numFmtId="176" fontId="45" fillId="0" borderId="11" xfId="96" applyNumberFormat="1" applyFont="1" applyFill="1" applyBorder="1" applyAlignment="1">
      <alignment horizontal="right" vertical="center"/>
    </xf>
    <xf numFmtId="0" fontId="24" fillId="0" borderId="23" xfId="96" applyFill="1" applyBorder="1" applyAlignment="1">
      <alignment horizontal="right" vertical="center"/>
    </xf>
    <xf numFmtId="0" fontId="24" fillId="0" borderId="27" xfId="96" applyFill="1" applyBorder="1" applyAlignment="1">
      <alignment horizontal="right" vertical="center"/>
    </xf>
    <xf numFmtId="176" fontId="45" fillId="0" borderId="23" xfId="96" applyNumberFormat="1" applyFont="1" applyFill="1" applyBorder="1" applyAlignment="1">
      <alignment horizontal="right" vertical="center"/>
    </xf>
    <xf numFmtId="176" fontId="45" fillId="0" borderId="27" xfId="96" applyNumberFormat="1" applyFont="1" applyFill="1" applyBorder="1" applyAlignment="1">
      <alignment horizontal="right" vertical="center"/>
    </xf>
    <xf numFmtId="176" fontId="45" fillId="0" borderId="11" xfId="96" applyNumberFormat="1" applyFont="1" applyFill="1" applyBorder="1" applyAlignment="1">
      <alignment horizontal="center" vertical="center"/>
    </xf>
    <xf numFmtId="0" fontId="24" fillId="0" borderId="23" xfId="96" applyFill="1" applyBorder="1" applyAlignment="1">
      <alignment horizontal="center" vertical="center"/>
    </xf>
    <xf numFmtId="0" fontId="24" fillId="0" borderId="13" xfId="96" applyFill="1" applyBorder="1" applyAlignment="1">
      <alignment horizontal="center" vertical="center"/>
    </xf>
    <xf numFmtId="176" fontId="51" fillId="0" borderId="111" xfId="96" applyNumberFormat="1" applyFont="1" applyFill="1" applyBorder="1" applyAlignment="1">
      <alignment horizontal="distributed" vertical="center"/>
    </xf>
    <xf numFmtId="0" fontId="24" fillId="0" borderId="112" xfId="96" applyFill="1" applyBorder="1" applyAlignment="1">
      <alignment vertical="center"/>
    </xf>
    <xf numFmtId="0" fontId="24" fillId="0" borderId="113" xfId="96" applyFill="1" applyBorder="1" applyAlignment="1">
      <alignment vertical="center"/>
    </xf>
    <xf numFmtId="0" fontId="24" fillId="0" borderId="7" xfId="96" applyFill="1" applyBorder="1" applyAlignment="1">
      <alignment vertical="center"/>
    </xf>
    <xf numFmtId="0" fontId="24" fillId="0" borderId="0" xfId="96" applyFill="1" applyBorder="1" applyAlignment="1">
      <alignment vertical="center"/>
    </xf>
    <xf numFmtId="0" fontId="24" fillId="0" borderId="10" xfId="96" applyFill="1" applyBorder="1" applyAlignment="1">
      <alignment vertical="center"/>
    </xf>
    <xf numFmtId="0" fontId="49" fillId="0" borderId="114" xfId="96" applyFont="1" applyFill="1" applyBorder="1" applyAlignment="1">
      <alignment horizontal="left" vertical="center"/>
    </xf>
    <xf numFmtId="0" fontId="24" fillId="0" borderId="115" xfId="96" applyFill="1" applyBorder="1" applyAlignment="1">
      <alignment vertical="center"/>
    </xf>
    <xf numFmtId="0" fontId="24" fillId="0" borderId="116" xfId="96" applyFill="1" applyBorder="1" applyAlignment="1">
      <alignment vertical="center"/>
    </xf>
    <xf numFmtId="176" fontId="45" fillId="0" borderId="117" xfId="96" applyNumberFormat="1" applyFont="1" applyFill="1" applyBorder="1" applyAlignment="1">
      <alignment horizontal="right" vertical="center"/>
    </xf>
    <xf numFmtId="0" fontId="24" fillId="0" borderId="115" xfId="96" applyFill="1" applyBorder="1" applyAlignment="1">
      <alignment horizontal="right" vertical="center"/>
    </xf>
    <xf numFmtId="0" fontId="24" fillId="0" borderId="116" xfId="96" applyFill="1" applyBorder="1" applyAlignment="1">
      <alignment horizontal="right" vertical="center"/>
    </xf>
    <xf numFmtId="176" fontId="45" fillId="0" borderId="115" xfId="96" applyNumberFormat="1" applyFont="1" applyFill="1" applyBorder="1" applyAlignment="1">
      <alignment horizontal="right" vertical="center"/>
    </xf>
    <xf numFmtId="176" fontId="45" fillId="0" borderId="116" xfId="96" applyNumberFormat="1" applyFont="1" applyFill="1" applyBorder="1" applyAlignment="1">
      <alignment horizontal="right" vertical="center"/>
    </xf>
    <xf numFmtId="176" fontId="45" fillId="0" borderId="117" xfId="96" applyNumberFormat="1" applyFont="1" applyFill="1" applyBorder="1" applyAlignment="1">
      <alignment horizontal="center" vertical="center"/>
    </xf>
    <xf numFmtId="0" fontId="24" fillId="0" borderId="115" xfId="96" applyFill="1" applyBorder="1" applyAlignment="1">
      <alignment horizontal="center" vertical="center"/>
    </xf>
    <xf numFmtId="0" fontId="24" fillId="0" borderId="118" xfId="96" applyFill="1" applyBorder="1" applyAlignment="1">
      <alignment horizontal="center" vertical="center"/>
    </xf>
    <xf numFmtId="176" fontId="51" fillId="0" borderId="35" xfId="96" applyNumberFormat="1" applyFont="1" applyFill="1" applyBorder="1" applyAlignment="1">
      <alignment horizontal="distributed" vertical="center"/>
    </xf>
    <xf numFmtId="0" fontId="24" fillId="0" borderId="36" xfId="96" applyFill="1" applyBorder="1" applyAlignment="1">
      <alignment vertical="center"/>
    </xf>
    <xf numFmtId="0" fontId="24" fillId="0" borderId="3" xfId="96" applyFill="1" applyBorder="1" applyAlignment="1">
      <alignment vertical="center"/>
    </xf>
    <xf numFmtId="0" fontId="24" fillId="0" borderId="104" xfId="96" applyFill="1" applyBorder="1" applyAlignment="1">
      <alignment vertical="center"/>
    </xf>
    <xf numFmtId="0" fontId="24" fillId="0" borderId="105" xfId="96" applyFill="1" applyBorder="1" applyAlignment="1">
      <alignment vertical="center"/>
    </xf>
    <xf numFmtId="0" fontId="24" fillId="0" borderId="106" xfId="96" applyFill="1" applyBorder="1" applyAlignment="1">
      <alignment vertical="center"/>
    </xf>
    <xf numFmtId="0" fontId="49" fillId="0" borderId="103" xfId="96" applyFont="1" applyFill="1" applyBorder="1" applyAlignment="1">
      <alignment horizontal="left" vertical="center"/>
    </xf>
    <xf numFmtId="0" fontId="24" fillId="0" borderId="59" xfId="96" applyFill="1" applyBorder="1" applyAlignment="1">
      <alignment vertical="center"/>
    </xf>
    <xf numFmtId="0" fontId="24" fillId="0" borderId="60" xfId="96" applyFill="1" applyBorder="1" applyAlignment="1">
      <alignment vertical="center"/>
    </xf>
    <xf numFmtId="176" fontId="45" fillId="0" borderId="58" xfId="96" applyNumberFormat="1" applyFont="1" applyFill="1" applyBorder="1" applyAlignment="1">
      <alignment horizontal="right" vertical="center"/>
    </xf>
    <xf numFmtId="176" fontId="45" fillId="0" borderId="59" xfId="96" applyNumberFormat="1" applyFont="1" applyFill="1" applyBorder="1" applyAlignment="1">
      <alignment horizontal="right" vertical="center"/>
    </xf>
    <xf numFmtId="176" fontId="45" fillId="0" borderId="60" xfId="96" applyNumberFormat="1" applyFont="1" applyFill="1" applyBorder="1" applyAlignment="1">
      <alignment horizontal="right" vertical="center"/>
    </xf>
    <xf numFmtId="0" fontId="24" fillId="0" borderId="59" xfId="96" applyFill="1" applyBorder="1" applyAlignment="1">
      <alignment horizontal="right" vertical="center"/>
    </xf>
    <xf numFmtId="0" fontId="24" fillId="0" borderId="60" xfId="96" applyFill="1" applyBorder="1" applyAlignment="1">
      <alignment horizontal="right" vertical="center"/>
    </xf>
    <xf numFmtId="176" fontId="45" fillId="0" borderId="58" xfId="96" applyNumberFormat="1" applyFont="1" applyFill="1" applyBorder="1" applyAlignment="1">
      <alignment horizontal="center" vertical="center"/>
    </xf>
    <xf numFmtId="0" fontId="24" fillId="0" borderId="59" xfId="96" applyFill="1" applyBorder="1" applyAlignment="1">
      <alignment horizontal="center" vertical="center"/>
    </xf>
    <xf numFmtId="0" fontId="24" fillId="0" borderId="61" xfId="96" applyFill="1" applyBorder="1" applyAlignment="1">
      <alignment horizontal="center" vertical="center"/>
    </xf>
    <xf numFmtId="176" fontId="45" fillId="0" borderId="11" xfId="96" applyNumberFormat="1" applyFont="1" applyFill="1" applyBorder="1" applyAlignment="1">
      <alignment horizontal="left" vertical="center"/>
    </xf>
    <xf numFmtId="0" fontId="24" fillId="0" borderId="23" xfId="96" applyFill="1" applyBorder="1" applyAlignment="1">
      <alignment horizontal="left" vertical="center"/>
    </xf>
    <xf numFmtId="0" fontId="24" fillId="0" borderId="13" xfId="96" applyFill="1" applyBorder="1" applyAlignment="1">
      <alignment horizontal="left" vertical="center"/>
    </xf>
    <xf numFmtId="176" fontId="50" fillId="0" borderId="39" xfId="96" applyNumberFormat="1" applyFont="1" applyFill="1" applyBorder="1" applyAlignment="1">
      <alignment horizontal="right"/>
    </xf>
    <xf numFmtId="0" fontId="24" fillId="0" borderId="39" xfId="96" applyFill="1" applyBorder="1" applyAlignment="1">
      <alignment vertical="center"/>
    </xf>
    <xf numFmtId="176" fontId="49" fillId="0" borderId="41" xfId="96" applyNumberFormat="1" applyFont="1" applyFill="1" applyBorder="1" applyAlignment="1">
      <alignment horizontal="distributed" vertical="center" justifyLastLine="1"/>
    </xf>
    <xf numFmtId="0" fontId="24" fillId="0" borderId="42" xfId="96" applyFill="1" applyBorder="1" applyAlignment="1">
      <alignment horizontal="distributed" vertical="center" justifyLastLine="1"/>
    </xf>
    <xf numFmtId="0" fontId="24" fillId="0" borderId="21" xfId="96" applyFill="1" applyBorder="1" applyAlignment="1">
      <alignment horizontal="distributed" vertical="center" justifyLastLine="1"/>
    </xf>
    <xf numFmtId="0" fontId="49" fillId="0" borderId="41" xfId="96" applyFont="1" applyFill="1" applyBorder="1" applyAlignment="1">
      <alignment horizontal="distributed" vertical="center" justifyLastLine="1"/>
    </xf>
    <xf numFmtId="0" fontId="24" fillId="0" borderId="101" xfId="96" applyFill="1" applyBorder="1" applyAlignment="1">
      <alignment horizontal="distributed" vertical="center" justifyLastLine="1"/>
    </xf>
    <xf numFmtId="176" fontId="49" fillId="0" borderId="102" xfId="96" applyNumberFormat="1" applyFont="1" applyFill="1" applyBorder="1" applyAlignment="1">
      <alignment horizontal="center" vertical="center"/>
    </xf>
    <xf numFmtId="0" fontId="24" fillId="0" borderId="42" xfId="96" applyFill="1" applyBorder="1" applyAlignment="1">
      <alignment horizontal="center" vertical="center"/>
    </xf>
    <xf numFmtId="0" fontId="24" fillId="0" borderId="101" xfId="96" applyFill="1" applyBorder="1" applyAlignment="1">
      <alignment horizontal="center" vertical="center"/>
    </xf>
    <xf numFmtId="0" fontId="24" fillId="0" borderId="21" xfId="96" applyFill="1" applyBorder="1" applyAlignment="1">
      <alignment horizontal="center" vertical="center"/>
    </xf>
    <xf numFmtId="0" fontId="52" fillId="0" borderId="155" xfId="0" applyFont="1" applyBorder="1" applyAlignment="1">
      <alignment horizontal="distributed" vertical="center" justifyLastLine="1"/>
    </xf>
    <xf numFmtId="0" fontId="0" fillId="0" borderId="20" xfId="0" applyBorder="1" applyAlignment="1">
      <alignment horizontal="distributed" vertical="center" justifyLastLine="1"/>
    </xf>
    <xf numFmtId="0" fontId="52" fillId="0" borderId="41" xfId="0" applyFont="1" applyBorder="1" applyAlignment="1">
      <alignment horizontal="distributed" vertical="center" justifyLastLine="1"/>
    </xf>
    <xf numFmtId="0" fontId="0" fillId="0" borderId="42" xfId="0" applyBorder="1" applyAlignment="1">
      <alignment horizontal="distributed" vertical="center" justifyLastLine="1"/>
    </xf>
    <xf numFmtId="0" fontId="0" fillId="0" borderId="101" xfId="0" applyBorder="1" applyAlignment="1">
      <alignment horizontal="distributed" vertical="center" justifyLastLine="1"/>
    </xf>
    <xf numFmtId="176" fontId="52" fillId="0" borderId="19" xfId="0" applyNumberFormat="1" applyFont="1" applyBorder="1" applyAlignment="1">
      <alignment horizontal="right" vertical="center"/>
    </xf>
    <xf numFmtId="176" fontId="52" fillId="0" borderId="29" xfId="0" applyNumberFormat="1" applyFont="1" applyBorder="1" applyAlignment="1">
      <alignment horizontal="right" vertical="center"/>
    </xf>
    <xf numFmtId="176" fontId="52" fillId="0" borderId="30" xfId="0" applyNumberFormat="1" applyFont="1" applyBorder="1" applyAlignment="1">
      <alignment horizontal="right" vertical="center"/>
    </xf>
    <xf numFmtId="176" fontId="52" fillId="0" borderId="18" xfId="0" applyNumberFormat="1" applyFont="1" applyBorder="1" applyAlignment="1">
      <alignment horizontal="right" vertical="center"/>
    </xf>
    <xf numFmtId="176" fontId="52" fillId="0" borderId="11" xfId="0" applyNumberFormat="1" applyFont="1" applyBorder="1" applyAlignment="1">
      <alignment horizontal="right" vertical="center"/>
    </xf>
    <xf numFmtId="176" fontId="52" fillId="0" borderId="0" xfId="0" applyNumberFormat="1" applyFont="1" applyAlignment="1">
      <alignment vertical="center"/>
    </xf>
    <xf numFmtId="176" fontId="52" fillId="0" borderId="23" xfId="0" applyNumberFormat="1" applyFont="1" applyBorder="1" applyAlignment="1">
      <alignment horizontal="right" vertical="center"/>
    </xf>
    <xf numFmtId="176" fontId="52" fillId="0" borderId="27" xfId="0" applyNumberFormat="1" applyFont="1" applyBorder="1" applyAlignment="1">
      <alignment horizontal="right" vertical="center"/>
    </xf>
    <xf numFmtId="176" fontId="52" fillId="0" borderId="13" xfId="0" applyNumberFormat="1" applyFont="1" applyBorder="1" applyAlignment="1">
      <alignment horizontal="right" vertical="center"/>
    </xf>
    <xf numFmtId="176" fontId="52" fillId="0" borderId="94" xfId="0" applyNumberFormat="1" applyFont="1" applyBorder="1" applyAlignment="1">
      <alignment horizontal="right" vertical="center"/>
    </xf>
    <xf numFmtId="176" fontId="52" fillId="0" borderId="95" xfId="0" applyNumberFormat="1" applyFont="1" applyBorder="1" applyAlignment="1">
      <alignment horizontal="right" vertical="center"/>
    </xf>
    <xf numFmtId="176" fontId="52" fillId="0" borderId="96" xfId="0" applyNumberFormat="1" applyFont="1" applyBorder="1" applyAlignment="1">
      <alignment horizontal="right" vertical="center"/>
    </xf>
    <xf numFmtId="176" fontId="52" fillId="0" borderId="177" xfId="0" applyNumberFormat="1" applyFont="1" applyBorder="1" applyAlignment="1">
      <alignment horizontal="right" vertical="center"/>
    </xf>
    <xf numFmtId="0" fontId="52" fillId="0" borderId="95" xfId="0" applyFont="1" applyBorder="1" applyAlignment="1">
      <alignment horizontal="right" vertical="center"/>
    </xf>
    <xf numFmtId="0" fontId="52" fillId="0" borderId="96" xfId="0" applyFont="1" applyBorder="1" applyAlignment="1">
      <alignment horizontal="right" vertical="center"/>
    </xf>
    <xf numFmtId="176" fontId="52" fillId="0" borderId="78" xfId="0" applyNumberFormat="1" applyFont="1" applyBorder="1" applyAlignment="1">
      <alignment horizontal="right" vertical="center"/>
    </xf>
    <xf numFmtId="176" fontId="52" fillId="0" borderId="82" xfId="0" applyNumberFormat="1" applyFont="1" applyBorder="1" applyAlignment="1">
      <alignment horizontal="right" vertical="center"/>
    </xf>
    <xf numFmtId="176" fontId="52" fillId="0" borderId="83" xfId="0" applyNumberFormat="1" applyFont="1" applyBorder="1" applyAlignment="1">
      <alignment horizontal="right" vertical="center"/>
    </xf>
    <xf numFmtId="176" fontId="52" fillId="0" borderId="85" xfId="0" applyNumberFormat="1" applyFont="1" applyBorder="1" applyAlignment="1">
      <alignment horizontal="right" vertical="center"/>
    </xf>
    <xf numFmtId="176" fontId="52" fillId="0" borderId="78" xfId="0" applyNumberFormat="1" applyFont="1" applyFill="1" applyBorder="1" applyAlignment="1">
      <alignment horizontal="right" vertical="center"/>
    </xf>
    <xf numFmtId="176" fontId="52" fillId="0" borderId="82" xfId="0" applyNumberFormat="1" applyFont="1" applyFill="1" applyBorder="1" applyAlignment="1">
      <alignment horizontal="right" vertical="center"/>
    </xf>
    <xf numFmtId="176" fontId="52" fillId="0" borderId="83" xfId="0" applyNumberFormat="1" applyFont="1" applyFill="1" applyBorder="1" applyAlignment="1">
      <alignment horizontal="right" vertical="center"/>
    </xf>
    <xf numFmtId="176" fontId="52" fillId="0" borderId="69" xfId="0" applyNumberFormat="1" applyFont="1" applyBorder="1" applyAlignment="1">
      <alignment horizontal="right" vertical="center"/>
    </xf>
    <xf numFmtId="176" fontId="52" fillId="0" borderId="143" xfId="0" applyNumberFormat="1" applyFont="1" applyBorder="1" applyAlignment="1">
      <alignment horizontal="right" vertical="center"/>
    </xf>
    <xf numFmtId="176" fontId="52" fillId="0" borderId="144" xfId="0" applyNumberFormat="1" applyFont="1" applyBorder="1" applyAlignment="1">
      <alignment horizontal="right" vertical="center"/>
    </xf>
    <xf numFmtId="176" fontId="52" fillId="0" borderId="176" xfId="0" applyNumberFormat="1" applyFont="1" applyBorder="1" applyAlignment="1">
      <alignment horizontal="right" vertical="center"/>
    </xf>
    <xf numFmtId="0" fontId="52" fillId="0" borderId="11" xfId="0" applyFont="1" applyBorder="1" applyAlignment="1">
      <alignment horizontal="center"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51" fillId="0" borderId="0" xfId="0" applyFont="1" applyAlignment="1">
      <alignment horizontal="right"/>
    </xf>
    <xf numFmtId="0" fontId="52" fillId="0" borderId="103" xfId="0" applyFont="1" applyBorder="1" applyAlignment="1">
      <alignment horizontal="distributed" vertical="center" justifyLastLine="1"/>
    </xf>
    <xf numFmtId="0" fontId="0" fillId="0" borderId="59" xfId="0" applyBorder="1" applyAlignment="1">
      <alignment horizontal="distributed" vertical="center" justifyLastLine="1"/>
    </xf>
    <xf numFmtId="0" fontId="0" fillId="0" borderId="60" xfId="0" applyBorder="1" applyAlignment="1">
      <alignment horizontal="distributed" vertical="center" justifyLastLine="1"/>
    </xf>
    <xf numFmtId="0" fontId="52" fillId="0" borderId="54" xfId="0" applyFont="1" applyBorder="1" applyAlignment="1">
      <alignment horizontal="center" vertical="center" wrapText="1"/>
    </xf>
    <xf numFmtId="0" fontId="0" fillId="0" borderId="54" xfId="0" applyBorder="1" applyAlignment="1">
      <alignment horizontal="center" vertical="center" wrapText="1"/>
    </xf>
    <xf numFmtId="0" fontId="51" fillId="0" borderId="54" xfId="0" applyFont="1" applyBorder="1" applyAlignment="1">
      <alignment horizontal="center" vertical="center" wrapText="1"/>
    </xf>
    <xf numFmtId="0" fontId="51" fillId="0" borderId="62" xfId="0" applyFont="1" applyBorder="1" applyAlignment="1">
      <alignment horizontal="center" vertical="center" wrapText="1"/>
    </xf>
    <xf numFmtId="176" fontId="52" fillId="0" borderId="12" xfId="0" applyNumberFormat="1" applyFont="1" applyBorder="1" applyAlignment="1">
      <alignment vertical="center"/>
    </xf>
    <xf numFmtId="176" fontId="0" fillId="0" borderId="12" xfId="0" applyNumberFormat="1" applyBorder="1" applyAlignment="1">
      <alignment vertical="center"/>
    </xf>
    <xf numFmtId="176" fontId="52" fillId="0" borderId="12" xfId="0" applyNumberFormat="1" applyFont="1" applyBorder="1" applyAlignment="1">
      <alignment horizontal="right" vertical="center"/>
    </xf>
    <xf numFmtId="176" fontId="0" fillId="0" borderId="12" xfId="0" applyNumberFormat="1" applyBorder="1" applyAlignment="1">
      <alignment horizontal="right" vertical="center"/>
    </xf>
    <xf numFmtId="176" fontId="0" fillId="0" borderId="33" xfId="0" applyNumberFormat="1" applyBorder="1" applyAlignment="1">
      <alignment vertical="center"/>
    </xf>
    <xf numFmtId="176" fontId="52" fillId="0" borderId="17" xfId="0" applyNumberFormat="1" applyFont="1" applyBorder="1" applyAlignment="1">
      <alignment vertical="center"/>
    </xf>
    <xf numFmtId="176" fontId="0" fillId="0" borderId="17" xfId="0" applyNumberFormat="1" applyBorder="1" applyAlignment="1">
      <alignment vertical="center"/>
    </xf>
    <xf numFmtId="176" fontId="52" fillId="0" borderId="17" xfId="0" applyNumberFormat="1" applyFont="1" applyBorder="1" applyAlignment="1">
      <alignment horizontal="right" vertical="center"/>
    </xf>
    <xf numFmtId="176" fontId="0" fillId="0" borderId="17" xfId="0" applyNumberFormat="1" applyBorder="1" applyAlignment="1">
      <alignment horizontal="right" vertical="center"/>
    </xf>
    <xf numFmtId="176" fontId="0" fillId="0" borderId="34" xfId="0" applyNumberFormat="1" applyBorder="1" applyAlignment="1">
      <alignment vertical="center"/>
    </xf>
    <xf numFmtId="176" fontId="52" fillId="0" borderId="68" xfId="0" applyNumberFormat="1" applyFont="1" applyBorder="1" applyAlignment="1">
      <alignment vertical="center"/>
    </xf>
    <xf numFmtId="176" fontId="0" fillId="0" borderId="68" xfId="0" applyNumberFormat="1" applyBorder="1" applyAlignment="1">
      <alignment vertical="center"/>
    </xf>
    <xf numFmtId="176" fontId="52" fillId="0" borderId="68" xfId="0" applyNumberFormat="1" applyFont="1" applyBorder="1" applyAlignment="1">
      <alignment horizontal="right" vertical="center"/>
    </xf>
    <xf numFmtId="176" fontId="0" fillId="0" borderId="68" xfId="0" applyNumberFormat="1" applyBorder="1" applyAlignment="1">
      <alignment horizontal="right" vertical="center"/>
    </xf>
    <xf numFmtId="176" fontId="0" fillId="0" borderId="172" xfId="0" applyNumberFormat="1" applyBorder="1" applyAlignment="1">
      <alignment vertical="center"/>
    </xf>
    <xf numFmtId="176" fontId="52" fillId="0" borderId="174" xfId="0" applyNumberFormat="1" applyFont="1" applyBorder="1" applyAlignment="1">
      <alignment vertical="center"/>
    </xf>
    <xf numFmtId="176" fontId="0" fillId="0" borderId="174" xfId="0" applyNumberFormat="1" applyBorder="1" applyAlignment="1">
      <alignment vertical="center"/>
    </xf>
    <xf numFmtId="176" fontId="52" fillId="0" borderId="174" xfId="0" applyNumberFormat="1" applyFont="1" applyBorder="1" applyAlignment="1">
      <alignment horizontal="right" vertical="center"/>
    </xf>
    <xf numFmtId="176" fontId="0" fillId="0" borderId="174" xfId="0" applyNumberFormat="1" applyBorder="1" applyAlignment="1">
      <alignment horizontal="right" vertical="center"/>
    </xf>
    <xf numFmtId="176" fontId="0" fillId="0" borderId="175" xfId="0" applyNumberFormat="1" applyBorder="1" applyAlignment="1">
      <alignment vertical="center"/>
    </xf>
    <xf numFmtId="176" fontId="52" fillId="0" borderId="77" xfId="0" applyNumberFormat="1" applyFont="1" applyBorder="1" applyAlignment="1">
      <alignment vertical="center"/>
    </xf>
    <xf numFmtId="176" fontId="0" fillId="0" borderId="77" xfId="0" applyNumberFormat="1" applyBorder="1" applyAlignment="1">
      <alignment vertical="center"/>
    </xf>
    <xf numFmtId="176" fontId="52" fillId="0" borderId="77" xfId="0" applyNumberFormat="1" applyFont="1" applyBorder="1" applyAlignment="1">
      <alignment horizontal="right" vertical="center"/>
    </xf>
    <xf numFmtId="176" fontId="0" fillId="0" borderId="77" xfId="0" applyNumberFormat="1" applyBorder="1" applyAlignment="1">
      <alignment horizontal="right" vertical="center"/>
    </xf>
    <xf numFmtId="176" fontId="0" fillId="0" borderId="163" xfId="0" applyNumberFormat="1" applyBorder="1" applyAlignment="1">
      <alignment vertical="center"/>
    </xf>
    <xf numFmtId="176" fontId="52" fillId="0" borderId="77" xfId="0" applyNumberFormat="1" applyFont="1" applyFill="1" applyBorder="1" applyAlignment="1">
      <alignment vertical="center"/>
    </xf>
    <xf numFmtId="176" fontId="0" fillId="0" borderId="77" xfId="0" applyNumberFormat="1" applyFill="1" applyBorder="1" applyAlignment="1">
      <alignment vertical="center"/>
    </xf>
    <xf numFmtId="0" fontId="52" fillId="0" borderId="77" xfId="0" applyNumberFormat="1" applyFont="1" applyBorder="1" applyAlignment="1">
      <alignment vertical="center"/>
    </xf>
    <xf numFmtId="0" fontId="0" fillId="0" borderId="54" xfId="0" applyBorder="1" applyAlignment="1">
      <alignment horizontal="center" vertical="center"/>
    </xf>
    <xf numFmtId="0" fontId="0" fillId="0" borderId="62" xfId="0" applyBorder="1" applyAlignment="1">
      <alignment horizontal="center" vertical="center" wrapText="1"/>
    </xf>
    <xf numFmtId="176" fontId="52" fillId="0" borderId="12" xfId="0" applyNumberFormat="1" applyFont="1" applyFill="1" applyBorder="1" applyAlignment="1">
      <alignment vertical="center"/>
    </xf>
    <xf numFmtId="176" fontId="0" fillId="0" borderId="12" xfId="0" applyNumberFormat="1" applyFill="1" applyBorder="1" applyAlignment="1">
      <alignment vertical="center"/>
    </xf>
    <xf numFmtId="176" fontId="52" fillId="0" borderId="12" xfId="0" applyNumberFormat="1" applyFont="1" applyFill="1" applyBorder="1" applyAlignment="1">
      <alignment horizontal="right" vertical="center"/>
    </xf>
    <xf numFmtId="176" fontId="0" fillId="0" borderId="12" xfId="0" applyNumberFormat="1" applyFill="1" applyBorder="1" applyAlignment="1">
      <alignment horizontal="right" vertical="center"/>
    </xf>
    <xf numFmtId="176" fontId="0" fillId="0" borderId="33" xfId="0" applyNumberFormat="1" applyFill="1" applyBorder="1" applyAlignment="1">
      <alignment vertical="center"/>
    </xf>
    <xf numFmtId="176" fontId="52" fillId="0" borderId="17" xfId="0" applyNumberFormat="1" applyFont="1" applyFill="1" applyBorder="1" applyAlignment="1">
      <alignment vertical="center"/>
    </xf>
    <xf numFmtId="176" fontId="0" fillId="0" borderId="17" xfId="0" applyNumberFormat="1" applyFill="1" applyBorder="1" applyAlignment="1">
      <alignment vertical="center"/>
    </xf>
    <xf numFmtId="176" fontId="52" fillId="0" borderId="17" xfId="0" applyNumberFormat="1" applyFont="1" applyFill="1" applyBorder="1" applyAlignment="1">
      <alignment horizontal="right" vertical="center"/>
    </xf>
    <xf numFmtId="176" fontId="0" fillId="0" borderId="17" xfId="0" applyNumberFormat="1" applyFill="1" applyBorder="1" applyAlignment="1">
      <alignment horizontal="right" vertical="center"/>
    </xf>
    <xf numFmtId="176" fontId="0" fillId="0" borderId="34" xfId="0" applyNumberFormat="1" applyFill="1" applyBorder="1" applyAlignment="1">
      <alignment vertical="center"/>
    </xf>
    <xf numFmtId="176" fontId="0" fillId="0" borderId="77" xfId="0" applyNumberFormat="1" applyFont="1" applyFill="1" applyBorder="1" applyAlignment="1">
      <alignment vertical="center"/>
    </xf>
    <xf numFmtId="176" fontId="52" fillId="0" borderId="77" xfId="0" applyNumberFormat="1" applyFont="1" applyFill="1" applyBorder="1" applyAlignment="1">
      <alignment horizontal="right" vertical="center"/>
    </xf>
    <xf numFmtId="176" fontId="0" fillId="0" borderId="77" xfId="0" applyNumberFormat="1" applyFont="1" applyFill="1" applyBorder="1" applyAlignment="1">
      <alignment horizontal="right" vertical="center"/>
    </xf>
    <xf numFmtId="176" fontId="0" fillId="0" borderId="77" xfId="0" applyNumberFormat="1" applyFill="1" applyBorder="1" applyAlignment="1">
      <alignment horizontal="right" vertical="center"/>
    </xf>
    <xf numFmtId="176" fontId="0" fillId="0" borderId="163" xfId="0" applyNumberFormat="1" applyFill="1" applyBorder="1" applyAlignment="1">
      <alignment vertical="center"/>
    </xf>
    <xf numFmtId="176" fontId="52" fillId="0" borderId="174" xfId="0" applyNumberFormat="1" applyFont="1" applyFill="1" applyBorder="1" applyAlignment="1">
      <alignment vertical="center"/>
    </xf>
    <xf numFmtId="176" fontId="0" fillId="0" borderId="174" xfId="0" applyNumberFormat="1" applyFill="1" applyBorder="1" applyAlignment="1">
      <alignment vertical="center"/>
    </xf>
    <xf numFmtId="176" fontId="52" fillId="0" borderId="174" xfId="0" applyNumberFormat="1" applyFont="1" applyFill="1" applyBorder="1" applyAlignment="1">
      <alignment horizontal="right" vertical="center"/>
    </xf>
    <xf numFmtId="176" fontId="0" fillId="0" borderId="174" xfId="0" applyNumberFormat="1" applyFill="1" applyBorder="1" applyAlignment="1">
      <alignment horizontal="right" vertical="center"/>
    </xf>
    <xf numFmtId="176" fontId="0" fillId="0" borderId="175" xfId="0" applyNumberFormat="1" applyFill="1" applyBorder="1" applyAlignment="1">
      <alignment vertical="center"/>
    </xf>
    <xf numFmtId="176" fontId="0" fillId="0" borderId="82" xfId="0" applyNumberFormat="1" applyFont="1" applyFill="1" applyBorder="1" applyAlignment="1">
      <alignment horizontal="right" vertical="center"/>
    </xf>
    <xf numFmtId="176" fontId="0" fillId="0" borderId="83" xfId="0" applyNumberFormat="1" applyFont="1" applyFill="1" applyBorder="1" applyAlignment="1">
      <alignment horizontal="right" vertical="center"/>
    </xf>
    <xf numFmtId="176" fontId="52" fillId="0" borderId="68" xfId="0" applyNumberFormat="1" applyFont="1" applyFill="1" applyBorder="1" applyAlignment="1">
      <alignment vertical="center"/>
    </xf>
    <xf numFmtId="176" fontId="0" fillId="0" borderId="68" xfId="0" applyNumberFormat="1" applyFill="1" applyBorder="1" applyAlignment="1">
      <alignment vertical="center"/>
    </xf>
    <xf numFmtId="176" fontId="52" fillId="0" borderId="68" xfId="0" applyNumberFormat="1" applyFont="1" applyFill="1" applyBorder="1" applyAlignment="1">
      <alignment horizontal="right" vertical="center"/>
    </xf>
    <xf numFmtId="176" fontId="0" fillId="0" borderId="68" xfId="0" applyNumberFormat="1" applyFill="1" applyBorder="1" applyAlignment="1">
      <alignment horizontal="right" vertical="center"/>
    </xf>
    <xf numFmtId="176" fontId="0" fillId="0" borderId="172" xfId="0" applyNumberFormat="1" applyFill="1" applyBorder="1" applyAlignment="1">
      <alignment vertical="center"/>
    </xf>
    <xf numFmtId="0" fontId="52" fillId="0" borderId="39" xfId="0" applyFont="1" applyBorder="1" applyAlignment="1">
      <alignment horizontal="right" vertical="center"/>
    </xf>
    <xf numFmtId="0" fontId="52" fillId="0" borderId="126" xfId="0" applyFont="1" applyBorder="1" applyAlignment="1">
      <alignment horizontal="center" vertical="center"/>
    </xf>
    <xf numFmtId="0" fontId="52" fillId="0" borderId="93" xfId="0" applyFont="1" applyBorder="1" applyAlignment="1">
      <alignment horizontal="center" vertical="center"/>
    </xf>
    <xf numFmtId="0" fontId="52" fillId="0" borderId="2" xfId="0" applyFont="1" applyBorder="1" applyAlignment="1">
      <alignment horizontal="center" vertical="center"/>
    </xf>
    <xf numFmtId="0" fontId="52" fillId="0" borderId="127" xfId="0" applyFont="1" applyBorder="1" applyAlignment="1">
      <alignment horizontal="center" vertical="center"/>
    </xf>
    <xf numFmtId="0" fontId="52" fillId="0" borderId="58" xfId="0" applyFont="1" applyBorder="1" applyAlignment="1">
      <alignment horizontal="center" vertical="center"/>
    </xf>
    <xf numFmtId="0" fontId="52" fillId="0" borderId="60" xfId="0" applyFont="1" applyBorder="1" applyAlignment="1">
      <alignment horizontal="center" vertical="center"/>
    </xf>
    <xf numFmtId="0" fontId="67" fillId="0" borderId="0" xfId="0" applyFont="1" applyFill="1" applyBorder="1">
      <alignment vertical="center"/>
    </xf>
    <xf numFmtId="0" fontId="68" fillId="0" borderId="0" xfId="0" applyFont="1" applyFill="1" applyBorder="1">
      <alignment vertical="center"/>
    </xf>
    <xf numFmtId="0" fontId="68" fillId="0" borderId="0" xfId="0" applyFont="1" applyFill="1" applyBorder="1" applyAlignment="1">
      <alignment horizontal="right" vertical="center"/>
    </xf>
    <xf numFmtId="0" fontId="68" fillId="0" borderId="0" xfId="0" quotePrefix="1" applyFont="1" applyFill="1" applyBorder="1">
      <alignment vertical="center"/>
    </xf>
    <xf numFmtId="0" fontId="69" fillId="0" borderId="0" xfId="0" applyFont="1" applyFill="1" applyBorder="1" applyAlignment="1">
      <alignment horizontal="right"/>
    </xf>
    <xf numFmtId="0" fontId="70" fillId="0" borderId="0" xfId="0" applyFont="1" applyFill="1" applyBorder="1">
      <alignment vertical="center"/>
    </xf>
    <xf numFmtId="176" fontId="70" fillId="0" borderId="0" xfId="0" applyNumberFormat="1" applyFont="1" applyFill="1" applyBorder="1" applyAlignment="1">
      <alignment horizontal="right" vertical="center"/>
    </xf>
    <xf numFmtId="38" fontId="68" fillId="0" borderId="0" xfId="65" applyFont="1" applyFill="1" applyBorder="1">
      <alignment vertical="center"/>
    </xf>
    <xf numFmtId="0" fontId="68" fillId="0" borderId="15" xfId="0" applyFont="1" applyFill="1" applyBorder="1">
      <alignment vertical="center"/>
    </xf>
    <xf numFmtId="176" fontId="68" fillId="0" borderId="15" xfId="0" applyNumberFormat="1" applyFont="1" applyFill="1" applyBorder="1" applyAlignment="1">
      <alignment horizontal="right" vertical="center"/>
    </xf>
    <xf numFmtId="176" fontId="68" fillId="0" borderId="64" xfId="0" applyNumberFormat="1" applyFont="1" applyFill="1" applyBorder="1" applyAlignment="1">
      <alignment horizontal="right" vertical="center"/>
    </xf>
    <xf numFmtId="176" fontId="68" fillId="0" borderId="0" xfId="0" applyNumberFormat="1" applyFont="1" applyFill="1" applyBorder="1" applyAlignment="1">
      <alignment horizontal="right" vertical="center"/>
    </xf>
    <xf numFmtId="38" fontId="68" fillId="0" borderId="0" xfId="0" applyNumberFormat="1" applyFont="1" applyFill="1" applyBorder="1">
      <alignment vertical="center"/>
    </xf>
  </cellXfs>
  <cellStyles count="118">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xfId="65" builtinId="6"/>
    <cellStyle name="桁区切り 2" xfId="66"/>
    <cellStyle name="桁区切り 2 2" xfId="67"/>
    <cellStyle name="桁区切り 2 3" xfId="68"/>
    <cellStyle name="桁区切り 2 4" xfId="69"/>
    <cellStyle name="桁区切り 3" xfId="70"/>
    <cellStyle name="桁区切り 3 2" xfId="71"/>
    <cellStyle name="桁区切り 3 3" xfId="72"/>
    <cellStyle name="桁区切り 4" xfId="73"/>
    <cellStyle name="桁区切り 4 2" xfId="74"/>
    <cellStyle name="桁区切り 5" xfId="75"/>
    <cellStyle name="桁区切り 5 2" xfId="76"/>
    <cellStyle name="桁区切り 6" xfId="77"/>
    <cellStyle name="見出し 1 2" xfId="78"/>
    <cellStyle name="見出し 1 3" xfId="79"/>
    <cellStyle name="見出し 2 2" xfId="80"/>
    <cellStyle name="見出し 2 3" xfId="81"/>
    <cellStyle name="見出し 3 2" xfId="82"/>
    <cellStyle name="見出し 3 3" xfId="83"/>
    <cellStyle name="見出し 4 2" xfId="84"/>
    <cellStyle name="見出し 4 3" xfId="85"/>
    <cellStyle name="集計 2" xfId="86"/>
    <cellStyle name="集計 3" xfId="87"/>
    <cellStyle name="出力 2" xfId="88"/>
    <cellStyle name="出力 3" xfId="89"/>
    <cellStyle name="説明文 2" xfId="90"/>
    <cellStyle name="説明文 3" xfId="91"/>
    <cellStyle name="入力 2" xfId="92"/>
    <cellStyle name="入力 3" xfId="93"/>
    <cellStyle name="標準" xfId="0" builtinId="0"/>
    <cellStyle name="標準 10" xfId="94"/>
    <cellStyle name="標準 2" xfId="95"/>
    <cellStyle name="標準 2 2" xfId="96"/>
    <cellStyle name="標準 2 2 2" xfId="97"/>
    <cellStyle name="標準 2 3" xfId="98"/>
    <cellStyle name="標準 2 4" xfId="117"/>
    <cellStyle name="標準 3" xfId="99"/>
    <cellStyle name="標準 3 2" xfId="100"/>
    <cellStyle name="標準 4" xfId="101"/>
    <cellStyle name="標準 4 2" xfId="102"/>
    <cellStyle name="標準 5" xfId="103"/>
    <cellStyle name="標準 5 2" xfId="104"/>
    <cellStyle name="標準 6" xfId="105"/>
    <cellStyle name="標準 6 2" xfId="106"/>
    <cellStyle name="標準 6 2 2" xfId="107"/>
    <cellStyle name="標準 6 3" xfId="108"/>
    <cellStyle name="標準 7" xfId="109"/>
    <cellStyle name="標準 7 2" xfId="110"/>
    <cellStyle name="標準 8" xfId="111"/>
    <cellStyle name="標準 8 2" xfId="112"/>
    <cellStyle name="標準 9" xfId="113"/>
    <cellStyle name="標準 9 2" xfId="114"/>
    <cellStyle name="良い 2" xfId="115"/>
    <cellStyle name="良い 3" xfId="1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24</xdr:col>
          <xdr:colOff>266700</xdr:colOff>
          <xdr:row>61</xdr:row>
          <xdr:rowOff>57150</xdr:rowOff>
        </xdr:to>
        <xdr:pic>
          <xdr:nvPicPr>
            <xdr:cNvPr id="2" name="図 2"/>
            <xdr:cNvPicPr>
              <a:picLocks noChangeAspect="1" noChangeArrowheads="1"/>
              <a:extLst>
                <a:ext uri="{84589F7E-364E-4C9E-8A38-B11213B215E9}">
                  <a14:cameraTool cellRange="[2]地方債明細表!$A$4:$G$10" spid="_x0000_s2052"/>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0" y="11801475"/>
              <a:ext cx="6896100" cy="20002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2&#27770;&#31639;&#25972;&#29702;/H26/64&#65343;H26&#36001;&#21209;&#35576;&#34920;&#65288;&#65320;&#65328;&#12539;&#27770;&#31639;&#29305;&#21029;&#22996;&#21729;&#20250;&#65289;/01&#20844;&#34920;&#29992;&#65288;&#12507;&#12540;&#12512;&#12506;&#12540;&#12472;&#65289;/03&#38468;&#23646;&#26126;&#32048;&#34920;/01&#21508;&#20250;&#35336;&#21512;&#31639;/&#12304;&#28168;&#12305;&#27096;&#24335;&#31532;10&#21495;_&#22320;&#26041;&#20661;&#26126;&#32048;&#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000sv0007b\10237\20110429\20110427-S02_&#12304;&#28155;&#20184;&#36039;&#26009;&#12305;&#21454;&#20837;&#26410;&#28168;(20110422&#26178;&#2885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方債明細表（暫定最終版）"/>
      <sheetName val="地方債明細表"/>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入未済"/>
      <sheetName val="元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tabSelected="1" workbookViewId="0">
      <selection activeCell="U15" sqref="U15"/>
    </sheetView>
  </sheetViews>
  <sheetFormatPr defaultRowHeight="11.25"/>
  <cols>
    <col min="1" max="6" width="1.625" style="2" customWidth="1"/>
    <col min="7" max="7" width="16.125" style="2" customWidth="1"/>
    <col min="8" max="10" width="13.875" style="290" customWidth="1"/>
    <col min="11" max="16" width="1.625" style="2" customWidth="1"/>
    <col min="17" max="17" width="16.125" style="2" customWidth="1"/>
    <col min="18" max="20" width="13.875" style="290" customWidth="1"/>
    <col min="21" max="238" width="9" style="2"/>
    <col min="239" max="239" width="14.125" style="2" customWidth="1"/>
    <col min="240" max="245" width="1.625" style="2" customWidth="1"/>
    <col min="246" max="246" width="22.625" style="2" customWidth="1"/>
    <col min="247" max="247" width="25.625" style="2" customWidth="1"/>
    <col min="248" max="252" width="1.625" style="2" customWidth="1"/>
    <col min="253" max="253" width="22.625" style="2" customWidth="1"/>
    <col min="254" max="254" width="25.625" style="2" customWidth="1"/>
    <col min="255" max="255" width="19.625" style="2" customWidth="1"/>
    <col min="256" max="16384" width="9" style="2"/>
  </cols>
  <sheetData>
    <row r="1" spans="1:20" ht="21" customHeight="1">
      <c r="A1" s="321" t="s">
        <v>341</v>
      </c>
      <c r="B1" s="322"/>
      <c r="C1" s="322"/>
      <c r="D1" s="322"/>
      <c r="E1" s="322"/>
      <c r="F1" s="1"/>
      <c r="G1" s="323" t="s">
        <v>342</v>
      </c>
      <c r="H1" s="323"/>
      <c r="I1" s="323"/>
      <c r="J1" s="323"/>
      <c r="K1" s="323"/>
      <c r="L1" s="323"/>
      <c r="M1" s="323"/>
      <c r="N1" s="323"/>
      <c r="O1" s="323"/>
      <c r="P1" s="323"/>
      <c r="Q1" s="323"/>
      <c r="R1" s="323"/>
      <c r="S1" s="323"/>
      <c r="T1" s="323"/>
    </row>
    <row r="2" spans="1:20" ht="21" customHeight="1">
      <c r="A2" s="321"/>
      <c r="B2" s="321"/>
      <c r="C2" s="321"/>
      <c r="D2" s="321"/>
      <c r="E2" s="321"/>
      <c r="F2" s="1"/>
      <c r="G2" s="323"/>
      <c r="H2" s="323"/>
      <c r="I2" s="323"/>
      <c r="J2" s="323"/>
      <c r="K2" s="323"/>
      <c r="L2" s="323"/>
      <c r="M2" s="323"/>
      <c r="N2" s="323"/>
      <c r="O2" s="323"/>
      <c r="P2" s="323"/>
      <c r="Q2" s="323"/>
      <c r="R2" s="323"/>
      <c r="S2" s="323"/>
      <c r="T2" s="323"/>
    </row>
    <row r="3" spans="1:20" ht="21" customHeight="1">
      <c r="A3" s="324"/>
      <c r="B3" s="324"/>
      <c r="C3" s="324"/>
      <c r="D3" s="324"/>
      <c r="E3" s="324"/>
      <c r="F3" s="1"/>
      <c r="G3" s="323"/>
      <c r="H3" s="323"/>
      <c r="I3" s="323"/>
      <c r="J3" s="323"/>
      <c r="K3" s="323"/>
      <c r="L3" s="323"/>
      <c r="M3" s="323"/>
      <c r="N3" s="323"/>
      <c r="O3" s="323"/>
      <c r="P3" s="323"/>
      <c r="Q3" s="323"/>
      <c r="R3" s="323"/>
      <c r="S3" s="323"/>
      <c r="T3" s="323"/>
    </row>
    <row r="4" spans="1:20" ht="15" customHeight="1">
      <c r="A4" s="310"/>
      <c r="B4" s="311"/>
      <c r="C4" s="311"/>
      <c r="D4" s="311"/>
      <c r="E4" s="311"/>
      <c r="F4" s="3"/>
      <c r="G4" s="312"/>
      <c r="H4" s="312"/>
      <c r="I4" s="312"/>
      <c r="J4" s="312"/>
      <c r="K4" s="312"/>
      <c r="L4" s="312"/>
      <c r="M4" s="312"/>
      <c r="N4" s="312"/>
      <c r="O4" s="312"/>
      <c r="P4" s="312"/>
      <c r="Q4" s="312"/>
      <c r="R4" s="312"/>
      <c r="S4" s="312"/>
      <c r="T4" s="312"/>
    </row>
    <row r="5" spans="1:20" ht="20.100000000000001" customHeight="1">
      <c r="A5" s="313" t="s">
        <v>294</v>
      </c>
      <c r="B5" s="313"/>
      <c r="C5" s="313"/>
      <c r="D5" s="313"/>
      <c r="E5" s="313"/>
      <c r="F5" s="313"/>
      <c r="G5" s="313"/>
      <c r="H5" s="313"/>
      <c r="I5" s="313"/>
      <c r="J5" s="313"/>
      <c r="K5" s="313"/>
      <c r="L5" s="313"/>
      <c r="M5" s="313"/>
      <c r="N5" s="313"/>
      <c r="O5" s="313"/>
      <c r="P5" s="313"/>
      <c r="Q5" s="313"/>
      <c r="R5" s="313"/>
      <c r="S5" s="313"/>
      <c r="T5" s="313"/>
    </row>
    <row r="6" spans="1:20" ht="20.100000000000001" customHeight="1">
      <c r="A6" s="314" t="s">
        <v>343</v>
      </c>
      <c r="B6" s="314"/>
      <c r="C6" s="314"/>
      <c r="D6" s="314"/>
      <c r="E6" s="314"/>
      <c r="F6" s="314"/>
      <c r="G6" s="314"/>
      <c r="H6" s="314"/>
      <c r="I6" s="314"/>
      <c r="J6" s="314"/>
      <c r="K6" s="314"/>
      <c r="L6" s="314"/>
      <c r="M6" s="314"/>
      <c r="N6" s="314"/>
      <c r="O6" s="314"/>
      <c r="P6" s="314"/>
      <c r="Q6" s="314"/>
      <c r="R6" s="314"/>
      <c r="S6" s="314"/>
      <c r="T6" s="314"/>
    </row>
    <row r="7" spans="1:20" ht="18" customHeight="1" thickBot="1">
      <c r="A7" s="4"/>
      <c r="B7" s="4"/>
      <c r="C7" s="4"/>
      <c r="D7" s="4"/>
      <c r="E7" s="4"/>
      <c r="F7" s="4"/>
      <c r="G7" s="4"/>
      <c r="H7" s="4"/>
      <c r="I7" s="4"/>
      <c r="J7" s="4"/>
      <c r="K7" s="4"/>
      <c r="L7" s="4"/>
      <c r="M7" s="4"/>
      <c r="N7" s="4"/>
      <c r="O7" s="4"/>
      <c r="P7" s="4"/>
      <c r="Q7" s="4"/>
      <c r="R7" s="5"/>
      <c r="S7" s="5"/>
      <c r="T7" s="5" t="s">
        <v>344</v>
      </c>
    </row>
    <row r="8" spans="1:20" ht="18" customHeight="1">
      <c r="A8" s="315" t="s">
        <v>345</v>
      </c>
      <c r="B8" s="316"/>
      <c r="C8" s="316"/>
      <c r="D8" s="316"/>
      <c r="E8" s="316"/>
      <c r="F8" s="316"/>
      <c r="G8" s="317"/>
      <c r="H8" s="270" t="s">
        <v>346</v>
      </c>
      <c r="I8" s="271" t="s">
        <v>347</v>
      </c>
      <c r="J8" s="272" t="s">
        <v>348</v>
      </c>
      <c r="K8" s="315" t="s">
        <v>345</v>
      </c>
      <c r="L8" s="316"/>
      <c r="M8" s="316"/>
      <c r="N8" s="316"/>
      <c r="O8" s="316"/>
      <c r="P8" s="316"/>
      <c r="Q8" s="317"/>
      <c r="R8" s="270" t="s">
        <v>346</v>
      </c>
      <c r="S8" s="271" t="s">
        <v>347</v>
      </c>
      <c r="T8" s="272" t="s">
        <v>348</v>
      </c>
    </row>
    <row r="9" spans="1:20" ht="18" customHeight="1" thickBot="1">
      <c r="A9" s="318"/>
      <c r="B9" s="319"/>
      <c r="C9" s="319"/>
      <c r="D9" s="319"/>
      <c r="E9" s="319"/>
      <c r="F9" s="319"/>
      <c r="G9" s="320"/>
      <c r="H9" s="273" t="s">
        <v>349</v>
      </c>
      <c r="I9" s="274" t="s">
        <v>350</v>
      </c>
      <c r="J9" s="275" t="s">
        <v>351</v>
      </c>
      <c r="K9" s="318"/>
      <c r="L9" s="319"/>
      <c r="M9" s="319"/>
      <c r="N9" s="319"/>
      <c r="O9" s="319"/>
      <c r="P9" s="319"/>
      <c r="Q9" s="320"/>
      <c r="R9" s="273" t="s">
        <v>352</v>
      </c>
      <c r="S9" s="274" t="s">
        <v>353</v>
      </c>
      <c r="T9" s="275" t="s">
        <v>351</v>
      </c>
    </row>
    <row r="10" spans="1:20" ht="18" customHeight="1">
      <c r="A10" s="6" t="s">
        <v>248</v>
      </c>
      <c r="B10" s="7"/>
      <c r="C10" s="7"/>
      <c r="D10" s="7"/>
      <c r="E10" s="7"/>
      <c r="F10" s="7"/>
      <c r="G10" s="8"/>
      <c r="H10" s="276"/>
      <c r="I10" s="277"/>
      <c r="J10" s="278"/>
      <c r="K10" s="6" t="s">
        <v>256</v>
      </c>
      <c r="L10" s="7"/>
      <c r="M10" s="7"/>
      <c r="N10" s="7"/>
      <c r="O10" s="7"/>
      <c r="P10" s="7"/>
      <c r="Q10" s="8"/>
      <c r="R10" s="276"/>
      <c r="S10" s="277"/>
      <c r="T10" s="278"/>
    </row>
    <row r="11" spans="1:20" ht="18" customHeight="1">
      <c r="A11" s="6"/>
      <c r="B11" s="7" t="s">
        <v>354</v>
      </c>
      <c r="C11" s="7"/>
      <c r="D11" s="7"/>
      <c r="E11" s="7"/>
      <c r="F11" s="7"/>
      <c r="G11" s="8"/>
      <c r="H11" s="276">
        <v>598319.88621100003</v>
      </c>
      <c r="I11" s="277">
        <v>540295.04227199999</v>
      </c>
      <c r="J11" s="278">
        <v>58024.843938999998</v>
      </c>
      <c r="K11" s="6"/>
      <c r="L11" s="7" t="s">
        <v>355</v>
      </c>
      <c r="M11" s="7"/>
      <c r="N11" s="7"/>
      <c r="O11" s="7"/>
      <c r="P11" s="7"/>
      <c r="Q11" s="8"/>
      <c r="R11" s="276">
        <v>995542.37620599999</v>
      </c>
      <c r="S11" s="277">
        <v>924865.09254600003</v>
      </c>
      <c r="T11" s="278">
        <v>70677.283660000001</v>
      </c>
    </row>
    <row r="12" spans="1:20" ht="18" customHeight="1">
      <c r="A12" s="9"/>
      <c r="B12" s="10"/>
      <c r="C12" s="10"/>
      <c r="D12" s="10" t="s">
        <v>250</v>
      </c>
      <c r="E12" s="10"/>
      <c r="F12" s="10"/>
      <c r="G12" s="11"/>
      <c r="H12" s="279">
        <v>63636.276192999998</v>
      </c>
      <c r="I12" s="280">
        <v>91123.083637999996</v>
      </c>
      <c r="J12" s="281">
        <v>-27486.807444999999</v>
      </c>
      <c r="K12" s="9"/>
      <c r="L12" s="10"/>
      <c r="M12" s="10"/>
      <c r="N12" s="10" t="s">
        <v>258</v>
      </c>
      <c r="O12" s="10"/>
      <c r="P12" s="10"/>
      <c r="Q12" s="11"/>
      <c r="R12" s="279">
        <v>916180.89932800003</v>
      </c>
      <c r="S12" s="280">
        <v>845731.99402600003</v>
      </c>
      <c r="T12" s="281">
        <v>70448.905301999999</v>
      </c>
    </row>
    <row r="13" spans="1:20" ht="18" customHeight="1">
      <c r="A13" s="9"/>
      <c r="B13" s="10"/>
      <c r="C13" s="10"/>
      <c r="D13" s="10"/>
      <c r="E13" s="10" t="s">
        <v>356</v>
      </c>
      <c r="F13" s="10"/>
      <c r="G13" s="11"/>
      <c r="H13" s="279">
        <v>24419.420301999999</v>
      </c>
      <c r="I13" s="280">
        <v>50478.902891999998</v>
      </c>
      <c r="J13" s="281">
        <v>-26059.48259</v>
      </c>
      <c r="K13" s="9"/>
      <c r="L13" s="10"/>
      <c r="M13" s="10"/>
      <c r="N13" s="10" t="s">
        <v>357</v>
      </c>
      <c r="O13" s="10"/>
      <c r="P13" s="10"/>
      <c r="Q13" s="11"/>
      <c r="R13" s="279" t="s">
        <v>24</v>
      </c>
      <c r="S13" s="280" t="s">
        <v>24</v>
      </c>
      <c r="T13" s="281" t="s">
        <v>24</v>
      </c>
    </row>
    <row r="14" spans="1:20" ht="18" customHeight="1">
      <c r="A14" s="9"/>
      <c r="B14" s="10"/>
      <c r="C14" s="10"/>
      <c r="D14" s="10"/>
      <c r="E14" s="10" t="s">
        <v>358</v>
      </c>
      <c r="F14" s="10"/>
      <c r="G14" s="11"/>
      <c r="H14" s="279">
        <v>39216.855890999999</v>
      </c>
      <c r="I14" s="280">
        <v>40644.180745999998</v>
      </c>
      <c r="J14" s="281">
        <v>-1427.3248550000001</v>
      </c>
      <c r="K14" s="9"/>
      <c r="L14" s="10"/>
      <c r="M14" s="10"/>
      <c r="N14" s="10"/>
      <c r="O14" s="10" t="s">
        <v>359</v>
      </c>
      <c r="P14" s="10"/>
      <c r="Q14" s="11"/>
      <c r="R14" s="279" t="s">
        <v>24</v>
      </c>
      <c r="S14" s="280" t="s">
        <v>24</v>
      </c>
      <c r="T14" s="281" t="s">
        <v>24</v>
      </c>
    </row>
    <row r="15" spans="1:20" ht="18" customHeight="1">
      <c r="A15" s="9"/>
      <c r="B15" s="10"/>
      <c r="C15" s="10"/>
      <c r="D15" s="10" t="s">
        <v>251</v>
      </c>
      <c r="E15" s="10"/>
      <c r="F15" s="10"/>
      <c r="G15" s="11"/>
      <c r="H15" s="279">
        <v>41685.131788999999</v>
      </c>
      <c r="I15" s="280">
        <v>43938.255594000002</v>
      </c>
      <c r="J15" s="281">
        <v>-2253.1238050000002</v>
      </c>
      <c r="K15" s="9"/>
      <c r="L15" s="10"/>
      <c r="M15" s="10"/>
      <c r="N15" s="10"/>
      <c r="O15" s="10" t="s">
        <v>360</v>
      </c>
      <c r="P15" s="10"/>
      <c r="Q15" s="11"/>
      <c r="R15" s="279" t="s">
        <v>24</v>
      </c>
      <c r="S15" s="280" t="s">
        <v>24</v>
      </c>
      <c r="T15" s="281" t="s">
        <v>24</v>
      </c>
    </row>
    <row r="16" spans="1:20" ht="18" customHeight="1">
      <c r="A16" s="9"/>
      <c r="B16" s="10"/>
      <c r="C16" s="10"/>
      <c r="D16" s="10"/>
      <c r="E16" s="10" t="s">
        <v>361</v>
      </c>
      <c r="F16" s="10"/>
      <c r="G16" s="11"/>
      <c r="H16" s="279">
        <v>28608.385129999999</v>
      </c>
      <c r="I16" s="280">
        <v>33280.564895000003</v>
      </c>
      <c r="J16" s="281">
        <v>-4672.1797649999999</v>
      </c>
      <c r="K16" s="9"/>
      <c r="L16" s="10"/>
      <c r="M16" s="10"/>
      <c r="N16" s="10" t="s">
        <v>149</v>
      </c>
      <c r="O16" s="10"/>
      <c r="P16" s="10"/>
      <c r="Q16" s="11"/>
      <c r="R16" s="279">
        <v>45130.903679000003</v>
      </c>
      <c r="S16" s="280">
        <v>43929.948741</v>
      </c>
      <c r="T16" s="281">
        <v>1200.9549380000001</v>
      </c>
    </row>
    <row r="17" spans="1:20" ht="18" customHeight="1">
      <c r="A17" s="9"/>
      <c r="B17" s="10"/>
      <c r="C17" s="10"/>
      <c r="D17" s="10"/>
      <c r="E17" s="10" t="s">
        <v>362</v>
      </c>
      <c r="F17" s="10"/>
      <c r="G17" s="11"/>
      <c r="H17" s="279">
        <v>13076.746659</v>
      </c>
      <c r="I17" s="280">
        <v>10657.690699000001</v>
      </c>
      <c r="J17" s="281">
        <v>2419.0559600000001</v>
      </c>
      <c r="K17" s="9"/>
      <c r="L17" s="10"/>
      <c r="M17" s="10"/>
      <c r="N17" s="10" t="s">
        <v>259</v>
      </c>
      <c r="O17" s="10"/>
      <c r="P17" s="10"/>
      <c r="Q17" s="11"/>
      <c r="R17" s="279" t="s">
        <v>24</v>
      </c>
      <c r="S17" s="280" t="s">
        <v>24</v>
      </c>
      <c r="T17" s="281" t="s">
        <v>24</v>
      </c>
    </row>
    <row r="18" spans="1:20" ht="18" customHeight="1">
      <c r="A18" s="9"/>
      <c r="B18" s="10"/>
      <c r="C18" s="10"/>
      <c r="D18" s="10" t="s">
        <v>363</v>
      </c>
      <c r="E18" s="10"/>
      <c r="F18" s="10"/>
      <c r="G18" s="11"/>
      <c r="H18" s="279">
        <v>-12924.786228999999</v>
      </c>
      <c r="I18" s="280">
        <v>-11351.44392</v>
      </c>
      <c r="J18" s="281">
        <v>-1573.3423089999999</v>
      </c>
      <c r="K18" s="9"/>
      <c r="L18" s="10"/>
      <c r="M18" s="10"/>
      <c r="N18" s="10"/>
      <c r="O18" s="10" t="s">
        <v>364</v>
      </c>
      <c r="P18" s="10"/>
      <c r="Q18" s="11"/>
      <c r="R18" s="279" t="s">
        <v>24</v>
      </c>
      <c r="S18" s="280" t="s">
        <v>24</v>
      </c>
      <c r="T18" s="281" t="s">
        <v>24</v>
      </c>
    </row>
    <row r="19" spans="1:20" ht="18" customHeight="1">
      <c r="A19" s="9"/>
      <c r="B19" s="10"/>
      <c r="C19" s="10"/>
      <c r="D19" s="10" t="s">
        <v>252</v>
      </c>
      <c r="E19" s="10"/>
      <c r="F19" s="10"/>
      <c r="G19" s="11"/>
      <c r="H19" s="279">
        <v>429234.24024200003</v>
      </c>
      <c r="I19" s="280">
        <v>344388.89991899999</v>
      </c>
      <c r="J19" s="281">
        <v>84845.340322999997</v>
      </c>
      <c r="K19" s="9"/>
      <c r="L19" s="10"/>
      <c r="M19" s="10"/>
      <c r="N19" s="10"/>
      <c r="O19" s="10" t="s">
        <v>365</v>
      </c>
      <c r="P19" s="10"/>
      <c r="Q19" s="11"/>
      <c r="R19" s="279" t="s">
        <v>24</v>
      </c>
      <c r="S19" s="280" t="s">
        <v>24</v>
      </c>
      <c r="T19" s="281" t="s">
        <v>24</v>
      </c>
    </row>
    <row r="20" spans="1:20" ht="18" customHeight="1">
      <c r="A20" s="9"/>
      <c r="B20" s="10"/>
      <c r="C20" s="10"/>
      <c r="D20" s="10"/>
      <c r="E20" s="10" t="s">
        <v>366</v>
      </c>
      <c r="F20" s="10"/>
      <c r="G20" s="11"/>
      <c r="H20" s="279">
        <v>161269.65224200001</v>
      </c>
      <c r="I20" s="280">
        <v>157924.507919</v>
      </c>
      <c r="J20" s="281">
        <v>3345.144323</v>
      </c>
      <c r="K20" s="9"/>
      <c r="L20" s="10"/>
      <c r="M20" s="10"/>
      <c r="N20" s="10" t="s">
        <v>367</v>
      </c>
      <c r="O20" s="10"/>
      <c r="P20" s="10"/>
      <c r="Q20" s="11"/>
      <c r="R20" s="279">
        <v>1364.4544000000001</v>
      </c>
      <c r="S20" s="280">
        <v>1076.201352</v>
      </c>
      <c r="T20" s="281">
        <v>288.25304799999998</v>
      </c>
    </row>
    <row r="21" spans="1:20" ht="18" customHeight="1">
      <c r="A21" s="9"/>
      <c r="B21" s="10"/>
      <c r="C21" s="10"/>
      <c r="D21" s="10"/>
      <c r="E21" s="10" t="s">
        <v>368</v>
      </c>
      <c r="F21" s="10"/>
      <c r="G21" s="11"/>
      <c r="H21" s="279">
        <v>267964.58799999999</v>
      </c>
      <c r="I21" s="280">
        <v>186464.39199999999</v>
      </c>
      <c r="J21" s="281">
        <v>81500.195999999996</v>
      </c>
      <c r="K21" s="9"/>
      <c r="L21" s="10"/>
      <c r="M21" s="10"/>
      <c r="N21" s="10" t="s">
        <v>369</v>
      </c>
      <c r="O21" s="10"/>
      <c r="P21" s="10"/>
      <c r="Q21" s="11"/>
      <c r="R21" s="279">
        <v>379.47444000000002</v>
      </c>
      <c r="S21" s="280">
        <v>285.19891799999999</v>
      </c>
      <c r="T21" s="281">
        <v>94.275521999999995</v>
      </c>
    </row>
    <row r="22" spans="1:20" ht="18" customHeight="1">
      <c r="A22" s="9"/>
      <c r="B22" s="10"/>
      <c r="C22" s="10"/>
      <c r="D22" s="10" t="s">
        <v>370</v>
      </c>
      <c r="E22" s="10"/>
      <c r="F22" s="10"/>
      <c r="G22" s="11"/>
      <c r="H22" s="279">
        <v>17240.502038999999</v>
      </c>
      <c r="I22" s="280">
        <v>12767.144727999999</v>
      </c>
      <c r="J22" s="281">
        <v>4473.3573109999998</v>
      </c>
      <c r="K22" s="9"/>
      <c r="L22" s="10"/>
      <c r="M22" s="10"/>
      <c r="N22" s="10" t="s">
        <v>371</v>
      </c>
      <c r="O22" s="10"/>
      <c r="P22" s="10"/>
      <c r="Q22" s="11"/>
      <c r="R22" s="279">
        <v>32486.644359000002</v>
      </c>
      <c r="S22" s="280">
        <v>33841.749509000001</v>
      </c>
      <c r="T22" s="281">
        <v>-1355.1051500000001</v>
      </c>
    </row>
    <row r="23" spans="1:20" ht="18" customHeight="1">
      <c r="A23" s="9"/>
      <c r="B23" s="10"/>
      <c r="C23" s="10"/>
      <c r="D23" s="10" t="s">
        <v>147</v>
      </c>
      <c r="E23" s="10"/>
      <c r="F23" s="10"/>
      <c r="G23" s="11"/>
      <c r="H23" s="279">
        <v>-258.948418</v>
      </c>
      <c r="I23" s="280">
        <v>-250.00435999999999</v>
      </c>
      <c r="J23" s="281">
        <v>-8.9440580000000001</v>
      </c>
      <c r="K23" s="6"/>
      <c r="L23" s="7" t="s">
        <v>372</v>
      </c>
      <c r="M23" s="7"/>
      <c r="N23" s="7"/>
      <c r="O23" s="10"/>
      <c r="P23" s="10"/>
      <c r="Q23" s="11"/>
      <c r="R23" s="276">
        <v>5909889.44221</v>
      </c>
      <c r="S23" s="277">
        <v>5957228.2148660002</v>
      </c>
      <c r="T23" s="278">
        <v>-47338.772656000001</v>
      </c>
    </row>
    <row r="24" spans="1:20" ht="18" customHeight="1">
      <c r="A24" s="9"/>
      <c r="B24" s="10"/>
      <c r="C24" s="10"/>
      <c r="D24" s="10" t="s">
        <v>373</v>
      </c>
      <c r="E24" s="10"/>
      <c r="F24" s="10"/>
      <c r="G24" s="11"/>
      <c r="H24" s="279">
        <v>59707.470594999999</v>
      </c>
      <c r="I24" s="280">
        <v>59679.106673000002</v>
      </c>
      <c r="J24" s="281">
        <v>28.363921999999999</v>
      </c>
      <c r="K24" s="9"/>
      <c r="L24" s="10"/>
      <c r="M24" s="10"/>
      <c r="N24" s="10" t="s">
        <v>258</v>
      </c>
      <c r="O24" s="10"/>
      <c r="P24" s="10"/>
      <c r="Q24" s="11"/>
      <c r="R24" s="279">
        <v>5345893.667955</v>
      </c>
      <c r="S24" s="280">
        <v>5370000.0922769997</v>
      </c>
      <c r="T24" s="281">
        <v>-24106.424321999999</v>
      </c>
    </row>
    <row r="25" spans="1:20" ht="18" customHeight="1">
      <c r="A25" s="6"/>
      <c r="B25" s="7" t="s">
        <v>374</v>
      </c>
      <c r="C25" s="7"/>
      <c r="D25" s="7"/>
      <c r="E25" s="7"/>
      <c r="F25" s="10"/>
      <c r="G25" s="11"/>
      <c r="H25" s="276">
        <v>7847424.8293730002</v>
      </c>
      <c r="I25" s="277">
        <v>7927340.5745470002</v>
      </c>
      <c r="J25" s="278">
        <v>-79915.745173999996</v>
      </c>
      <c r="K25" s="9"/>
      <c r="L25" s="10"/>
      <c r="M25" s="10"/>
      <c r="N25" s="10" t="s">
        <v>375</v>
      </c>
      <c r="O25" s="10"/>
      <c r="P25" s="10"/>
      <c r="Q25" s="11"/>
      <c r="R25" s="279" t="s">
        <v>24</v>
      </c>
      <c r="S25" s="280" t="s">
        <v>24</v>
      </c>
      <c r="T25" s="281" t="s">
        <v>24</v>
      </c>
    </row>
    <row r="26" spans="1:20" ht="18" customHeight="1">
      <c r="A26" s="9"/>
      <c r="B26" s="10"/>
      <c r="C26" s="10"/>
      <c r="D26" s="10" t="s">
        <v>51</v>
      </c>
      <c r="E26" s="10"/>
      <c r="F26" s="10"/>
      <c r="G26" s="11"/>
      <c r="H26" s="279">
        <v>2295040.977825</v>
      </c>
      <c r="I26" s="280">
        <v>2223533.9401540002</v>
      </c>
      <c r="J26" s="281">
        <v>71507.037670999998</v>
      </c>
      <c r="K26" s="9"/>
      <c r="L26" s="10"/>
      <c r="M26" s="10"/>
      <c r="N26" s="10"/>
      <c r="O26" s="10" t="s">
        <v>359</v>
      </c>
      <c r="P26" s="10"/>
      <c r="Q26" s="11"/>
      <c r="R26" s="279" t="s">
        <v>24</v>
      </c>
      <c r="S26" s="280" t="s">
        <v>24</v>
      </c>
      <c r="T26" s="281" t="s">
        <v>24</v>
      </c>
    </row>
    <row r="27" spans="1:20" ht="18" customHeight="1">
      <c r="A27" s="9"/>
      <c r="B27" s="10"/>
      <c r="C27" s="10"/>
      <c r="D27" s="10"/>
      <c r="E27" s="10" t="s">
        <v>376</v>
      </c>
      <c r="F27" s="10"/>
      <c r="G27" s="11"/>
      <c r="H27" s="279">
        <v>2291580.1925929999</v>
      </c>
      <c r="I27" s="280">
        <v>2220061.7875700002</v>
      </c>
      <c r="J27" s="281">
        <v>71518.405022999999</v>
      </c>
      <c r="K27" s="9"/>
      <c r="L27" s="10"/>
      <c r="M27" s="10"/>
      <c r="N27" s="10"/>
      <c r="O27" s="10" t="s">
        <v>377</v>
      </c>
      <c r="P27" s="10"/>
      <c r="Q27" s="11"/>
      <c r="R27" s="279" t="s">
        <v>24</v>
      </c>
      <c r="S27" s="280" t="s">
        <v>24</v>
      </c>
      <c r="T27" s="281" t="s">
        <v>24</v>
      </c>
    </row>
    <row r="28" spans="1:20" ht="18" customHeight="1">
      <c r="A28" s="9"/>
      <c r="B28" s="10"/>
      <c r="C28" s="10"/>
      <c r="D28" s="10"/>
      <c r="E28" s="10"/>
      <c r="F28" s="10" t="s">
        <v>52</v>
      </c>
      <c r="G28" s="11"/>
      <c r="H28" s="279">
        <v>1210545.86347</v>
      </c>
      <c r="I28" s="280">
        <v>1143029.8787</v>
      </c>
      <c r="J28" s="281">
        <v>67515.984769999995</v>
      </c>
      <c r="K28" s="9"/>
      <c r="L28" s="10"/>
      <c r="M28" s="10"/>
      <c r="N28" s="10" t="s">
        <v>150</v>
      </c>
      <c r="O28" s="10"/>
      <c r="P28" s="10"/>
      <c r="Q28" s="11"/>
      <c r="R28" s="279">
        <v>539837.79010600003</v>
      </c>
      <c r="S28" s="280">
        <v>565337.05577900005</v>
      </c>
      <c r="T28" s="281">
        <v>-25499.265673000002</v>
      </c>
    </row>
    <row r="29" spans="1:20" ht="18" customHeight="1">
      <c r="A29" s="9"/>
      <c r="B29" s="10"/>
      <c r="C29" s="10"/>
      <c r="D29" s="10"/>
      <c r="E29" s="10"/>
      <c r="F29" s="10" t="s">
        <v>53</v>
      </c>
      <c r="G29" s="11"/>
      <c r="H29" s="279">
        <v>959665.86276799999</v>
      </c>
      <c r="I29" s="280">
        <v>968492.48727399996</v>
      </c>
      <c r="J29" s="281">
        <v>-8826.6245060000001</v>
      </c>
      <c r="K29" s="9"/>
      <c r="L29" s="10"/>
      <c r="M29" s="10"/>
      <c r="N29" s="10" t="s">
        <v>148</v>
      </c>
      <c r="O29" s="10"/>
      <c r="P29" s="10"/>
      <c r="Q29" s="11"/>
      <c r="R29" s="279">
        <v>1967.156191</v>
      </c>
      <c r="S29" s="280" t="s">
        <v>24</v>
      </c>
      <c r="T29" s="281">
        <v>1967.156191</v>
      </c>
    </row>
    <row r="30" spans="1:20" ht="18" customHeight="1">
      <c r="A30" s="9"/>
      <c r="B30" s="10"/>
      <c r="C30" s="10"/>
      <c r="D30" s="10"/>
      <c r="E30" s="10"/>
      <c r="F30" s="10" t="s">
        <v>54</v>
      </c>
      <c r="G30" s="11"/>
      <c r="H30" s="279">
        <v>120516.61849199999</v>
      </c>
      <c r="I30" s="280">
        <v>107528.784107</v>
      </c>
      <c r="J30" s="281">
        <v>12987.834385</v>
      </c>
      <c r="K30" s="9"/>
      <c r="L30" s="10"/>
      <c r="M30" s="10"/>
      <c r="N30" s="10" t="s">
        <v>369</v>
      </c>
      <c r="O30" s="10"/>
      <c r="P30" s="10"/>
      <c r="Q30" s="11"/>
      <c r="R30" s="279">
        <v>3666.9163880000001</v>
      </c>
      <c r="S30" s="280">
        <v>1698.229096</v>
      </c>
      <c r="T30" s="281">
        <v>1968.6872920000001</v>
      </c>
    </row>
    <row r="31" spans="1:20" ht="18" customHeight="1">
      <c r="A31" s="9"/>
      <c r="B31" s="10"/>
      <c r="C31" s="10"/>
      <c r="D31" s="10"/>
      <c r="E31" s="10"/>
      <c r="F31" s="10" t="s">
        <v>378</v>
      </c>
      <c r="G31" s="11"/>
      <c r="H31" s="279">
        <v>471.24419899999998</v>
      </c>
      <c r="I31" s="280">
        <v>498.35763200000002</v>
      </c>
      <c r="J31" s="281">
        <v>-27.113433000000001</v>
      </c>
      <c r="K31" s="9"/>
      <c r="L31" s="10"/>
      <c r="M31" s="10"/>
      <c r="N31" s="10" t="s">
        <v>379</v>
      </c>
      <c r="O31" s="10"/>
      <c r="P31" s="10"/>
      <c r="Q31" s="11"/>
      <c r="R31" s="279">
        <v>18523.91157</v>
      </c>
      <c r="S31" s="280">
        <v>20192.837714000001</v>
      </c>
      <c r="T31" s="281">
        <v>-1668.926144</v>
      </c>
    </row>
    <row r="32" spans="1:20" ht="18" customHeight="1">
      <c r="A32" s="9"/>
      <c r="B32" s="10"/>
      <c r="C32" s="10"/>
      <c r="D32" s="10"/>
      <c r="E32" s="10"/>
      <c r="F32" s="10" t="s">
        <v>57</v>
      </c>
      <c r="G32" s="11"/>
      <c r="H32" s="279">
        <v>3.0000000000000001E-6</v>
      </c>
      <c r="I32" s="280">
        <v>3.0000000000000001E-6</v>
      </c>
      <c r="J32" s="281" t="s">
        <v>24</v>
      </c>
      <c r="K32" s="298" t="s">
        <v>261</v>
      </c>
      <c r="L32" s="299"/>
      <c r="M32" s="299"/>
      <c r="N32" s="299"/>
      <c r="O32" s="299"/>
      <c r="P32" s="299"/>
      <c r="Q32" s="300"/>
      <c r="R32" s="282">
        <v>6905431.8184160003</v>
      </c>
      <c r="S32" s="283">
        <v>6882093.3074120004</v>
      </c>
      <c r="T32" s="284">
        <v>23338.511004</v>
      </c>
    </row>
    <row r="33" spans="1:20" ht="18" customHeight="1">
      <c r="A33" s="9"/>
      <c r="B33" s="10"/>
      <c r="C33" s="10"/>
      <c r="D33" s="10"/>
      <c r="E33" s="10"/>
      <c r="F33" s="10" t="s">
        <v>58</v>
      </c>
      <c r="G33" s="11"/>
      <c r="H33" s="279">
        <v>173.54366099999999</v>
      </c>
      <c r="I33" s="280">
        <v>201.689854</v>
      </c>
      <c r="J33" s="281">
        <v>-28.146193</v>
      </c>
      <c r="K33" s="6" t="s">
        <v>380</v>
      </c>
      <c r="L33" s="7"/>
      <c r="M33" s="10"/>
      <c r="N33" s="10"/>
      <c r="O33" s="10"/>
      <c r="P33" s="10"/>
      <c r="Q33" s="11"/>
      <c r="R33" s="279"/>
      <c r="S33" s="280"/>
      <c r="T33" s="281"/>
    </row>
    <row r="34" spans="1:20" s="12" customFormat="1" ht="18" customHeight="1">
      <c r="A34" s="9"/>
      <c r="B34" s="10"/>
      <c r="C34" s="10"/>
      <c r="D34" s="10"/>
      <c r="E34" s="10"/>
      <c r="F34" s="10" t="s">
        <v>59</v>
      </c>
      <c r="G34" s="11"/>
      <c r="H34" s="279">
        <v>207.06</v>
      </c>
      <c r="I34" s="280">
        <v>310.58999999999997</v>
      </c>
      <c r="J34" s="281">
        <v>-103.53</v>
      </c>
      <c r="K34" s="6"/>
      <c r="L34" s="7" t="s">
        <v>381</v>
      </c>
      <c r="M34" s="10"/>
      <c r="N34" s="10"/>
      <c r="O34" s="10"/>
      <c r="P34" s="10"/>
      <c r="Q34" s="11"/>
      <c r="R34" s="276">
        <v>1540312.897168</v>
      </c>
      <c r="S34" s="277">
        <v>1585542.309407</v>
      </c>
      <c r="T34" s="278">
        <v>-45229.412238999997</v>
      </c>
    </row>
    <row r="35" spans="1:20" s="12" customFormat="1" ht="18" customHeight="1">
      <c r="A35" s="9"/>
      <c r="B35" s="10"/>
      <c r="C35" s="10"/>
      <c r="D35" s="10"/>
      <c r="E35" s="10" t="s">
        <v>382</v>
      </c>
      <c r="F35" s="10"/>
      <c r="G35" s="11"/>
      <c r="H35" s="279">
        <v>3460.7852320000002</v>
      </c>
      <c r="I35" s="280">
        <v>3472.1525839999999</v>
      </c>
      <c r="J35" s="281">
        <v>-11.367352</v>
      </c>
      <c r="K35" s="9"/>
      <c r="L35" s="10"/>
      <c r="M35" s="301" t="s">
        <v>0</v>
      </c>
      <c r="N35" s="301"/>
      <c r="O35" s="301"/>
      <c r="P35" s="301"/>
      <c r="Q35" s="302"/>
      <c r="R35" s="279">
        <v>-45231.727239</v>
      </c>
      <c r="S35" s="280">
        <v>14424.256745999999</v>
      </c>
      <c r="T35" s="281">
        <v>-59655.983984999999</v>
      </c>
    </row>
    <row r="36" spans="1:20" s="12" customFormat="1" ht="18" customHeight="1">
      <c r="A36" s="9"/>
      <c r="B36" s="10"/>
      <c r="C36" s="10"/>
      <c r="D36" s="10"/>
      <c r="E36" s="10"/>
      <c r="F36" s="10" t="s">
        <v>75</v>
      </c>
      <c r="G36" s="11"/>
      <c r="H36" s="279">
        <v>329.07799999999997</v>
      </c>
      <c r="I36" s="280">
        <v>340.81200000000001</v>
      </c>
      <c r="J36" s="281">
        <v>-11.734</v>
      </c>
      <c r="K36" s="9"/>
      <c r="L36" s="10"/>
      <c r="M36" s="10"/>
      <c r="N36" s="10"/>
      <c r="O36" s="10"/>
      <c r="P36" s="10"/>
      <c r="Q36" s="11"/>
      <c r="R36" s="279"/>
      <c r="S36" s="280"/>
      <c r="T36" s="281"/>
    </row>
    <row r="37" spans="1:20" s="12" customFormat="1" ht="18" customHeight="1">
      <c r="A37" s="9"/>
      <c r="B37" s="10"/>
      <c r="C37" s="10"/>
      <c r="D37" s="10"/>
      <c r="E37" s="10"/>
      <c r="F37" s="10" t="s">
        <v>76</v>
      </c>
      <c r="G37" s="11"/>
      <c r="H37" s="279">
        <v>3131.7072320000002</v>
      </c>
      <c r="I37" s="280">
        <v>3131.340584</v>
      </c>
      <c r="J37" s="281">
        <v>0.36664799999999997</v>
      </c>
      <c r="K37" s="9"/>
      <c r="L37" s="10"/>
      <c r="M37" s="10"/>
      <c r="N37" s="13"/>
      <c r="O37" s="14"/>
      <c r="P37" s="14"/>
      <c r="Q37" s="15"/>
      <c r="R37" s="279"/>
      <c r="S37" s="280"/>
      <c r="T37" s="281"/>
    </row>
    <row r="38" spans="1:20" s="12" customFormat="1" ht="18" customHeight="1">
      <c r="A38" s="9"/>
      <c r="B38" s="10"/>
      <c r="C38" s="10"/>
      <c r="D38" s="10" t="s">
        <v>60</v>
      </c>
      <c r="E38" s="10"/>
      <c r="F38" s="10"/>
      <c r="G38" s="11"/>
      <c r="H38" s="279">
        <v>4120106.888388</v>
      </c>
      <c r="I38" s="280">
        <v>4224341.3823819999</v>
      </c>
      <c r="J38" s="281">
        <v>-104234.493994</v>
      </c>
      <c r="K38" s="9"/>
      <c r="L38" s="10"/>
      <c r="M38" s="10"/>
      <c r="N38" s="13"/>
      <c r="O38" s="14"/>
      <c r="P38" s="14"/>
      <c r="Q38" s="15"/>
      <c r="R38" s="279"/>
      <c r="S38" s="280"/>
      <c r="T38" s="281"/>
    </row>
    <row r="39" spans="1:20" s="12" customFormat="1" ht="18" customHeight="1">
      <c r="A39" s="9"/>
      <c r="B39" s="10"/>
      <c r="C39" s="10"/>
      <c r="D39" s="10"/>
      <c r="E39" s="10" t="s">
        <v>376</v>
      </c>
      <c r="F39" s="10"/>
      <c r="G39" s="11"/>
      <c r="H39" s="279">
        <v>4119059.6154319998</v>
      </c>
      <c r="I39" s="280">
        <v>4223294.236602</v>
      </c>
      <c r="J39" s="281">
        <v>-104234.62117</v>
      </c>
      <c r="K39" s="9"/>
      <c r="L39" s="10"/>
      <c r="M39" s="10"/>
      <c r="N39" s="13"/>
      <c r="O39" s="14"/>
      <c r="P39" s="14"/>
      <c r="Q39" s="15"/>
      <c r="R39" s="279"/>
      <c r="S39" s="280"/>
      <c r="T39" s="281"/>
    </row>
    <row r="40" spans="1:20" s="12" customFormat="1" ht="18" customHeight="1">
      <c r="A40" s="9"/>
      <c r="B40" s="10"/>
      <c r="C40" s="10"/>
      <c r="D40" s="10"/>
      <c r="E40" s="10"/>
      <c r="F40" s="10" t="s">
        <v>52</v>
      </c>
      <c r="G40" s="11"/>
      <c r="H40" s="279">
        <v>1737267.831464</v>
      </c>
      <c r="I40" s="280">
        <v>1778366.443433</v>
      </c>
      <c r="J40" s="281">
        <v>-41098.611968999998</v>
      </c>
      <c r="K40" s="9"/>
      <c r="L40" s="10"/>
      <c r="M40" s="10"/>
      <c r="N40" s="13"/>
      <c r="O40" s="14"/>
      <c r="P40" s="14"/>
      <c r="Q40" s="15"/>
      <c r="R40" s="279"/>
      <c r="S40" s="280"/>
      <c r="T40" s="281"/>
    </row>
    <row r="41" spans="1:20" s="12" customFormat="1" ht="18" customHeight="1">
      <c r="A41" s="9"/>
      <c r="B41" s="10"/>
      <c r="C41" s="10"/>
      <c r="D41" s="10"/>
      <c r="E41" s="10"/>
      <c r="F41" s="10" t="s">
        <v>53</v>
      </c>
      <c r="G41" s="11"/>
      <c r="H41" s="279">
        <v>32949.711837000003</v>
      </c>
      <c r="I41" s="280">
        <v>34282.565834000001</v>
      </c>
      <c r="J41" s="281">
        <v>-1332.8539969999999</v>
      </c>
      <c r="K41" s="9"/>
      <c r="L41" s="10"/>
      <c r="M41" s="10"/>
      <c r="N41" s="13"/>
      <c r="O41" s="14"/>
      <c r="P41" s="14"/>
      <c r="Q41" s="15"/>
      <c r="R41" s="279"/>
      <c r="S41" s="280"/>
      <c r="T41" s="281"/>
    </row>
    <row r="42" spans="1:20" s="12" customFormat="1" ht="18" customHeight="1">
      <c r="A42" s="9"/>
      <c r="B42" s="10"/>
      <c r="C42" s="10"/>
      <c r="D42" s="10"/>
      <c r="E42" s="10"/>
      <c r="F42" s="10" t="s">
        <v>54</v>
      </c>
      <c r="G42" s="11"/>
      <c r="H42" s="279">
        <v>2348842.072131</v>
      </c>
      <c r="I42" s="280">
        <v>2410645.2273349999</v>
      </c>
      <c r="J42" s="281">
        <v>-61803.155204000002</v>
      </c>
      <c r="K42" s="9"/>
      <c r="L42" s="10"/>
      <c r="M42" s="10"/>
      <c r="N42" s="13"/>
      <c r="O42" s="16"/>
      <c r="P42" s="16"/>
      <c r="Q42" s="17"/>
      <c r="R42" s="279"/>
      <c r="S42" s="280"/>
      <c r="T42" s="281"/>
    </row>
    <row r="43" spans="1:20" s="12" customFormat="1" ht="18" customHeight="1">
      <c r="A43" s="9"/>
      <c r="B43" s="10"/>
      <c r="C43" s="10"/>
      <c r="D43" s="10"/>
      <c r="E43" s="10" t="s">
        <v>382</v>
      </c>
      <c r="F43" s="10"/>
      <c r="G43" s="11"/>
      <c r="H43" s="279">
        <v>1047.272956</v>
      </c>
      <c r="I43" s="280">
        <v>1047.1457800000001</v>
      </c>
      <c r="J43" s="281">
        <v>0.12717600000000001</v>
      </c>
      <c r="K43" s="18"/>
      <c r="L43" s="19"/>
      <c r="M43" s="19"/>
      <c r="N43" s="10"/>
      <c r="O43" s="10"/>
      <c r="P43" s="10"/>
      <c r="Q43" s="11"/>
      <c r="R43" s="279"/>
      <c r="S43" s="280"/>
      <c r="T43" s="281"/>
    </row>
    <row r="44" spans="1:20" s="12" customFormat="1" ht="18" customHeight="1">
      <c r="A44" s="9"/>
      <c r="B44" s="10"/>
      <c r="C44" s="10"/>
      <c r="D44" s="10"/>
      <c r="E44" s="10"/>
      <c r="F44" s="10" t="s">
        <v>75</v>
      </c>
      <c r="G44" s="11"/>
      <c r="H44" s="279">
        <v>1047.272956</v>
      </c>
      <c r="I44" s="280">
        <v>1047.1457800000001</v>
      </c>
      <c r="J44" s="281">
        <v>0.12717600000000001</v>
      </c>
      <c r="K44" s="9"/>
      <c r="L44" s="10"/>
      <c r="M44" s="10"/>
      <c r="N44" s="10"/>
      <c r="O44" s="10"/>
      <c r="P44" s="10"/>
      <c r="Q44" s="11"/>
      <c r="R44" s="279"/>
      <c r="S44" s="280"/>
      <c r="T44" s="281"/>
    </row>
    <row r="45" spans="1:20" s="12" customFormat="1" ht="18" customHeight="1">
      <c r="A45" s="9"/>
      <c r="B45" s="10"/>
      <c r="C45" s="10"/>
      <c r="D45" s="10"/>
      <c r="E45" s="10"/>
      <c r="F45" s="10" t="s">
        <v>76</v>
      </c>
      <c r="G45" s="11"/>
      <c r="H45" s="279" t="s">
        <v>24</v>
      </c>
      <c r="I45" s="280" t="s">
        <v>24</v>
      </c>
      <c r="J45" s="281" t="s">
        <v>24</v>
      </c>
      <c r="K45" s="9"/>
      <c r="L45" s="10"/>
      <c r="M45" s="10"/>
      <c r="N45" s="10"/>
      <c r="O45" s="10"/>
      <c r="P45" s="10"/>
      <c r="Q45" s="11"/>
      <c r="R45" s="279"/>
      <c r="S45" s="280"/>
      <c r="T45" s="281"/>
    </row>
    <row r="46" spans="1:20" s="12" customFormat="1" ht="18" customHeight="1">
      <c r="A46" s="9"/>
      <c r="B46" s="10"/>
      <c r="C46" s="10"/>
      <c r="D46" s="10" t="s">
        <v>383</v>
      </c>
      <c r="E46" s="10"/>
      <c r="F46" s="10"/>
      <c r="G46" s="11"/>
      <c r="H46" s="279">
        <v>6616.0118689999999</v>
      </c>
      <c r="I46" s="280">
        <v>7650.461867</v>
      </c>
      <c r="J46" s="281">
        <v>-1034.4499980000001</v>
      </c>
      <c r="K46" s="9"/>
      <c r="L46" s="10"/>
      <c r="M46" s="10"/>
      <c r="N46" s="10"/>
      <c r="O46" s="10"/>
      <c r="P46" s="10"/>
      <c r="Q46" s="11"/>
      <c r="R46" s="279"/>
      <c r="S46" s="280"/>
      <c r="T46" s="281"/>
    </row>
    <row r="47" spans="1:20" s="12" customFormat="1" ht="18" customHeight="1">
      <c r="A47" s="9"/>
      <c r="B47" s="10"/>
      <c r="C47" s="10"/>
      <c r="D47" s="10" t="s">
        <v>62</v>
      </c>
      <c r="E47" s="10"/>
      <c r="F47" s="10"/>
      <c r="G47" s="11"/>
      <c r="H47" s="279">
        <v>7837.6559660000003</v>
      </c>
      <c r="I47" s="280">
        <v>7784.3539179999998</v>
      </c>
      <c r="J47" s="281">
        <v>53.302047999999999</v>
      </c>
      <c r="K47" s="18"/>
      <c r="L47" s="19"/>
      <c r="M47" s="19"/>
      <c r="N47" s="19"/>
      <c r="O47" s="19"/>
      <c r="P47" s="19"/>
      <c r="Q47" s="20"/>
      <c r="R47" s="279"/>
      <c r="S47" s="280"/>
      <c r="T47" s="281"/>
    </row>
    <row r="48" spans="1:20" s="12" customFormat="1" ht="18" customHeight="1">
      <c r="A48" s="9"/>
      <c r="B48" s="10"/>
      <c r="C48" s="10"/>
      <c r="D48" s="10" t="s">
        <v>63</v>
      </c>
      <c r="E48" s="10"/>
      <c r="F48" s="10"/>
      <c r="G48" s="11"/>
      <c r="H48" s="279">
        <v>4046.4054139999998</v>
      </c>
      <c r="I48" s="280">
        <v>1983.433188</v>
      </c>
      <c r="J48" s="281">
        <v>2062.9722259999999</v>
      </c>
      <c r="K48" s="9"/>
      <c r="L48" s="10"/>
      <c r="M48" s="10"/>
      <c r="N48" s="10"/>
      <c r="O48" s="10"/>
      <c r="P48" s="10"/>
      <c r="Q48" s="11"/>
      <c r="R48" s="279"/>
      <c r="S48" s="280"/>
      <c r="T48" s="281"/>
    </row>
    <row r="49" spans="1:20" s="12" customFormat="1" ht="18" customHeight="1">
      <c r="A49" s="9"/>
      <c r="B49" s="10"/>
      <c r="C49" s="10"/>
      <c r="D49" s="10" t="s">
        <v>384</v>
      </c>
      <c r="E49" s="10"/>
      <c r="F49" s="10"/>
      <c r="G49" s="11"/>
      <c r="H49" s="279">
        <v>1954.6741870000001</v>
      </c>
      <c r="I49" s="280">
        <v>1634.892992</v>
      </c>
      <c r="J49" s="281">
        <v>319.78119500000003</v>
      </c>
      <c r="K49" s="9"/>
      <c r="L49" s="10"/>
      <c r="M49" s="10"/>
      <c r="N49" s="10"/>
      <c r="O49" s="10"/>
      <c r="P49" s="10"/>
      <c r="Q49" s="11"/>
      <c r="R49" s="279"/>
      <c r="S49" s="280"/>
      <c r="T49" s="281"/>
    </row>
    <row r="50" spans="1:20" ht="18" customHeight="1">
      <c r="A50" s="9"/>
      <c r="B50" s="10"/>
      <c r="C50" s="10"/>
      <c r="D50" s="10" t="s">
        <v>65</v>
      </c>
      <c r="E50" s="10"/>
      <c r="F50" s="10"/>
      <c r="G50" s="11"/>
      <c r="H50" s="279">
        <v>252611.31865999999</v>
      </c>
      <c r="I50" s="280">
        <v>222891.780039</v>
      </c>
      <c r="J50" s="281">
        <v>29719.538621</v>
      </c>
      <c r="K50" s="9"/>
      <c r="L50" s="10"/>
      <c r="M50" s="10"/>
      <c r="N50" s="10"/>
      <c r="O50" s="10"/>
      <c r="P50" s="10"/>
      <c r="Q50" s="11"/>
      <c r="R50" s="279"/>
      <c r="S50" s="280"/>
      <c r="T50" s="281"/>
    </row>
    <row r="51" spans="1:20" ht="18" customHeight="1">
      <c r="A51" s="9"/>
      <c r="B51" s="10"/>
      <c r="C51" s="10"/>
      <c r="D51" s="10" t="s">
        <v>254</v>
      </c>
      <c r="E51" s="10"/>
      <c r="F51" s="10"/>
      <c r="G51" s="11"/>
      <c r="H51" s="279">
        <v>1159210.8970639999</v>
      </c>
      <c r="I51" s="280">
        <v>1237520.3300069999</v>
      </c>
      <c r="J51" s="281">
        <v>-78309.432943000007</v>
      </c>
      <c r="K51" s="9"/>
      <c r="L51" s="10"/>
      <c r="M51" s="10"/>
      <c r="N51" s="10"/>
      <c r="O51" s="10"/>
      <c r="P51" s="10"/>
      <c r="Q51" s="11"/>
      <c r="R51" s="279"/>
      <c r="S51" s="280"/>
      <c r="T51" s="281"/>
    </row>
    <row r="52" spans="1:20" ht="18" customHeight="1">
      <c r="A52" s="9"/>
      <c r="B52" s="10"/>
      <c r="C52" s="10"/>
      <c r="D52" s="10"/>
      <c r="E52" s="10" t="s">
        <v>385</v>
      </c>
      <c r="F52" s="10"/>
      <c r="G52" s="11"/>
      <c r="H52" s="279">
        <v>539487.52956000005</v>
      </c>
      <c r="I52" s="280">
        <v>596700.98529999994</v>
      </c>
      <c r="J52" s="281">
        <v>-57213.455739999998</v>
      </c>
      <c r="K52" s="9"/>
      <c r="L52" s="10"/>
      <c r="M52" s="10"/>
      <c r="N52" s="10"/>
      <c r="O52" s="10"/>
      <c r="P52" s="10"/>
      <c r="Q52" s="11"/>
      <c r="R52" s="279"/>
      <c r="S52" s="280"/>
      <c r="T52" s="281"/>
    </row>
    <row r="53" spans="1:20" ht="18" customHeight="1">
      <c r="A53" s="9"/>
      <c r="B53" s="10"/>
      <c r="C53" s="10"/>
      <c r="D53" s="10"/>
      <c r="E53" s="10"/>
      <c r="F53" s="10" t="s">
        <v>386</v>
      </c>
      <c r="G53" s="11"/>
      <c r="H53" s="279">
        <v>510536.25006599998</v>
      </c>
      <c r="I53" s="280">
        <v>567911.79366700002</v>
      </c>
      <c r="J53" s="281">
        <v>-57375.543600999998</v>
      </c>
      <c r="K53" s="9"/>
      <c r="L53" s="10"/>
      <c r="M53" s="10"/>
      <c r="N53" s="10"/>
      <c r="O53" s="10"/>
      <c r="P53" s="10"/>
      <c r="Q53" s="11"/>
      <c r="R53" s="279"/>
      <c r="S53" s="280"/>
      <c r="T53" s="281"/>
    </row>
    <row r="54" spans="1:20" ht="18" customHeight="1">
      <c r="A54" s="9"/>
      <c r="B54" s="10"/>
      <c r="C54" s="10"/>
      <c r="D54" s="10"/>
      <c r="E54" s="10"/>
      <c r="F54" s="301" t="s">
        <v>387</v>
      </c>
      <c r="G54" s="302"/>
      <c r="H54" s="279">
        <v>28951.279493999999</v>
      </c>
      <c r="I54" s="280">
        <v>28789.191632999999</v>
      </c>
      <c r="J54" s="281">
        <v>162.087861</v>
      </c>
      <c r="K54" s="9"/>
      <c r="L54" s="10"/>
      <c r="M54" s="10"/>
      <c r="N54" s="10"/>
      <c r="O54" s="10"/>
      <c r="P54" s="10"/>
      <c r="Q54" s="11"/>
      <c r="R54" s="279"/>
      <c r="S54" s="280"/>
      <c r="T54" s="281"/>
    </row>
    <row r="55" spans="1:20" ht="18" customHeight="1">
      <c r="A55" s="9"/>
      <c r="B55" s="10"/>
      <c r="C55" s="10"/>
      <c r="D55" s="10"/>
      <c r="E55" s="10" t="s">
        <v>388</v>
      </c>
      <c r="F55" s="10"/>
      <c r="G55" s="11"/>
      <c r="H55" s="279">
        <v>220273.56410600001</v>
      </c>
      <c r="I55" s="280">
        <v>232844.06873299999</v>
      </c>
      <c r="J55" s="281">
        <v>-12570.504627</v>
      </c>
      <c r="K55" s="9"/>
      <c r="L55" s="10"/>
      <c r="M55" s="10"/>
      <c r="N55" s="10"/>
      <c r="O55" s="10"/>
      <c r="P55" s="10"/>
      <c r="Q55" s="11"/>
      <c r="R55" s="279"/>
      <c r="S55" s="280"/>
      <c r="T55" s="281"/>
    </row>
    <row r="56" spans="1:20" ht="18" customHeight="1">
      <c r="A56" s="9"/>
      <c r="B56" s="10"/>
      <c r="C56" s="10"/>
      <c r="D56" s="10"/>
      <c r="E56" s="10" t="s">
        <v>147</v>
      </c>
      <c r="F56" s="10"/>
      <c r="G56" s="11"/>
      <c r="H56" s="279">
        <v>-2438.251272</v>
      </c>
      <c r="I56" s="280">
        <v>-4185.8959009999999</v>
      </c>
      <c r="J56" s="281">
        <v>1747.6446289999999</v>
      </c>
      <c r="K56" s="9"/>
      <c r="L56" s="10"/>
      <c r="M56" s="10"/>
      <c r="N56" s="10"/>
      <c r="O56" s="10"/>
      <c r="P56" s="10"/>
      <c r="Q56" s="11"/>
      <c r="R56" s="279"/>
      <c r="S56" s="280"/>
      <c r="T56" s="281"/>
    </row>
    <row r="57" spans="1:20" ht="18" customHeight="1">
      <c r="A57" s="9"/>
      <c r="B57" s="10"/>
      <c r="C57" s="10"/>
      <c r="D57" s="10"/>
      <c r="E57" s="10" t="s">
        <v>252</v>
      </c>
      <c r="F57" s="10"/>
      <c r="G57" s="11"/>
      <c r="H57" s="279">
        <v>358477.320527</v>
      </c>
      <c r="I57" s="280">
        <v>366290.26749400003</v>
      </c>
      <c r="J57" s="281">
        <v>-7812.9469669999999</v>
      </c>
      <c r="K57" s="9"/>
      <c r="L57" s="10"/>
      <c r="M57" s="10"/>
      <c r="N57" s="10"/>
      <c r="O57" s="10"/>
      <c r="P57" s="10"/>
      <c r="Q57" s="11"/>
      <c r="R57" s="279"/>
      <c r="S57" s="280"/>
      <c r="T57" s="281"/>
    </row>
    <row r="58" spans="1:20" ht="18" customHeight="1">
      <c r="A58" s="9"/>
      <c r="B58" s="10"/>
      <c r="C58" s="10"/>
      <c r="D58" s="10"/>
      <c r="E58" s="10"/>
      <c r="F58" s="10" t="s">
        <v>368</v>
      </c>
      <c r="G58" s="11"/>
      <c r="H58" s="279">
        <v>206211.5998</v>
      </c>
      <c r="I58" s="280">
        <v>242384.939315</v>
      </c>
      <c r="J58" s="281">
        <v>-36173.339515</v>
      </c>
      <c r="K58" s="9"/>
      <c r="L58" s="10"/>
      <c r="M58" s="10"/>
      <c r="N58" s="10"/>
      <c r="O58" s="10"/>
      <c r="P58" s="10"/>
      <c r="Q58" s="11"/>
      <c r="R58" s="279"/>
      <c r="S58" s="280"/>
      <c r="T58" s="281"/>
    </row>
    <row r="59" spans="1:20" ht="18" customHeight="1">
      <c r="A59" s="9"/>
      <c r="B59" s="10"/>
      <c r="C59" s="10"/>
      <c r="D59" s="10"/>
      <c r="E59" s="10"/>
      <c r="F59" s="10" t="s">
        <v>389</v>
      </c>
      <c r="G59" s="11"/>
      <c r="H59" s="279" t="s">
        <v>24</v>
      </c>
      <c r="I59" s="280" t="s">
        <v>24</v>
      </c>
      <c r="J59" s="281" t="s">
        <v>24</v>
      </c>
      <c r="K59" s="9"/>
      <c r="L59" s="10"/>
      <c r="M59" s="10"/>
      <c r="N59" s="10"/>
      <c r="O59" s="10"/>
      <c r="P59" s="10"/>
      <c r="Q59" s="11"/>
      <c r="R59" s="279"/>
      <c r="S59" s="280"/>
      <c r="T59" s="281"/>
    </row>
    <row r="60" spans="1:20" ht="18" customHeight="1">
      <c r="A60" s="9"/>
      <c r="B60" s="10"/>
      <c r="C60" s="10"/>
      <c r="D60" s="10"/>
      <c r="E60" s="10"/>
      <c r="F60" s="10" t="s">
        <v>83</v>
      </c>
      <c r="G60" s="11"/>
      <c r="H60" s="279">
        <v>152265.72072700001</v>
      </c>
      <c r="I60" s="280">
        <v>123905.328179</v>
      </c>
      <c r="J60" s="281">
        <v>28360.392548</v>
      </c>
      <c r="K60" s="9"/>
      <c r="L60" s="10"/>
      <c r="M60" s="10"/>
      <c r="N60" s="10"/>
      <c r="O60" s="10"/>
      <c r="P60" s="10"/>
      <c r="Q60" s="11"/>
      <c r="R60" s="279"/>
      <c r="S60" s="280"/>
      <c r="T60" s="281"/>
    </row>
    <row r="61" spans="1:20" ht="18" customHeight="1">
      <c r="A61" s="9"/>
      <c r="B61" s="10"/>
      <c r="C61" s="10"/>
      <c r="D61" s="10"/>
      <c r="E61" s="10"/>
      <c r="F61" s="301" t="s">
        <v>390</v>
      </c>
      <c r="G61" s="302"/>
      <c r="H61" s="279" t="s">
        <v>24</v>
      </c>
      <c r="I61" s="280" t="s">
        <v>24</v>
      </c>
      <c r="J61" s="281" t="s">
        <v>24</v>
      </c>
      <c r="K61" s="21"/>
      <c r="L61" s="22"/>
      <c r="M61" s="22"/>
      <c r="N61" s="22"/>
      <c r="O61" s="22"/>
      <c r="P61" s="22"/>
      <c r="Q61" s="23"/>
      <c r="R61" s="279"/>
      <c r="S61" s="280"/>
      <c r="T61" s="281"/>
    </row>
    <row r="62" spans="1:20" ht="18" customHeight="1">
      <c r="A62" s="21"/>
      <c r="B62" s="22"/>
      <c r="C62" s="22"/>
      <c r="D62" s="22"/>
      <c r="E62" s="22" t="s">
        <v>391</v>
      </c>
      <c r="F62" s="22"/>
      <c r="G62" s="23"/>
      <c r="H62" s="279">
        <v>43410.734143000001</v>
      </c>
      <c r="I62" s="280">
        <v>45870.904381</v>
      </c>
      <c r="J62" s="281">
        <v>-2460.1702380000002</v>
      </c>
      <c r="K62" s="298" t="s">
        <v>392</v>
      </c>
      <c r="L62" s="303"/>
      <c r="M62" s="303"/>
      <c r="N62" s="303"/>
      <c r="O62" s="303"/>
      <c r="P62" s="303"/>
      <c r="Q62" s="304"/>
      <c r="R62" s="282">
        <v>1540312.897168</v>
      </c>
      <c r="S62" s="283">
        <v>1585542.309407</v>
      </c>
      <c r="T62" s="284">
        <v>-45229.412238999997</v>
      </c>
    </row>
    <row r="63" spans="1:20" ht="18" customHeight="1" thickBot="1">
      <c r="A63" s="305" t="s">
        <v>255</v>
      </c>
      <c r="B63" s="306"/>
      <c r="C63" s="306"/>
      <c r="D63" s="306"/>
      <c r="E63" s="306"/>
      <c r="F63" s="306"/>
      <c r="G63" s="307"/>
      <c r="H63" s="285">
        <v>8445744.7155840006</v>
      </c>
      <c r="I63" s="285">
        <v>8467635.6168189999</v>
      </c>
      <c r="J63" s="286">
        <v>-21890.901235000001</v>
      </c>
      <c r="K63" s="305" t="s">
        <v>393</v>
      </c>
      <c r="L63" s="308"/>
      <c r="M63" s="308"/>
      <c r="N63" s="308"/>
      <c r="O63" s="308"/>
      <c r="P63" s="308"/>
      <c r="Q63" s="309"/>
      <c r="R63" s="287">
        <v>8445744.7155840006</v>
      </c>
      <c r="S63" s="285">
        <v>8467635.6168189999</v>
      </c>
      <c r="T63" s="286">
        <v>-21890.901235000001</v>
      </c>
    </row>
    <row r="64" spans="1:20" s="12" customFormat="1" ht="15" customHeight="1">
      <c r="A64" s="24"/>
      <c r="B64" s="25"/>
      <c r="C64" s="25"/>
      <c r="D64" s="25"/>
      <c r="E64" s="25"/>
      <c r="F64" s="25"/>
      <c r="G64" s="25"/>
      <c r="H64" s="288"/>
      <c r="I64" s="288"/>
      <c r="J64" s="288"/>
      <c r="K64" s="24"/>
      <c r="L64" s="26"/>
      <c r="M64" s="26"/>
      <c r="N64" s="26"/>
      <c r="O64" s="26"/>
      <c r="P64" s="26"/>
      <c r="Q64" s="26"/>
      <c r="R64" s="289"/>
      <c r="S64" s="289"/>
      <c r="T64" s="289"/>
    </row>
    <row r="65" spans="1:20" s="12" customFormat="1" ht="9.6" customHeight="1">
      <c r="A65" s="2"/>
      <c r="B65" s="2"/>
      <c r="C65" s="2"/>
      <c r="D65" s="2"/>
      <c r="E65" s="2"/>
      <c r="F65" s="2"/>
      <c r="G65" s="2"/>
      <c r="H65" s="290"/>
      <c r="I65" s="290"/>
      <c r="J65" s="290"/>
      <c r="R65" s="288"/>
      <c r="S65" s="288"/>
      <c r="T65" s="288"/>
    </row>
    <row r="66" spans="1:20" s="12" customFormat="1" ht="9.6" customHeight="1">
      <c r="A66" s="2"/>
      <c r="B66" s="2"/>
      <c r="C66" s="2"/>
      <c r="D66" s="2"/>
      <c r="E66" s="2"/>
      <c r="F66" s="2"/>
      <c r="G66" s="2"/>
      <c r="H66" s="290"/>
      <c r="I66" s="290"/>
      <c r="J66" s="290"/>
      <c r="K66" s="2"/>
      <c r="L66" s="2"/>
      <c r="M66" s="2"/>
      <c r="N66" s="2"/>
      <c r="O66" s="2"/>
      <c r="P66" s="2"/>
      <c r="Q66" s="2"/>
      <c r="R66" s="290"/>
      <c r="S66" s="290"/>
      <c r="T66" s="290"/>
    </row>
    <row r="67" spans="1:20" s="12" customFormat="1" ht="9.6" customHeight="1">
      <c r="A67" s="2"/>
      <c r="B67" s="2"/>
      <c r="C67" s="2"/>
      <c r="D67" s="2"/>
      <c r="E67" s="2"/>
      <c r="F67" s="2"/>
      <c r="G67" s="2"/>
      <c r="H67" s="290"/>
      <c r="I67" s="290"/>
      <c r="J67" s="290"/>
      <c r="K67" s="2"/>
      <c r="L67" s="2"/>
      <c r="M67" s="2"/>
      <c r="N67" s="2"/>
      <c r="O67" s="2"/>
      <c r="P67" s="2"/>
      <c r="Q67" s="2"/>
      <c r="R67" s="290"/>
      <c r="S67" s="290"/>
      <c r="T67" s="290"/>
    </row>
    <row r="68" spans="1:20" s="12" customFormat="1" ht="9.6" customHeight="1">
      <c r="A68" s="2"/>
      <c r="B68" s="2"/>
      <c r="C68" s="2"/>
      <c r="D68" s="2"/>
      <c r="E68" s="2"/>
      <c r="F68" s="2"/>
      <c r="G68" s="2"/>
      <c r="H68" s="290"/>
      <c r="I68" s="290"/>
      <c r="J68" s="290"/>
      <c r="K68" s="2"/>
      <c r="L68" s="2"/>
      <c r="M68" s="2"/>
      <c r="N68" s="2"/>
      <c r="O68" s="2"/>
      <c r="P68" s="2"/>
      <c r="Q68" s="2"/>
      <c r="R68" s="290"/>
      <c r="S68" s="290"/>
      <c r="T68" s="290"/>
    </row>
  </sheetData>
  <mergeCells count="19">
    <mergeCell ref="A1:E1"/>
    <mergeCell ref="G1:T1"/>
    <mergeCell ref="A2:E2"/>
    <mergeCell ref="G2:T2"/>
    <mergeCell ref="A3:E3"/>
    <mergeCell ref="G3:T3"/>
    <mergeCell ref="A63:G63"/>
    <mergeCell ref="K63:Q63"/>
    <mergeCell ref="A4:E4"/>
    <mergeCell ref="G4:T4"/>
    <mergeCell ref="A5:T5"/>
    <mergeCell ref="A6:T6"/>
    <mergeCell ref="A8:G9"/>
    <mergeCell ref="K8:Q9"/>
    <mergeCell ref="K32:Q32"/>
    <mergeCell ref="M35:Q35"/>
    <mergeCell ref="F54:G54"/>
    <mergeCell ref="F61:G61"/>
    <mergeCell ref="K62:Q62"/>
  </mergeCells>
  <phoneticPr fontId="48"/>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
  <sheetViews>
    <sheetView zoomScale="130" zoomScaleNormal="130" workbookViewId="0">
      <selection activeCell="M46" sqref="M46:P46"/>
    </sheetView>
  </sheetViews>
  <sheetFormatPr defaultRowHeight="15" customHeight="1"/>
  <cols>
    <col min="1" max="3" width="0.875" style="152" customWidth="1"/>
    <col min="4" max="4" width="16.75" style="152" customWidth="1"/>
    <col min="5" max="16" width="4.5" style="152" customWidth="1"/>
    <col min="17" max="17" width="0.875" style="152" customWidth="1"/>
    <col min="18" max="21" width="4.5" style="152" customWidth="1"/>
    <col min="22" max="22" width="4.625" style="152" customWidth="1"/>
    <col min="23" max="23" width="7.25" style="152" bestFit="1" customWidth="1"/>
    <col min="24" max="25" width="4.625" style="152" customWidth="1"/>
    <col min="26" max="26" width="5.25" style="152" bestFit="1" customWidth="1"/>
    <col min="27" max="29" width="4.625" style="152" customWidth="1"/>
    <col min="30" max="31" width="11.375" style="184" bestFit="1" customWidth="1"/>
    <col min="32" max="34" width="4.625" style="152" customWidth="1"/>
    <col min="35" max="256" width="9" style="152"/>
    <col min="257" max="259" width="0.875" style="152" customWidth="1"/>
    <col min="260" max="260" width="16.75" style="152" customWidth="1"/>
    <col min="261" max="272" width="4.5" style="152" customWidth="1"/>
    <col min="273" max="273" width="0.875" style="152" customWidth="1"/>
    <col min="274" max="277" width="4.5" style="152" customWidth="1"/>
    <col min="278" max="278" width="4.625" style="152" customWidth="1"/>
    <col min="279" max="279" width="7.25" style="152" bestFit="1" customWidth="1"/>
    <col min="280" max="281" width="4.625" style="152" customWidth="1"/>
    <col min="282" max="282" width="5.25" style="152" bestFit="1" customWidth="1"/>
    <col min="283" max="285" width="4.625" style="152" customWidth="1"/>
    <col min="286" max="287" width="11.375" style="152" bestFit="1" customWidth="1"/>
    <col min="288" max="290" width="4.625" style="152" customWidth="1"/>
    <col min="291" max="512" width="9" style="152"/>
    <col min="513" max="515" width="0.875" style="152" customWidth="1"/>
    <col min="516" max="516" width="16.75" style="152" customWidth="1"/>
    <col min="517" max="528" width="4.5" style="152" customWidth="1"/>
    <col min="529" max="529" width="0.875" style="152" customWidth="1"/>
    <col min="530" max="533" width="4.5" style="152" customWidth="1"/>
    <col min="534" max="534" width="4.625" style="152" customWidth="1"/>
    <col min="535" max="535" width="7.25" style="152" bestFit="1" customWidth="1"/>
    <col min="536" max="537" width="4.625" style="152" customWidth="1"/>
    <col min="538" max="538" width="5.25" style="152" bestFit="1" customWidth="1"/>
    <col min="539" max="541" width="4.625" style="152" customWidth="1"/>
    <col min="542" max="543" width="11.375" style="152" bestFit="1" customWidth="1"/>
    <col min="544" max="546" width="4.625" style="152" customWidth="1"/>
    <col min="547" max="768" width="9" style="152"/>
    <col min="769" max="771" width="0.875" style="152" customWidth="1"/>
    <col min="772" max="772" width="16.75" style="152" customWidth="1"/>
    <col min="773" max="784" width="4.5" style="152" customWidth="1"/>
    <col min="785" max="785" width="0.875" style="152" customWidth="1"/>
    <col min="786" max="789" width="4.5" style="152" customWidth="1"/>
    <col min="790" max="790" width="4.625" style="152" customWidth="1"/>
    <col min="791" max="791" width="7.25" style="152" bestFit="1" customWidth="1"/>
    <col min="792" max="793" width="4.625" style="152" customWidth="1"/>
    <col min="794" max="794" width="5.25" style="152" bestFit="1" customWidth="1"/>
    <col min="795" max="797" width="4.625" style="152" customWidth="1"/>
    <col min="798" max="799" width="11.375" style="152" bestFit="1" customWidth="1"/>
    <col min="800" max="802" width="4.625" style="152" customWidth="1"/>
    <col min="803" max="1024" width="9" style="152"/>
    <col min="1025" max="1027" width="0.875" style="152" customWidth="1"/>
    <col min="1028" max="1028" width="16.75" style="152" customWidth="1"/>
    <col min="1029" max="1040" width="4.5" style="152" customWidth="1"/>
    <col min="1041" max="1041" width="0.875" style="152" customWidth="1"/>
    <col min="1042" max="1045" width="4.5" style="152" customWidth="1"/>
    <col min="1046" max="1046" width="4.625" style="152" customWidth="1"/>
    <col min="1047" max="1047" width="7.25" style="152" bestFit="1" customWidth="1"/>
    <col min="1048" max="1049" width="4.625" style="152" customWidth="1"/>
    <col min="1050" max="1050" width="5.25" style="152" bestFit="1" customWidth="1"/>
    <col min="1051" max="1053" width="4.625" style="152" customWidth="1"/>
    <col min="1054" max="1055" width="11.375" style="152" bestFit="1" customWidth="1"/>
    <col min="1056" max="1058" width="4.625" style="152" customWidth="1"/>
    <col min="1059" max="1280" width="9" style="152"/>
    <col min="1281" max="1283" width="0.875" style="152" customWidth="1"/>
    <col min="1284" max="1284" width="16.75" style="152" customWidth="1"/>
    <col min="1285" max="1296" width="4.5" style="152" customWidth="1"/>
    <col min="1297" max="1297" width="0.875" style="152" customWidth="1"/>
    <col min="1298" max="1301" width="4.5" style="152" customWidth="1"/>
    <col min="1302" max="1302" width="4.625" style="152" customWidth="1"/>
    <col min="1303" max="1303" width="7.25" style="152" bestFit="1" customWidth="1"/>
    <col min="1304" max="1305" width="4.625" style="152" customWidth="1"/>
    <col min="1306" max="1306" width="5.25" style="152" bestFit="1" customWidth="1"/>
    <col min="1307" max="1309" width="4.625" style="152" customWidth="1"/>
    <col min="1310" max="1311" width="11.375" style="152" bestFit="1" customWidth="1"/>
    <col min="1312" max="1314" width="4.625" style="152" customWidth="1"/>
    <col min="1315" max="1536" width="9" style="152"/>
    <col min="1537" max="1539" width="0.875" style="152" customWidth="1"/>
    <col min="1540" max="1540" width="16.75" style="152" customWidth="1"/>
    <col min="1541" max="1552" width="4.5" style="152" customWidth="1"/>
    <col min="1553" max="1553" width="0.875" style="152" customWidth="1"/>
    <col min="1554" max="1557" width="4.5" style="152" customWidth="1"/>
    <col min="1558" max="1558" width="4.625" style="152" customWidth="1"/>
    <col min="1559" max="1559" width="7.25" style="152" bestFit="1" customWidth="1"/>
    <col min="1560" max="1561" width="4.625" style="152" customWidth="1"/>
    <col min="1562" max="1562" width="5.25" style="152" bestFit="1" customWidth="1"/>
    <col min="1563" max="1565" width="4.625" style="152" customWidth="1"/>
    <col min="1566" max="1567" width="11.375" style="152" bestFit="1" customWidth="1"/>
    <col min="1568" max="1570" width="4.625" style="152" customWidth="1"/>
    <col min="1571" max="1792" width="9" style="152"/>
    <col min="1793" max="1795" width="0.875" style="152" customWidth="1"/>
    <col min="1796" max="1796" width="16.75" style="152" customWidth="1"/>
    <col min="1797" max="1808" width="4.5" style="152" customWidth="1"/>
    <col min="1809" max="1809" width="0.875" style="152" customWidth="1"/>
    <col min="1810" max="1813" width="4.5" style="152" customWidth="1"/>
    <col min="1814" max="1814" width="4.625" style="152" customWidth="1"/>
    <col min="1815" max="1815" width="7.25" style="152" bestFit="1" customWidth="1"/>
    <col min="1816" max="1817" width="4.625" style="152" customWidth="1"/>
    <col min="1818" max="1818" width="5.25" style="152" bestFit="1" customWidth="1"/>
    <col min="1819" max="1821" width="4.625" style="152" customWidth="1"/>
    <col min="1822" max="1823" width="11.375" style="152" bestFit="1" customWidth="1"/>
    <col min="1824" max="1826" width="4.625" style="152" customWidth="1"/>
    <col min="1827" max="2048" width="9" style="152"/>
    <col min="2049" max="2051" width="0.875" style="152" customWidth="1"/>
    <col min="2052" max="2052" width="16.75" style="152" customWidth="1"/>
    <col min="2053" max="2064" width="4.5" style="152" customWidth="1"/>
    <col min="2065" max="2065" width="0.875" style="152" customWidth="1"/>
    <col min="2066" max="2069" width="4.5" style="152" customWidth="1"/>
    <col min="2070" max="2070" width="4.625" style="152" customWidth="1"/>
    <col min="2071" max="2071" width="7.25" style="152" bestFit="1" customWidth="1"/>
    <col min="2072" max="2073" width="4.625" style="152" customWidth="1"/>
    <col min="2074" max="2074" width="5.25" style="152" bestFit="1" customWidth="1"/>
    <col min="2075" max="2077" width="4.625" style="152" customWidth="1"/>
    <col min="2078" max="2079" width="11.375" style="152" bestFit="1" customWidth="1"/>
    <col min="2080" max="2082" width="4.625" style="152" customWidth="1"/>
    <col min="2083" max="2304" width="9" style="152"/>
    <col min="2305" max="2307" width="0.875" style="152" customWidth="1"/>
    <col min="2308" max="2308" width="16.75" style="152" customWidth="1"/>
    <col min="2309" max="2320" width="4.5" style="152" customWidth="1"/>
    <col min="2321" max="2321" width="0.875" style="152" customWidth="1"/>
    <col min="2322" max="2325" width="4.5" style="152" customWidth="1"/>
    <col min="2326" max="2326" width="4.625" style="152" customWidth="1"/>
    <col min="2327" max="2327" width="7.25" style="152" bestFit="1" customWidth="1"/>
    <col min="2328" max="2329" width="4.625" style="152" customWidth="1"/>
    <col min="2330" max="2330" width="5.25" style="152" bestFit="1" customWidth="1"/>
    <col min="2331" max="2333" width="4.625" style="152" customWidth="1"/>
    <col min="2334" max="2335" width="11.375" style="152" bestFit="1" customWidth="1"/>
    <col min="2336" max="2338" width="4.625" style="152" customWidth="1"/>
    <col min="2339" max="2560" width="9" style="152"/>
    <col min="2561" max="2563" width="0.875" style="152" customWidth="1"/>
    <col min="2564" max="2564" width="16.75" style="152" customWidth="1"/>
    <col min="2565" max="2576" width="4.5" style="152" customWidth="1"/>
    <col min="2577" max="2577" width="0.875" style="152" customWidth="1"/>
    <col min="2578" max="2581" width="4.5" style="152" customWidth="1"/>
    <col min="2582" max="2582" width="4.625" style="152" customWidth="1"/>
    <col min="2583" max="2583" width="7.25" style="152" bestFit="1" customWidth="1"/>
    <col min="2584" max="2585" width="4.625" style="152" customWidth="1"/>
    <col min="2586" max="2586" width="5.25" style="152" bestFit="1" customWidth="1"/>
    <col min="2587" max="2589" width="4.625" style="152" customWidth="1"/>
    <col min="2590" max="2591" width="11.375" style="152" bestFit="1" customWidth="1"/>
    <col min="2592" max="2594" width="4.625" style="152" customWidth="1"/>
    <col min="2595" max="2816" width="9" style="152"/>
    <col min="2817" max="2819" width="0.875" style="152" customWidth="1"/>
    <col min="2820" max="2820" width="16.75" style="152" customWidth="1"/>
    <col min="2821" max="2832" width="4.5" style="152" customWidth="1"/>
    <col min="2833" max="2833" width="0.875" style="152" customWidth="1"/>
    <col min="2834" max="2837" width="4.5" style="152" customWidth="1"/>
    <col min="2838" max="2838" width="4.625" style="152" customWidth="1"/>
    <col min="2839" max="2839" width="7.25" style="152" bestFit="1" customWidth="1"/>
    <col min="2840" max="2841" width="4.625" style="152" customWidth="1"/>
    <col min="2842" max="2842" width="5.25" style="152" bestFit="1" customWidth="1"/>
    <col min="2843" max="2845" width="4.625" style="152" customWidth="1"/>
    <col min="2846" max="2847" width="11.375" style="152" bestFit="1" customWidth="1"/>
    <col min="2848" max="2850" width="4.625" style="152" customWidth="1"/>
    <col min="2851" max="3072" width="9" style="152"/>
    <col min="3073" max="3075" width="0.875" style="152" customWidth="1"/>
    <col min="3076" max="3076" width="16.75" style="152" customWidth="1"/>
    <col min="3077" max="3088" width="4.5" style="152" customWidth="1"/>
    <col min="3089" max="3089" width="0.875" style="152" customWidth="1"/>
    <col min="3090" max="3093" width="4.5" style="152" customWidth="1"/>
    <col min="3094" max="3094" width="4.625" style="152" customWidth="1"/>
    <col min="3095" max="3095" width="7.25" style="152" bestFit="1" customWidth="1"/>
    <col min="3096" max="3097" width="4.625" style="152" customWidth="1"/>
    <col min="3098" max="3098" width="5.25" style="152" bestFit="1" customWidth="1"/>
    <col min="3099" max="3101" width="4.625" style="152" customWidth="1"/>
    <col min="3102" max="3103" width="11.375" style="152" bestFit="1" customWidth="1"/>
    <col min="3104" max="3106" width="4.625" style="152" customWidth="1"/>
    <col min="3107" max="3328" width="9" style="152"/>
    <col min="3329" max="3331" width="0.875" style="152" customWidth="1"/>
    <col min="3332" max="3332" width="16.75" style="152" customWidth="1"/>
    <col min="3333" max="3344" width="4.5" style="152" customWidth="1"/>
    <col min="3345" max="3345" width="0.875" style="152" customWidth="1"/>
    <col min="3346" max="3349" width="4.5" style="152" customWidth="1"/>
    <col min="3350" max="3350" width="4.625" style="152" customWidth="1"/>
    <col min="3351" max="3351" width="7.25" style="152" bestFit="1" customWidth="1"/>
    <col min="3352" max="3353" width="4.625" style="152" customWidth="1"/>
    <col min="3354" max="3354" width="5.25" style="152" bestFit="1" customWidth="1"/>
    <col min="3355" max="3357" width="4.625" style="152" customWidth="1"/>
    <col min="3358" max="3359" width="11.375" style="152" bestFit="1" customWidth="1"/>
    <col min="3360" max="3362" width="4.625" style="152" customWidth="1"/>
    <col min="3363" max="3584" width="9" style="152"/>
    <col min="3585" max="3587" width="0.875" style="152" customWidth="1"/>
    <col min="3588" max="3588" width="16.75" style="152" customWidth="1"/>
    <col min="3589" max="3600" width="4.5" style="152" customWidth="1"/>
    <col min="3601" max="3601" width="0.875" style="152" customWidth="1"/>
    <col min="3602" max="3605" width="4.5" style="152" customWidth="1"/>
    <col min="3606" max="3606" width="4.625" style="152" customWidth="1"/>
    <col min="3607" max="3607" width="7.25" style="152" bestFit="1" customWidth="1"/>
    <col min="3608" max="3609" width="4.625" style="152" customWidth="1"/>
    <col min="3610" max="3610" width="5.25" style="152" bestFit="1" customWidth="1"/>
    <col min="3611" max="3613" width="4.625" style="152" customWidth="1"/>
    <col min="3614" max="3615" width="11.375" style="152" bestFit="1" customWidth="1"/>
    <col min="3616" max="3618" width="4.625" style="152" customWidth="1"/>
    <col min="3619" max="3840" width="9" style="152"/>
    <col min="3841" max="3843" width="0.875" style="152" customWidth="1"/>
    <col min="3844" max="3844" width="16.75" style="152" customWidth="1"/>
    <col min="3845" max="3856" width="4.5" style="152" customWidth="1"/>
    <col min="3857" max="3857" width="0.875" style="152" customWidth="1"/>
    <col min="3858" max="3861" width="4.5" style="152" customWidth="1"/>
    <col min="3862" max="3862" width="4.625" style="152" customWidth="1"/>
    <col min="3863" max="3863" width="7.25" style="152" bestFit="1" customWidth="1"/>
    <col min="3864" max="3865" width="4.625" style="152" customWidth="1"/>
    <col min="3866" max="3866" width="5.25" style="152" bestFit="1" customWidth="1"/>
    <col min="3867" max="3869" width="4.625" style="152" customWidth="1"/>
    <col min="3870" max="3871" width="11.375" style="152" bestFit="1" customWidth="1"/>
    <col min="3872" max="3874" width="4.625" style="152" customWidth="1"/>
    <col min="3875" max="4096" width="9" style="152"/>
    <col min="4097" max="4099" width="0.875" style="152" customWidth="1"/>
    <col min="4100" max="4100" width="16.75" style="152" customWidth="1"/>
    <col min="4101" max="4112" width="4.5" style="152" customWidth="1"/>
    <col min="4113" max="4113" width="0.875" style="152" customWidth="1"/>
    <col min="4114" max="4117" width="4.5" style="152" customWidth="1"/>
    <col min="4118" max="4118" width="4.625" style="152" customWidth="1"/>
    <col min="4119" max="4119" width="7.25" style="152" bestFit="1" customWidth="1"/>
    <col min="4120" max="4121" width="4.625" style="152" customWidth="1"/>
    <col min="4122" max="4122" width="5.25" style="152" bestFit="1" customWidth="1"/>
    <col min="4123" max="4125" width="4.625" style="152" customWidth="1"/>
    <col min="4126" max="4127" width="11.375" style="152" bestFit="1" customWidth="1"/>
    <col min="4128" max="4130" width="4.625" style="152" customWidth="1"/>
    <col min="4131" max="4352" width="9" style="152"/>
    <col min="4353" max="4355" width="0.875" style="152" customWidth="1"/>
    <col min="4356" max="4356" width="16.75" style="152" customWidth="1"/>
    <col min="4357" max="4368" width="4.5" style="152" customWidth="1"/>
    <col min="4369" max="4369" width="0.875" style="152" customWidth="1"/>
    <col min="4370" max="4373" width="4.5" style="152" customWidth="1"/>
    <col min="4374" max="4374" width="4.625" style="152" customWidth="1"/>
    <col min="4375" max="4375" width="7.25" style="152" bestFit="1" customWidth="1"/>
    <col min="4376" max="4377" width="4.625" style="152" customWidth="1"/>
    <col min="4378" max="4378" width="5.25" style="152" bestFit="1" customWidth="1"/>
    <col min="4379" max="4381" width="4.625" style="152" customWidth="1"/>
    <col min="4382" max="4383" width="11.375" style="152" bestFit="1" customWidth="1"/>
    <col min="4384" max="4386" width="4.625" style="152" customWidth="1"/>
    <col min="4387" max="4608" width="9" style="152"/>
    <col min="4609" max="4611" width="0.875" style="152" customWidth="1"/>
    <col min="4612" max="4612" width="16.75" style="152" customWidth="1"/>
    <col min="4613" max="4624" width="4.5" style="152" customWidth="1"/>
    <col min="4625" max="4625" width="0.875" style="152" customWidth="1"/>
    <col min="4626" max="4629" width="4.5" style="152" customWidth="1"/>
    <col min="4630" max="4630" width="4.625" style="152" customWidth="1"/>
    <col min="4631" max="4631" width="7.25" style="152" bestFit="1" customWidth="1"/>
    <col min="4632" max="4633" width="4.625" style="152" customWidth="1"/>
    <col min="4634" max="4634" width="5.25" style="152" bestFit="1" customWidth="1"/>
    <col min="4635" max="4637" width="4.625" style="152" customWidth="1"/>
    <col min="4638" max="4639" width="11.375" style="152" bestFit="1" customWidth="1"/>
    <col min="4640" max="4642" width="4.625" style="152" customWidth="1"/>
    <col min="4643" max="4864" width="9" style="152"/>
    <col min="4865" max="4867" width="0.875" style="152" customWidth="1"/>
    <col min="4868" max="4868" width="16.75" style="152" customWidth="1"/>
    <col min="4869" max="4880" width="4.5" style="152" customWidth="1"/>
    <col min="4881" max="4881" width="0.875" style="152" customWidth="1"/>
    <col min="4882" max="4885" width="4.5" style="152" customWidth="1"/>
    <col min="4886" max="4886" width="4.625" style="152" customWidth="1"/>
    <col min="4887" max="4887" width="7.25" style="152" bestFit="1" customWidth="1"/>
    <col min="4888" max="4889" width="4.625" style="152" customWidth="1"/>
    <col min="4890" max="4890" width="5.25" style="152" bestFit="1" customWidth="1"/>
    <col min="4891" max="4893" width="4.625" style="152" customWidth="1"/>
    <col min="4894" max="4895" width="11.375" style="152" bestFit="1" customWidth="1"/>
    <col min="4896" max="4898" width="4.625" style="152" customWidth="1"/>
    <col min="4899" max="5120" width="9" style="152"/>
    <col min="5121" max="5123" width="0.875" style="152" customWidth="1"/>
    <col min="5124" max="5124" width="16.75" style="152" customWidth="1"/>
    <col min="5125" max="5136" width="4.5" style="152" customWidth="1"/>
    <col min="5137" max="5137" width="0.875" style="152" customWidth="1"/>
    <col min="5138" max="5141" width="4.5" style="152" customWidth="1"/>
    <col min="5142" max="5142" width="4.625" style="152" customWidth="1"/>
    <col min="5143" max="5143" width="7.25" style="152" bestFit="1" customWidth="1"/>
    <col min="5144" max="5145" width="4.625" style="152" customWidth="1"/>
    <col min="5146" max="5146" width="5.25" style="152" bestFit="1" customWidth="1"/>
    <col min="5147" max="5149" width="4.625" style="152" customWidth="1"/>
    <col min="5150" max="5151" width="11.375" style="152" bestFit="1" customWidth="1"/>
    <col min="5152" max="5154" width="4.625" style="152" customWidth="1"/>
    <col min="5155" max="5376" width="9" style="152"/>
    <col min="5377" max="5379" width="0.875" style="152" customWidth="1"/>
    <col min="5380" max="5380" width="16.75" style="152" customWidth="1"/>
    <col min="5381" max="5392" width="4.5" style="152" customWidth="1"/>
    <col min="5393" max="5393" width="0.875" style="152" customWidth="1"/>
    <col min="5394" max="5397" width="4.5" style="152" customWidth="1"/>
    <col min="5398" max="5398" width="4.625" style="152" customWidth="1"/>
    <col min="5399" max="5399" width="7.25" style="152" bestFit="1" customWidth="1"/>
    <col min="5400" max="5401" width="4.625" style="152" customWidth="1"/>
    <col min="5402" max="5402" width="5.25" style="152" bestFit="1" customWidth="1"/>
    <col min="5403" max="5405" width="4.625" style="152" customWidth="1"/>
    <col min="5406" max="5407" width="11.375" style="152" bestFit="1" customWidth="1"/>
    <col min="5408" max="5410" width="4.625" style="152" customWidth="1"/>
    <col min="5411" max="5632" width="9" style="152"/>
    <col min="5633" max="5635" width="0.875" style="152" customWidth="1"/>
    <col min="5636" max="5636" width="16.75" style="152" customWidth="1"/>
    <col min="5637" max="5648" width="4.5" style="152" customWidth="1"/>
    <col min="5649" max="5649" width="0.875" style="152" customWidth="1"/>
    <col min="5650" max="5653" width="4.5" style="152" customWidth="1"/>
    <col min="5654" max="5654" width="4.625" style="152" customWidth="1"/>
    <col min="5655" max="5655" width="7.25" style="152" bestFit="1" customWidth="1"/>
    <col min="5656" max="5657" width="4.625" style="152" customWidth="1"/>
    <col min="5658" max="5658" width="5.25" style="152" bestFit="1" customWidth="1"/>
    <col min="5659" max="5661" width="4.625" style="152" customWidth="1"/>
    <col min="5662" max="5663" width="11.375" style="152" bestFit="1" customWidth="1"/>
    <col min="5664" max="5666" width="4.625" style="152" customWidth="1"/>
    <col min="5667" max="5888" width="9" style="152"/>
    <col min="5889" max="5891" width="0.875" style="152" customWidth="1"/>
    <col min="5892" max="5892" width="16.75" style="152" customWidth="1"/>
    <col min="5893" max="5904" width="4.5" style="152" customWidth="1"/>
    <col min="5905" max="5905" width="0.875" style="152" customWidth="1"/>
    <col min="5906" max="5909" width="4.5" style="152" customWidth="1"/>
    <col min="5910" max="5910" width="4.625" style="152" customWidth="1"/>
    <col min="5911" max="5911" width="7.25" style="152" bestFit="1" customWidth="1"/>
    <col min="5912" max="5913" width="4.625" style="152" customWidth="1"/>
    <col min="5914" max="5914" width="5.25" style="152" bestFit="1" customWidth="1"/>
    <col min="5915" max="5917" width="4.625" style="152" customWidth="1"/>
    <col min="5918" max="5919" width="11.375" style="152" bestFit="1" customWidth="1"/>
    <col min="5920" max="5922" width="4.625" style="152" customWidth="1"/>
    <col min="5923" max="6144" width="9" style="152"/>
    <col min="6145" max="6147" width="0.875" style="152" customWidth="1"/>
    <col min="6148" max="6148" width="16.75" style="152" customWidth="1"/>
    <col min="6149" max="6160" width="4.5" style="152" customWidth="1"/>
    <col min="6161" max="6161" width="0.875" style="152" customWidth="1"/>
    <col min="6162" max="6165" width="4.5" style="152" customWidth="1"/>
    <col min="6166" max="6166" width="4.625" style="152" customWidth="1"/>
    <col min="6167" max="6167" width="7.25" style="152" bestFit="1" customWidth="1"/>
    <col min="6168" max="6169" width="4.625" style="152" customWidth="1"/>
    <col min="6170" max="6170" width="5.25" style="152" bestFit="1" customWidth="1"/>
    <col min="6171" max="6173" width="4.625" style="152" customWidth="1"/>
    <col min="6174" max="6175" width="11.375" style="152" bestFit="1" customWidth="1"/>
    <col min="6176" max="6178" width="4.625" style="152" customWidth="1"/>
    <col min="6179" max="6400" width="9" style="152"/>
    <col min="6401" max="6403" width="0.875" style="152" customWidth="1"/>
    <col min="6404" max="6404" width="16.75" style="152" customWidth="1"/>
    <col min="6405" max="6416" width="4.5" style="152" customWidth="1"/>
    <col min="6417" max="6417" width="0.875" style="152" customWidth="1"/>
    <col min="6418" max="6421" width="4.5" style="152" customWidth="1"/>
    <col min="6422" max="6422" width="4.625" style="152" customWidth="1"/>
    <col min="6423" max="6423" width="7.25" style="152" bestFit="1" customWidth="1"/>
    <col min="6424" max="6425" width="4.625" style="152" customWidth="1"/>
    <col min="6426" max="6426" width="5.25" style="152" bestFit="1" customWidth="1"/>
    <col min="6427" max="6429" width="4.625" style="152" customWidth="1"/>
    <col min="6430" max="6431" width="11.375" style="152" bestFit="1" customWidth="1"/>
    <col min="6432" max="6434" width="4.625" style="152" customWidth="1"/>
    <col min="6435" max="6656" width="9" style="152"/>
    <col min="6657" max="6659" width="0.875" style="152" customWidth="1"/>
    <col min="6660" max="6660" width="16.75" style="152" customWidth="1"/>
    <col min="6661" max="6672" width="4.5" style="152" customWidth="1"/>
    <col min="6673" max="6673" width="0.875" style="152" customWidth="1"/>
    <col min="6674" max="6677" width="4.5" style="152" customWidth="1"/>
    <col min="6678" max="6678" width="4.625" style="152" customWidth="1"/>
    <col min="6679" max="6679" width="7.25" style="152" bestFit="1" customWidth="1"/>
    <col min="6680" max="6681" width="4.625" style="152" customWidth="1"/>
    <col min="6682" max="6682" width="5.25" style="152" bestFit="1" customWidth="1"/>
    <col min="6683" max="6685" width="4.625" style="152" customWidth="1"/>
    <col min="6686" max="6687" width="11.375" style="152" bestFit="1" customWidth="1"/>
    <col min="6688" max="6690" width="4.625" style="152" customWidth="1"/>
    <col min="6691" max="6912" width="9" style="152"/>
    <col min="6913" max="6915" width="0.875" style="152" customWidth="1"/>
    <col min="6916" max="6916" width="16.75" style="152" customWidth="1"/>
    <col min="6917" max="6928" width="4.5" style="152" customWidth="1"/>
    <col min="6929" max="6929" width="0.875" style="152" customWidth="1"/>
    <col min="6930" max="6933" width="4.5" style="152" customWidth="1"/>
    <col min="6934" max="6934" width="4.625" style="152" customWidth="1"/>
    <col min="6935" max="6935" width="7.25" style="152" bestFit="1" customWidth="1"/>
    <col min="6936" max="6937" width="4.625" style="152" customWidth="1"/>
    <col min="6938" max="6938" width="5.25" style="152" bestFit="1" customWidth="1"/>
    <col min="6939" max="6941" width="4.625" style="152" customWidth="1"/>
    <col min="6942" max="6943" width="11.375" style="152" bestFit="1" customWidth="1"/>
    <col min="6944" max="6946" width="4.625" style="152" customWidth="1"/>
    <col min="6947" max="7168" width="9" style="152"/>
    <col min="7169" max="7171" width="0.875" style="152" customWidth="1"/>
    <col min="7172" max="7172" width="16.75" style="152" customWidth="1"/>
    <col min="7173" max="7184" width="4.5" style="152" customWidth="1"/>
    <col min="7185" max="7185" width="0.875" style="152" customWidth="1"/>
    <col min="7186" max="7189" width="4.5" style="152" customWidth="1"/>
    <col min="7190" max="7190" width="4.625" style="152" customWidth="1"/>
    <col min="7191" max="7191" width="7.25" style="152" bestFit="1" customWidth="1"/>
    <col min="7192" max="7193" width="4.625" style="152" customWidth="1"/>
    <col min="7194" max="7194" width="5.25" style="152" bestFit="1" customWidth="1"/>
    <col min="7195" max="7197" width="4.625" style="152" customWidth="1"/>
    <col min="7198" max="7199" width="11.375" style="152" bestFit="1" customWidth="1"/>
    <col min="7200" max="7202" width="4.625" style="152" customWidth="1"/>
    <col min="7203" max="7424" width="9" style="152"/>
    <col min="7425" max="7427" width="0.875" style="152" customWidth="1"/>
    <col min="7428" max="7428" width="16.75" style="152" customWidth="1"/>
    <col min="7429" max="7440" width="4.5" style="152" customWidth="1"/>
    <col min="7441" max="7441" width="0.875" style="152" customWidth="1"/>
    <col min="7442" max="7445" width="4.5" style="152" customWidth="1"/>
    <col min="7446" max="7446" width="4.625" style="152" customWidth="1"/>
    <col min="7447" max="7447" width="7.25" style="152" bestFit="1" customWidth="1"/>
    <col min="7448" max="7449" width="4.625" style="152" customWidth="1"/>
    <col min="7450" max="7450" width="5.25" style="152" bestFit="1" customWidth="1"/>
    <col min="7451" max="7453" width="4.625" style="152" customWidth="1"/>
    <col min="7454" max="7455" width="11.375" style="152" bestFit="1" customWidth="1"/>
    <col min="7456" max="7458" width="4.625" style="152" customWidth="1"/>
    <col min="7459" max="7680" width="9" style="152"/>
    <col min="7681" max="7683" width="0.875" style="152" customWidth="1"/>
    <col min="7684" max="7684" width="16.75" style="152" customWidth="1"/>
    <col min="7685" max="7696" width="4.5" style="152" customWidth="1"/>
    <col min="7697" max="7697" width="0.875" style="152" customWidth="1"/>
    <col min="7698" max="7701" width="4.5" style="152" customWidth="1"/>
    <col min="7702" max="7702" width="4.625" style="152" customWidth="1"/>
    <col min="7703" max="7703" width="7.25" style="152" bestFit="1" customWidth="1"/>
    <col min="7704" max="7705" width="4.625" style="152" customWidth="1"/>
    <col min="7706" max="7706" width="5.25" style="152" bestFit="1" customWidth="1"/>
    <col min="7707" max="7709" width="4.625" style="152" customWidth="1"/>
    <col min="7710" max="7711" width="11.375" style="152" bestFit="1" customWidth="1"/>
    <col min="7712" max="7714" width="4.625" style="152" customWidth="1"/>
    <col min="7715" max="7936" width="9" style="152"/>
    <col min="7937" max="7939" width="0.875" style="152" customWidth="1"/>
    <col min="7940" max="7940" width="16.75" style="152" customWidth="1"/>
    <col min="7941" max="7952" width="4.5" style="152" customWidth="1"/>
    <col min="7953" max="7953" width="0.875" style="152" customWidth="1"/>
    <col min="7954" max="7957" width="4.5" style="152" customWidth="1"/>
    <col min="7958" max="7958" width="4.625" style="152" customWidth="1"/>
    <col min="7959" max="7959" width="7.25" style="152" bestFit="1" customWidth="1"/>
    <col min="7960" max="7961" width="4.625" style="152" customWidth="1"/>
    <col min="7962" max="7962" width="5.25" style="152" bestFit="1" customWidth="1"/>
    <col min="7963" max="7965" width="4.625" style="152" customWidth="1"/>
    <col min="7966" max="7967" width="11.375" style="152" bestFit="1" customWidth="1"/>
    <col min="7968" max="7970" width="4.625" style="152" customWidth="1"/>
    <col min="7971" max="8192" width="9" style="152"/>
    <col min="8193" max="8195" width="0.875" style="152" customWidth="1"/>
    <col min="8196" max="8196" width="16.75" style="152" customWidth="1"/>
    <col min="8197" max="8208" width="4.5" style="152" customWidth="1"/>
    <col min="8209" max="8209" width="0.875" style="152" customWidth="1"/>
    <col min="8210" max="8213" width="4.5" style="152" customWidth="1"/>
    <col min="8214" max="8214" width="4.625" style="152" customWidth="1"/>
    <col min="8215" max="8215" width="7.25" style="152" bestFit="1" customWidth="1"/>
    <col min="8216" max="8217" width="4.625" style="152" customWidth="1"/>
    <col min="8218" max="8218" width="5.25" style="152" bestFit="1" customWidth="1"/>
    <col min="8219" max="8221" width="4.625" style="152" customWidth="1"/>
    <col min="8222" max="8223" width="11.375" style="152" bestFit="1" customWidth="1"/>
    <col min="8224" max="8226" width="4.625" style="152" customWidth="1"/>
    <col min="8227" max="8448" width="9" style="152"/>
    <col min="8449" max="8451" width="0.875" style="152" customWidth="1"/>
    <col min="8452" max="8452" width="16.75" style="152" customWidth="1"/>
    <col min="8453" max="8464" width="4.5" style="152" customWidth="1"/>
    <col min="8465" max="8465" width="0.875" style="152" customWidth="1"/>
    <col min="8466" max="8469" width="4.5" style="152" customWidth="1"/>
    <col min="8470" max="8470" width="4.625" style="152" customWidth="1"/>
    <col min="8471" max="8471" width="7.25" style="152" bestFit="1" customWidth="1"/>
    <col min="8472" max="8473" width="4.625" style="152" customWidth="1"/>
    <col min="8474" max="8474" width="5.25" style="152" bestFit="1" customWidth="1"/>
    <col min="8475" max="8477" width="4.625" style="152" customWidth="1"/>
    <col min="8478" max="8479" width="11.375" style="152" bestFit="1" customWidth="1"/>
    <col min="8480" max="8482" width="4.625" style="152" customWidth="1"/>
    <col min="8483" max="8704" width="9" style="152"/>
    <col min="8705" max="8707" width="0.875" style="152" customWidth="1"/>
    <col min="8708" max="8708" width="16.75" style="152" customWidth="1"/>
    <col min="8709" max="8720" width="4.5" style="152" customWidth="1"/>
    <col min="8721" max="8721" width="0.875" style="152" customWidth="1"/>
    <col min="8722" max="8725" width="4.5" style="152" customWidth="1"/>
    <col min="8726" max="8726" width="4.625" style="152" customWidth="1"/>
    <col min="8727" max="8727" width="7.25" style="152" bestFit="1" customWidth="1"/>
    <col min="8728" max="8729" width="4.625" style="152" customWidth="1"/>
    <col min="8730" max="8730" width="5.25" style="152" bestFit="1" customWidth="1"/>
    <col min="8731" max="8733" width="4.625" style="152" customWidth="1"/>
    <col min="8734" max="8735" width="11.375" style="152" bestFit="1" customWidth="1"/>
    <col min="8736" max="8738" width="4.625" style="152" customWidth="1"/>
    <col min="8739" max="8960" width="9" style="152"/>
    <col min="8961" max="8963" width="0.875" style="152" customWidth="1"/>
    <col min="8964" max="8964" width="16.75" style="152" customWidth="1"/>
    <col min="8965" max="8976" width="4.5" style="152" customWidth="1"/>
    <col min="8977" max="8977" width="0.875" style="152" customWidth="1"/>
    <col min="8978" max="8981" width="4.5" style="152" customWidth="1"/>
    <col min="8982" max="8982" width="4.625" style="152" customWidth="1"/>
    <col min="8983" max="8983" width="7.25" style="152" bestFit="1" customWidth="1"/>
    <col min="8984" max="8985" width="4.625" style="152" customWidth="1"/>
    <col min="8986" max="8986" width="5.25" style="152" bestFit="1" customWidth="1"/>
    <col min="8987" max="8989" width="4.625" style="152" customWidth="1"/>
    <col min="8990" max="8991" width="11.375" style="152" bestFit="1" customWidth="1"/>
    <col min="8992" max="8994" width="4.625" style="152" customWidth="1"/>
    <col min="8995" max="9216" width="9" style="152"/>
    <col min="9217" max="9219" width="0.875" style="152" customWidth="1"/>
    <col min="9220" max="9220" width="16.75" style="152" customWidth="1"/>
    <col min="9221" max="9232" width="4.5" style="152" customWidth="1"/>
    <col min="9233" max="9233" width="0.875" style="152" customWidth="1"/>
    <col min="9234" max="9237" width="4.5" style="152" customWidth="1"/>
    <col min="9238" max="9238" width="4.625" style="152" customWidth="1"/>
    <col min="9239" max="9239" width="7.25" style="152" bestFit="1" customWidth="1"/>
    <col min="9240" max="9241" width="4.625" style="152" customWidth="1"/>
    <col min="9242" max="9242" width="5.25" style="152" bestFit="1" customWidth="1"/>
    <col min="9243" max="9245" width="4.625" style="152" customWidth="1"/>
    <col min="9246" max="9247" width="11.375" style="152" bestFit="1" customWidth="1"/>
    <col min="9248" max="9250" width="4.625" style="152" customWidth="1"/>
    <col min="9251" max="9472" width="9" style="152"/>
    <col min="9473" max="9475" width="0.875" style="152" customWidth="1"/>
    <col min="9476" max="9476" width="16.75" style="152" customWidth="1"/>
    <col min="9477" max="9488" width="4.5" style="152" customWidth="1"/>
    <col min="9489" max="9489" width="0.875" style="152" customWidth="1"/>
    <col min="9490" max="9493" width="4.5" style="152" customWidth="1"/>
    <col min="9494" max="9494" width="4.625" style="152" customWidth="1"/>
    <col min="9495" max="9495" width="7.25" style="152" bestFit="1" customWidth="1"/>
    <col min="9496" max="9497" width="4.625" style="152" customWidth="1"/>
    <col min="9498" max="9498" width="5.25" style="152" bestFit="1" customWidth="1"/>
    <col min="9499" max="9501" width="4.625" style="152" customWidth="1"/>
    <col min="9502" max="9503" width="11.375" style="152" bestFit="1" customWidth="1"/>
    <col min="9504" max="9506" width="4.625" style="152" customWidth="1"/>
    <col min="9507" max="9728" width="9" style="152"/>
    <col min="9729" max="9731" width="0.875" style="152" customWidth="1"/>
    <col min="9732" max="9732" width="16.75" style="152" customWidth="1"/>
    <col min="9733" max="9744" width="4.5" style="152" customWidth="1"/>
    <col min="9745" max="9745" width="0.875" style="152" customWidth="1"/>
    <col min="9746" max="9749" width="4.5" style="152" customWidth="1"/>
    <col min="9750" max="9750" width="4.625" style="152" customWidth="1"/>
    <col min="9751" max="9751" width="7.25" style="152" bestFit="1" customWidth="1"/>
    <col min="9752" max="9753" width="4.625" style="152" customWidth="1"/>
    <col min="9754" max="9754" width="5.25" style="152" bestFit="1" customWidth="1"/>
    <col min="9755" max="9757" width="4.625" style="152" customWidth="1"/>
    <col min="9758" max="9759" width="11.375" style="152" bestFit="1" customWidth="1"/>
    <col min="9760" max="9762" width="4.625" style="152" customWidth="1"/>
    <col min="9763" max="9984" width="9" style="152"/>
    <col min="9985" max="9987" width="0.875" style="152" customWidth="1"/>
    <col min="9988" max="9988" width="16.75" style="152" customWidth="1"/>
    <col min="9989" max="10000" width="4.5" style="152" customWidth="1"/>
    <col min="10001" max="10001" width="0.875" style="152" customWidth="1"/>
    <col min="10002" max="10005" width="4.5" style="152" customWidth="1"/>
    <col min="10006" max="10006" width="4.625" style="152" customWidth="1"/>
    <col min="10007" max="10007" width="7.25" style="152" bestFit="1" customWidth="1"/>
    <col min="10008" max="10009" width="4.625" style="152" customWidth="1"/>
    <col min="10010" max="10010" width="5.25" style="152" bestFit="1" customWidth="1"/>
    <col min="10011" max="10013" width="4.625" style="152" customWidth="1"/>
    <col min="10014" max="10015" width="11.375" style="152" bestFit="1" customWidth="1"/>
    <col min="10016" max="10018" width="4.625" style="152" customWidth="1"/>
    <col min="10019" max="10240" width="9" style="152"/>
    <col min="10241" max="10243" width="0.875" style="152" customWidth="1"/>
    <col min="10244" max="10244" width="16.75" style="152" customWidth="1"/>
    <col min="10245" max="10256" width="4.5" style="152" customWidth="1"/>
    <col min="10257" max="10257" width="0.875" style="152" customWidth="1"/>
    <col min="10258" max="10261" width="4.5" style="152" customWidth="1"/>
    <col min="10262" max="10262" width="4.625" style="152" customWidth="1"/>
    <col min="10263" max="10263" width="7.25" style="152" bestFit="1" customWidth="1"/>
    <col min="10264" max="10265" width="4.625" style="152" customWidth="1"/>
    <col min="10266" max="10266" width="5.25" style="152" bestFit="1" customWidth="1"/>
    <col min="10267" max="10269" width="4.625" style="152" customWidth="1"/>
    <col min="10270" max="10271" width="11.375" style="152" bestFit="1" customWidth="1"/>
    <col min="10272" max="10274" width="4.625" style="152" customWidth="1"/>
    <col min="10275" max="10496" width="9" style="152"/>
    <col min="10497" max="10499" width="0.875" style="152" customWidth="1"/>
    <col min="10500" max="10500" width="16.75" style="152" customWidth="1"/>
    <col min="10501" max="10512" width="4.5" style="152" customWidth="1"/>
    <col min="10513" max="10513" width="0.875" style="152" customWidth="1"/>
    <col min="10514" max="10517" width="4.5" style="152" customWidth="1"/>
    <col min="10518" max="10518" width="4.625" style="152" customWidth="1"/>
    <col min="10519" max="10519" width="7.25" style="152" bestFit="1" customWidth="1"/>
    <col min="10520" max="10521" width="4.625" style="152" customWidth="1"/>
    <col min="10522" max="10522" width="5.25" style="152" bestFit="1" customWidth="1"/>
    <col min="10523" max="10525" width="4.625" style="152" customWidth="1"/>
    <col min="10526" max="10527" width="11.375" style="152" bestFit="1" customWidth="1"/>
    <col min="10528" max="10530" width="4.625" style="152" customWidth="1"/>
    <col min="10531" max="10752" width="9" style="152"/>
    <col min="10753" max="10755" width="0.875" style="152" customWidth="1"/>
    <col min="10756" max="10756" width="16.75" style="152" customWidth="1"/>
    <col min="10757" max="10768" width="4.5" style="152" customWidth="1"/>
    <col min="10769" max="10769" width="0.875" style="152" customWidth="1"/>
    <col min="10770" max="10773" width="4.5" style="152" customWidth="1"/>
    <col min="10774" max="10774" width="4.625" style="152" customWidth="1"/>
    <col min="10775" max="10775" width="7.25" style="152" bestFit="1" customWidth="1"/>
    <col min="10776" max="10777" width="4.625" style="152" customWidth="1"/>
    <col min="10778" max="10778" width="5.25" style="152" bestFit="1" customWidth="1"/>
    <col min="10779" max="10781" width="4.625" style="152" customWidth="1"/>
    <col min="10782" max="10783" width="11.375" style="152" bestFit="1" customWidth="1"/>
    <col min="10784" max="10786" width="4.625" style="152" customWidth="1"/>
    <col min="10787" max="11008" width="9" style="152"/>
    <col min="11009" max="11011" width="0.875" style="152" customWidth="1"/>
    <col min="11012" max="11012" width="16.75" style="152" customWidth="1"/>
    <col min="11013" max="11024" width="4.5" style="152" customWidth="1"/>
    <col min="11025" max="11025" width="0.875" style="152" customWidth="1"/>
    <col min="11026" max="11029" width="4.5" style="152" customWidth="1"/>
    <col min="11030" max="11030" width="4.625" style="152" customWidth="1"/>
    <col min="11031" max="11031" width="7.25" style="152" bestFit="1" customWidth="1"/>
    <col min="11032" max="11033" width="4.625" style="152" customWidth="1"/>
    <col min="11034" max="11034" width="5.25" style="152" bestFit="1" customWidth="1"/>
    <col min="11035" max="11037" width="4.625" style="152" customWidth="1"/>
    <col min="11038" max="11039" width="11.375" style="152" bestFit="1" customWidth="1"/>
    <col min="11040" max="11042" width="4.625" style="152" customWidth="1"/>
    <col min="11043" max="11264" width="9" style="152"/>
    <col min="11265" max="11267" width="0.875" style="152" customWidth="1"/>
    <col min="11268" max="11268" width="16.75" style="152" customWidth="1"/>
    <col min="11269" max="11280" width="4.5" style="152" customWidth="1"/>
    <col min="11281" max="11281" width="0.875" style="152" customWidth="1"/>
    <col min="11282" max="11285" width="4.5" style="152" customWidth="1"/>
    <col min="11286" max="11286" width="4.625" style="152" customWidth="1"/>
    <col min="11287" max="11287" width="7.25" style="152" bestFit="1" customWidth="1"/>
    <col min="11288" max="11289" width="4.625" style="152" customWidth="1"/>
    <col min="11290" max="11290" width="5.25" style="152" bestFit="1" customWidth="1"/>
    <col min="11291" max="11293" width="4.625" style="152" customWidth="1"/>
    <col min="11294" max="11295" width="11.375" style="152" bestFit="1" customWidth="1"/>
    <col min="11296" max="11298" width="4.625" style="152" customWidth="1"/>
    <col min="11299" max="11520" width="9" style="152"/>
    <col min="11521" max="11523" width="0.875" style="152" customWidth="1"/>
    <col min="11524" max="11524" width="16.75" style="152" customWidth="1"/>
    <col min="11525" max="11536" width="4.5" style="152" customWidth="1"/>
    <col min="11537" max="11537" width="0.875" style="152" customWidth="1"/>
    <col min="11538" max="11541" width="4.5" style="152" customWidth="1"/>
    <col min="11542" max="11542" width="4.625" style="152" customWidth="1"/>
    <col min="11543" max="11543" width="7.25" style="152" bestFit="1" customWidth="1"/>
    <col min="11544" max="11545" width="4.625" style="152" customWidth="1"/>
    <col min="11546" max="11546" width="5.25" style="152" bestFit="1" customWidth="1"/>
    <col min="11547" max="11549" width="4.625" style="152" customWidth="1"/>
    <col min="11550" max="11551" width="11.375" style="152" bestFit="1" customWidth="1"/>
    <col min="11552" max="11554" width="4.625" style="152" customWidth="1"/>
    <col min="11555" max="11776" width="9" style="152"/>
    <col min="11777" max="11779" width="0.875" style="152" customWidth="1"/>
    <col min="11780" max="11780" width="16.75" style="152" customWidth="1"/>
    <col min="11781" max="11792" width="4.5" style="152" customWidth="1"/>
    <col min="11793" max="11793" width="0.875" style="152" customWidth="1"/>
    <col min="11794" max="11797" width="4.5" style="152" customWidth="1"/>
    <col min="11798" max="11798" width="4.625" style="152" customWidth="1"/>
    <col min="11799" max="11799" width="7.25" style="152" bestFit="1" customWidth="1"/>
    <col min="11800" max="11801" width="4.625" style="152" customWidth="1"/>
    <col min="11802" max="11802" width="5.25" style="152" bestFit="1" customWidth="1"/>
    <col min="11803" max="11805" width="4.625" style="152" customWidth="1"/>
    <col min="11806" max="11807" width="11.375" style="152" bestFit="1" customWidth="1"/>
    <col min="11808" max="11810" width="4.625" style="152" customWidth="1"/>
    <col min="11811" max="12032" width="9" style="152"/>
    <col min="12033" max="12035" width="0.875" style="152" customWidth="1"/>
    <col min="12036" max="12036" width="16.75" style="152" customWidth="1"/>
    <col min="12037" max="12048" width="4.5" style="152" customWidth="1"/>
    <col min="12049" max="12049" width="0.875" style="152" customWidth="1"/>
    <col min="12050" max="12053" width="4.5" style="152" customWidth="1"/>
    <col min="12054" max="12054" width="4.625" style="152" customWidth="1"/>
    <col min="12055" max="12055" width="7.25" style="152" bestFit="1" customWidth="1"/>
    <col min="12056" max="12057" width="4.625" style="152" customWidth="1"/>
    <col min="12058" max="12058" width="5.25" style="152" bestFit="1" customWidth="1"/>
    <col min="12059" max="12061" width="4.625" style="152" customWidth="1"/>
    <col min="12062" max="12063" width="11.375" style="152" bestFit="1" customWidth="1"/>
    <col min="12064" max="12066" width="4.625" style="152" customWidth="1"/>
    <col min="12067" max="12288" width="9" style="152"/>
    <col min="12289" max="12291" width="0.875" style="152" customWidth="1"/>
    <col min="12292" max="12292" width="16.75" style="152" customWidth="1"/>
    <col min="12293" max="12304" width="4.5" style="152" customWidth="1"/>
    <col min="12305" max="12305" width="0.875" style="152" customWidth="1"/>
    <col min="12306" max="12309" width="4.5" style="152" customWidth="1"/>
    <col min="12310" max="12310" width="4.625" style="152" customWidth="1"/>
    <col min="12311" max="12311" width="7.25" style="152" bestFit="1" customWidth="1"/>
    <col min="12312" max="12313" width="4.625" style="152" customWidth="1"/>
    <col min="12314" max="12314" width="5.25" style="152" bestFit="1" customWidth="1"/>
    <col min="12315" max="12317" width="4.625" style="152" customWidth="1"/>
    <col min="12318" max="12319" width="11.375" style="152" bestFit="1" customWidth="1"/>
    <col min="12320" max="12322" width="4.625" style="152" customWidth="1"/>
    <col min="12323" max="12544" width="9" style="152"/>
    <col min="12545" max="12547" width="0.875" style="152" customWidth="1"/>
    <col min="12548" max="12548" width="16.75" style="152" customWidth="1"/>
    <col min="12549" max="12560" width="4.5" style="152" customWidth="1"/>
    <col min="12561" max="12561" width="0.875" style="152" customWidth="1"/>
    <col min="12562" max="12565" width="4.5" style="152" customWidth="1"/>
    <col min="12566" max="12566" width="4.625" style="152" customWidth="1"/>
    <col min="12567" max="12567" width="7.25" style="152" bestFit="1" customWidth="1"/>
    <col min="12568" max="12569" width="4.625" style="152" customWidth="1"/>
    <col min="12570" max="12570" width="5.25" style="152" bestFit="1" customWidth="1"/>
    <col min="12571" max="12573" width="4.625" style="152" customWidth="1"/>
    <col min="12574" max="12575" width="11.375" style="152" bestFit="1" customWidth="1"/>
    <col min="12576" max="12578" width="4.625" style="152" customWidth="1"/>
    <col min="12579" max="12800" width="9" style="152"/>
    <col min="12801" max="12803" width="0.875" style="152" customWidth="1"/>
    <col min="12804" max="12804" width="16.75" style="152" customWidth="1"/>
    <col min="12805" max="12816" width="4.5" style="152" customWidth="1"/>
    <col min="12817" max="12817" width="0.875" style="152" customWidth="1"/>
    <col min="12818" max="12821" width="4.5" style="152" customWidth="1"/>
    <col min="12822" max="12822" width="4.625" style="152" customWidth="1"/>
    <col min="12823" max="12823" width="7.25" style="152" bestFit="1" customWidth="1"/>
    <col min="12824" max="12825" width="4.625" style="152" customWidth="1"/>
    <col min="12826" max="12826" width="5.25" style="152" bestFit="1" customWidth="1"/>
    <col min="12827" max="12829" width="4.625" style="152" customWidth="1"/>
    <col min="12830" max="12831" width="11.375" style="152" bestFit="1" customWidth="1"/>
    <col min="12832" max="12834" width="4.625" style="152" customWidth="1"/>
    <col min="12835" max="13056" width="9" style="152"/>
    <col min="13057" max="13059" width="0.875" style="152" customWidth="1"/>
    <col min="13060" max="13060" width="16.75" style="152" customWidth="1"/>
    <col min="13061" max="13072" width="4.5" style="152" customWidth="1"/>
    <col min="13073" max="13073" width="0.875" style="152" customWidth="1"/>
    <col min="13074" max="13077" width="4.5" style="152" customWidth="1"/>
    <col min="13078" max="13078" width="4.625" style="152" customWidth="1"/>
    <col min="13079" max="13079" width="7.25" style="152" bestFit="1" customWidth="1"/>
    <col min="13080" max="13081" width="4.625" style="152" customWidth="1"/>
    <col min="13082" max="13082" width="5.25" style="152" bestFit="1" customWidth="1"/>
    <col min="13083" max="13085" width="4.625" style="152" customWidth="1"/>
    <col min="13086" max="13087" width="11.375" style="152" bestFit="1" customWidth="1"/>
    <col min="13088" max="13090" width="4.625" style="152" customWidth="1"/>
    <col min="13091" max="13312" width="9" style="152"/>
    <col min="13313" max="13315" width="0.875" style="152" customWidth="1"/>
    <col min="13316" max="13316" width="16.75" style="152" customWidth="1"/>
    <col min="13317" max="13328" width="4.5" style="152" customWidth="1"/>
    <col min="13329" max="13329" width="0.875" style="152" customWidth="1"/>
    <col min="13330" max="13333" width="4.5" style="152" customWidth="1"/>
    <col min="13334" max="13334" width="4.625" style="152" customWidth="1"/>
    <col min="13335" max="13335" width="7.25" style="152" bestFit="1" customWidth="1"/>
    <col min="13336" max="13337" width="4.625" style="152" customWidth="1"/>
    <col min="13338" max="13338" width="5.25" style="152" bestFit="1" customWidth="1"/>
    <col min="13339" max="13341" width="4.625" style="152" customWidth="1"/>
    <col min="13342" max="13343" width="11.375" style="152" bestFit="1" customWidth="1"/>
    <col min="13344" max="13346" width="4.625" style="152" customWidth="1"/>
    <col min="13347" max="13568" width="9" style="152"/>
    <col min="13569" max="13571" width="0.875" style="152" customWidth="1"/>
    <col min="13572" max="13572" width="16.75" style="152" customWidth="1"/>
    <col min="13573" max="13584" width="4.5" style="152" customWidth="1"/>
    <col min="13585" max="13585" width="0.875" style="152" customWidth="1"/>
    <col min="13586" max="13589" width="4.5" style="152" customWidth="1"/>
    <col min="13590" max="13590" width="4.625" style="152" customWidth="1"/>
    <col min="13591" max="13591" width="7.25" style="152" bestFit="1" customWidth="1"/>
    <col min="13592" max="13593" width="4.625" style="152" customWidth="1"/>
    <col min="13594" max="13594" width="5.25" style="152" bestFit="1" customWidth="1"/>
    <col min="13595" max="13597" width="4.625" style="152" customWidth="1"/>
    <col min="13598" max="13599" width="11.375" style="152" bestFit="1" customWidth="1"/>
    <col min="13600" max="13602" width="4.625" style="152" customWidth="1"/>
    <col min="13603" max="13824" width="9" style="152"/>
    <col min="13825" max="13827" width="0.875" style="152" customWidth="1"/>
    <col min="13828" max="13828" width="16.75" style="152" customWidth="1"/>
    <col min="13829" max="13840" width="4.5" style="152" customWidth="1"/>
    <col min="13841" max="13841" width="0.875" style="152" customWidth="1"/>
    <col min="13842" max="13845" width="4.5" style="152" customWidth="1"/>
    <col min="13846" max="13846" width="4.625" style="152" customWidth="1"/>
    <col min="13847" max="13847" width="7.25" style="152" bestFit="1" customWidth="1"/>
    <col min="13848" max="13849" width="4.625" style="152" customWidth="1"/>
    <col min="13850" max="13850" width="5.25" style="152" bestFit="1" customWidth="1"/>
    <col min="13851" max="13853" width="4.625" style="152" customWidth="1"/>
    <col min="13854" max="13855" width="11.375" style="152" bestFit="1" customWidth="1"/>
    <col min="13856" max="13858" width="4.625" style="152" customWidth="1"/>
    <col min="13859" max="14080" width="9" style="152"/>
    <col min="14081" max="14083" width="0.875" style="152" customWidth="1"/>
    <col min="14084" max="14084" width="16.75" style="152" customWidth="1"/>
    <col min="14085" max="14096" width="4.5" style="152" customWidth="1"/>
    <col min="14097" max="14097" width="0.875" style="152" customWidth="1"/>
    <col min="14098" max="14101" width="4.5" style="152" customWidth="1"/>
    <col min="14102" max="14102" width="4.625" style="152" customWidth="1"/>
    <col min="14103" max="14103" width="7.25" style="152" bestFit="1" customWidth="1"/>
    <col min="14104" max="14105" width="4.625" style="152" customWidth="1"/>
    <col min="14106" max="14106" width="5.25" style="152" bestFit="1" customWidth="1"/>
    <col min="14107" max="14109" width="4.625" style="152" customWidth="1"/>
    <col min="14110" max="14111" width="11.375" style="152" bestFit="1" customWidth="1"/>
    <col min="14112" max="14114" width="4.625" style="152" customWidth="1"/>
    <col min="14115" max="14336" width="9" style="152"/>
    <col min="14337" max="14339" width="0.875" style="152" customWidth="1"/>
    <col min="14340" max="14340" width="16.75" style="152" customWidth="1"/>
    <col min="14341" max="14352" width="4.5" style="152" customWidth="1"/>
    <col min="14353" max="14353" width="0.875" style="152" customWidth="1"/>
    <col min="14354" max="14357" width="4.5" style="152" customWidth="1"/>
    <col min="14358" max="14358" width="4.625" style="152" customWidth="1"/>
    <col min="14359" max="14359" width="7.25" style="152" bestFit="1" customWidth="1"/>
    <col min="14360" max="14361" width="4.625" style="152" customWidth="1"/>
    <col min="14362" max="14362" width="5.25" style="152" bestFit="1" customWidth="1"/>
    <col min="14363" max="14365" width="4.625" style="152" customWidth="1"/>
    <col min="14366" max="14367" width="11.375" style="152" bestFit="1" customWidth="1"/>
    <col min="14368" max="14370" width="4.625" style="152" customWidth="1"/>
    <col min="14371" max="14592" width="9" style="152"/>
    <col min="14593" max="14595" width="0.875" style="152" customWidth="1"/>
    <col min="14596" max="14596" width="16.75" style="152" customWidth="1"/>
    <col min="14597" max="14608" width="4.5" style="152" customWidth="1"/>
    <col min="14609" max="14609" width="0.875" style="152" customWidth="1"/>
    <col min="14610" max="14613" width="4.5" style="152" customWidth="1"/>
    <col min="14614" max="14614" width="4.625" style="152" customWidth="1"/>
    <col min="14615" max="14615" width="7.25" style="152" bestFit="1" customWidth="1"/>
    <col min="14616" max="14617" width="4.625" style="152" customWidth="1"/>
    <col min="14618" max="14618" width="5.25" style="152" bestFit="1" customWidth="1"/>
    <col min="14619" max="14621" width="4.625" style="152" customWidth="1"/>
    <col min="14622" max="14623" width="11.375" style="152" bestFit="1" customWidth="1"/>
    <col min="14624" max="14626" width="4.625" style="152" customWidth="1"/>
    <col min="14627" max="14848" width="9" style="152"/>
    <col min="14849" max="14851" width="0.875" style="152" customWidth="1"/>
    <col min="14852" max="14852" width="16.75" style="152" customWidth="1"/>
    <col min="14853" max="14864" width="4.5" style="152" customWidth="1"/>
    <col min="14865" max="14865" width="0.875" style="152" customWidth="1"/>
    <col min="14866" max="14869" width="4.5" style="152" customWidth="1"/>
    <col min="14870" max="14870" width="4.625" style="152" customWidth="1"/>
    <col min="14871" max="14871" width="7.25" style="152" bestFit="1" customWidth="1"/>
    <col min="14872" max="14873" width="4.625" style="152" customWidth="1"/>
    <col min="14874" max="14874" width="5.25" style="152" bestFit="1" customWidth="1"/>
    <col min="14875" max="14877" width="4.625" style="152" customWidth="1"/>
    <col min="14878" max="14879" width="11.375" style="152" bestFit="1" customWidth="1"/>
    <col min="14880" max="14882" width="4.625" style="152" customWidth="1"/>
    <col min="14883" max="15104" width="9" style="152"/>
    <col min="15105" max="15107" width="0.875" style="152" customWidth="1"/>
    <col min="15108" max="15108" width="16.75" style="152" customWidth="1"/>
    <col min="15109" max="15120" width="4.5" style="152" customWidth="1"/>
    <col min="15121" max="15121" width="0.875" style="152" customWidth="1"/>
    <col min="15122" max="15125" width="4.5" style="152" customWidth="1"/>
    <col min="15126" max="15126" width="4.625" style="152" customWidth="1"/>
    <col min="15127" max="15127" width="7.25" style="152" bestFit="1" customWidth="1"/>
    <col min="15128" max="15129" width="4.625" style="152" customWidth="1"/>
    <col min="15130" max="15130" width="5.25" style="152" bestFit="1" customWidth="1"/>
    <col min="15131" max="15133" width="4.625" style="152" customWidth="1"/>
    <col min="15134" max="15135" width="11.375" style="152" bestFit="1" customWidth="1"/>
    <col min="15136" max="15138" width="4.625" style="152" customWidth="1"/>
    <col min="15139" max="15360" width="9" style="152"/>
    <col min="15361" max="15363" width="0.875" style="152" customWidth="1"/>
    <col min="15364" max="15364" width="16.75" style="152" customWidth="1"/>
    <col min="15365" max="15376" width="4.5" style="152" customWidth="1"/>
    <col min="15377" max="15377" width="0.875" style="152" customWidth="1"/>
    <col min="15378" max="15381" width="4.5" style="152" customWidth="1"/>
    <col min="15382" max="15382" width="4.625" style="152" customWidth="1"/>
    <col min="15383" max="15383" width="7.25" style="152" bestFit="1" customWidth="1"/>
    <col min="15384" max="15385" width="4.625" style="152" customWidth="1"/>
    <col min="15386" max="15386" width="5.25" style="152" bestFit="1" customWidth="1"/>
    <col min="15387" max="15389" width="4.625" style="152" customWidth="1"/>
    <col min="15390" max="15391" width="11.375" style="152" bestFit="1" customWidth="1"/>
    <col min="15392" max="15394" width="4.625" style="152" customWidth="1"/>
    <col min="15395" max="15616" width="9" style="152"/>
    <col min="15617" max="15619" width="0.875" style="152" customWidth="1"/>
    <col min="15620" max="15620" width="16.75" style="152" customWidth="1"/>
    <col min="15621" max="15632" width="4.5" style="152" customWidth="1"/>
    <col min="15633" max="15633" width="0.875" style="152" customWidth="1"/>
    <col min="15634" max="15637" width="4.5" style="152" customWidth="1"/>
    <col min="15638" max="15638" width="4.625" style="152" customWidth="1"/>
    <col min="15639" max="15639" width="7.25" style="152" bestFit="1" customWidth="1"/>
    <col min="15640" max="15641" width="4.625" style="152" customWidth="1"/>
    <col min="15642" max="15642" width="5.25" style="152" bestFit="1" customWidth="1"/>
    <col min="15643" max="15645" width="4.625" style="152" customWidth="1"/>
    <col min="15646" max="15647" width="11.375" style="152" bestFit="1" customWidth="1"/>
    <col min="15648" max="15650" width="4.625" style="152" customWidth="1"/>
    <col min="15651" max="15872" width="9" style="152"/>
    <col min="15873" max="15875" width="0.875" style="152" customWidth="1"/>
    <col min="15876" max="15876" width="16.75" style="152" customWidth="1"/>
    <col min="15877" max="15888" width="4.5" style="152" customWidth="1"/>
    <col min="15889" max="15889" width="0.875" style="152" customWidth="1"/>
    <col min="15890" max="15893" width="4.5" style="152" customWidth="1"/>
    <col min="15894" max="15894" width="4.625" style="152" customWidth="1"/>
    <col min="15895" max="15895" width="7.25" style="152" bestFit="1" customWidth="1"/>
    <col min="15896" max="15897" width="4.625" style="152" customWidth="1"/>
    <col min="15898" max="15898" width="5.25" style="152" bestFit="1" customWidth="1"/>
    <col min="15899" max="15901" width="4.625" style="152" customWidth="1"/>
    <col min="15902" max="15903" width="11.375" style="152" bestFit="1" customWidth="1"/>
    <col min="15904" max="15906" width="4.625" style="152" customWidth="1"/>
    <col min="15907" max="16128" width="9" style="152"/>
    <col min="16129" max="16131" width="0.875" style="152" customWidth="1"/>
    <col min="16132" max="16132" width="16.75" style="152" customWidth="1"/>
    <col min="16133" max="16144" width="4.5" style="152" customWidth="1"/>
    <col min="16145" max="16145" width="0.875" style="152" customWidth="1"/>
    <col min="16146" max="16149" width="4.5" style="152" customWidth="1"/>
    <col min="16150" max="16150" width="4.625" style="152" customWidth="1"/>
    <col min="16151" max="16151" width="7.25" style="152" bestFit="1" customWidth="1"/>
    <col min="16152" max="16153" width="4.625" style="152" customWidth="1"/>
    <col min="16154" max="16154" width="5.25" style="152" bestFit="1" customWidth="1"/>
    <col min="16155" max="16157" width="4.625" style="152" customWidth="1"/>
    <col min="16158" max="16159" width="11.375" style="152" bestFit="1" customWidth="1"/>
    <col min="16160" max="16162" width="4.625" style="152" customWidth="1"/>
    <col min="16163" max="16384" width="9" style="152"/>
  </cols>
  <sheetData>
    <row r="1" spans="1:31" s="106" customFormat="1" ht="15" customHeight="1">
      <c r="A1" s="145" t="s">
        <v>293</v>
      </c>
      <c r="AD1" s="249"/>
      <c r="AE1" s="249"/>
    </row>
    <row r="2" spans="1:31" ht="3.75" customHeight="1"/>
    <row r="3" spans="1:31" ht="12.95" customHeight="1" thickBot="1">
      <c r="A3" s="152" t="s">
        <v>294</v>
      </c>
      <c r="R3" s="835" t="s">
        <v>35</v>
      </c>
      <c r="S3" s="835"/>
      <c r="T3" s="835"/>
      <c r="U3" s="835"/>
    </row>
    <row r="4" spans="1:31" ht="38.25" customHeight="1">
      <c r="A4" s="836" t="s">
        <v>36</v>
      </c>
      <c r="B4" s="837"/>
      <c r="C4" s="837"/>
      <c r="D4" s="838"/>
      <c r="E4" s="839" t="s">
        <v>295</v>
      </c>
      <c r="F4" s="871"/>
      <c r="G4" s="871"/>
      <c r="H4" s="871"/>
      <c r="I4" s="839" t="s">
        <v>296</v>
      </c>
      <c r="J4" s="871"/>
      <c r="K4" s="871"/>
      <c r="L4" s="871"/>
      <c r="M4" s="839" t="s">
        <v>297</v>
      </c>
      <c r="N4" s="871"/>
      <c r="O4" s="871"/>
      <c r="P4" s="871"/>
      <c r="Q4" s="839" t="s">
        <v>298</v>
      </c>
      <c r="R4" s="840"/>
      <c r="S4" s="840"/>
      <c r="T4" s="840"/>
      <c r="U4" s="872"/>
    </row>
    <row r="5" spans="1:31" ht="12.6" customHeight="1">
      <c r="A5" s="236" t="s">
        <v>248</v>
      </c>
      <c r="B5" s="237"/>
      <c r="C5" s="237"/>
      <c r="D5" s="238"/>
      <c r="E5" s="895"/>
      <c r="F5" s="896"/>
      <c r="G5" s="896"/>
      <c r="H5" s="896"/>
      <c r="I5" s="895"/>
      <c r="J5" s="896"/>
      <c r="K5" s="896"/>
      <c r="L5" s="896"/>
      <c r="M5" s="895"/>
      <c r="N5" s="896"/>
      <c r="O5" s="896"/>
      <c r="P5" s="896"/>
      <c r="Q5" s="895"/>
      <c r="R5" s="896"/>
      <c r="S5" s="896"/>
      <c r="T5" s="896"/>
      <c r="U5" s="899"/>
    </row>
    <row r="6" spans="1:31" ht="12.6" customHeight="1">
      <c r="A6" s="193"/>
      <c r="B6" s="194" t="s">
        <v>249</v>
      </c>
      <c r="C6" s="194"/>
      <c r="D6" s="195"/>
      <c r="E6" s="868">
        <v>598320</v>
      </c>
      <c r="F6" s="883"/>
      <c r="G6" s="883"/>
      <c r="H6" s="883"/>
      <c r="I6" s="868">
        <v>387658</v>
      </c>
      <c r="J6" s="869"/>
      <c r="K6" s="869"/>
      <c r="L6" s="869"/>
      <c r="M6" s="868">
        <v>552489</v>
      </c>
      <c r="N6" s="869"/>
      <c r="O6" s="869"/>
      <c r="P6" s="869"/>
      <c r="Q6" s="868">
        <v>763151</v>
      </c>
      <c r="R6" s="869"/>
      <c r="S6" s="869"/>
      <c r="T6" s="869"/>
      <c r="U6" s="887"/>
    </row>
    <row r="7" spans="1:31" ht="12.6" customHeight="1">
      <c r="A7" s="193"/>
      <c r="B7" s="194"/>
      <c r="C7" s="194" t="s">
        <v>250</v>
      </c>
      <c r="D7" s="195"/>
      <c r="E7" s="868">
        <v>63636</v>
      </c>
      <c r="F7" s="883"/>
      <c r="G7" s="883"/>
      <c r="H7" s="883"/>
      <c r="I7" s="884">
        <v>235958</v>
      </c>
      <c r="J7" s="886"/>
      <c r="K7" s="886"/>
      <c r="L7" s="886"/>
      <c r="M7" s="884">
        <v>308869</v>
      </c>
      <c r="N7" s="886"/>
      <c r="O7" s="886"/>
      <c r="P7" s="886"/>
      <c r="Q7" s="868">
        <v>136547</v>
      </c>
      <c r="R7" s="869"/>
      <c r="S7" s="869"/>
      <c r="T7" s="869"/>
      <c r="U7" s="887"/>
    </row>
    <row r="8" spans="1:31" ht="12.6" customHeight="1">
      <c r="A8" s="193"/>
      <c r="B8" s="194"/>
      <c r="C8" s="194" t="s">
        <v>251</v>
      </c>
      <c r="D8" s="195"/>
      <c r="E8" s="868">
        <v>41685</v>
      </c>
      <c r="F8" s="883"/>
      <c r="G8" s="883"/>
      <c r="H8" s="883"/>
      <c r="I8" s="884">
        <v>151682</v>
      </c>
      <c r="J8" s="886"/>
      <c r="K8" s="886"/>
      <c r="L8" s="886"/>
      <c r="M8" s="884">
        <v>235958</v>
      </c>
      <c r="N8" s="885"/>
      <c r="O8" s="885"/>
      <c r="P8" s="885"/>
      <c r="Q8" s="868">
        <v>125961</v>
      </c>
      <c r="R8" s="869"/>
      <c r="S8" s="869"/>
      <c r="T8" s="869"/>
      <c r="U8" s="887"/>
    </row>
    <row r="9" spans="1:31" ht="12.6" customHeight="1">
      <c r="A9" s="193"/>
      <c r="B9" s="194"/>
      <c r="C9" s="194" t="s">
        <v>252</v>
      </c>
      <c r="D9" s="195"/>
      <c r="E9" s="868">
        <v>344389</v>
      </c>
      <c r="F9" s="883"/>
      <c r="G9" s="883"/>
      <c r="H9" s="883"/>
      <c r="I9" s="884">
        <v>18</v>
      </c>
      <c r="J9" s="885"/>
      <c r="K9" s="885"/>
      <c r="L9" s="885"/>
      <c r="M9" s="884">
        <v>7662</v>
      </c>
      <c r="N9" s="885"/>
      <c r="O9" s="885"/>
      <c r="P9" s="885"/>
      <c r="Q9" s="868">
        <v>352033</v>
      </c>
      <c r="R9" s="869"/>
      <c r="S9" s="869"/>
      <c r="T9" s="869"/>
      <c r="U9" s="887"/>
    </row>
    <row r="10" spans="1:31" ht="12.6" customHeight="1">
      <c r="A10" s="193"/>
      <c r="B10" s="194"/>
      <c r="C10" s="194" t="s">
        <v>13</v>
      </c>
      <c r="D10" s="195"/>
      <c r="E10" s="868">
        <v>148610</v>
      </c>
      <c r="F10" s="883"/>
      <c r="G10" s="883"/>
      <c r="H10" s="883"/>
      <c r="I10" s="884" t="s">
        <v>24</v>
      </c>
      <c r="J10" s="886"/>
      <c r="K10" s="886"/>
      <c r="L10" s="886"/>
      <c r="M10" s="884" t="s">
        <v>24</v>
      </c>
      <c r="N10" s="886"/>
      <c r="O10" s="886"/>
      <c r="P10" s="886"/>
      <c r="Q10" s="868">
        <v>148610</v>
      </c>
      <c r="R10" s="869"/>
      <c r="S10" s="869"/>
      <c r="T10" s="869"/>
      <c r="U10" s="887"/>
    </row>
    <row r="11" spans="1:31" ht="12.6" customHeight="1">
      <c r="A11" s="193"/>
      <c r="B11" s="194" t="s">
        <v>253</v>
      </c>
      <c r="C11" s="194"/>
      <c r="D11" s="195"/>
      <c r="E11" s="868">
        <v>7847425</v>
      </c>
      <c r="F11" s="883"/>
      <c r="G11" s="883"/>
      <c r="H11" s="883"/>
      <c r="I11" s="884">
        <v>49441</v>
      </c>
      <c r="J11" s="886"/>
      <c r="K11" s="886"/>
      <c r="L11" s="886"/>
      <c r="M11" s="884">
        <v>39620</v>
      </c>
      <c r="N11" s="886"/>
      <c r="O11" s="886"/>
      <c r="P11" s="886"/>
      <c r="Q11" s="868">
        <v>7837604</v>
      </c>
      <c r="R11" s="869"/>
      <c r="S11" s="869"/>
      <c r="T11" s="869"/>
      <c r="U11" s="887"/>
    </row>
    <row r="12" spans="1:31" ht="12.6" customHeight="1">
      <c r="A12" s="193"/>
      <c r="B12" s="194"/>
      <c r="C12" s="194" t="s">
        <v>51</v>
      </c>
      <c r="D12" s="195"/>
      <c r="E12" s="868">
        <v>2295041</v>
      </c>
      <c r="F12" s="883"/>
      <c r="G12" s="883"/>
      <c r="H12" s="883"/>
      <c r="I12" s="884" t="s">
        <v>24</v>
      </c>
      <c r="J12" s="886"/>
      <c r="K12" s="886"/>
      <c r="L12" s="886"/>
      <c r="M12" s="884" t="s">
        <v>24</v>
      </c>
      <c r="N12" s="886"/>
      <c r="O12" s="886"/>
      <c r="P12" s="886"/>
      <c r="Q12" s="868">
        <v>2295041</v>
      </c>
      <c r="R12" s="869"/>
      <c r="S12" s="869"/>
      <c r="T12" s="869"/>
      <c r="U12" s="887"/>
    </row>
    <row r="13" spans="1:31" ht="12.6" customHeight="1">
      <c r="A13" s="193"/>
      <c r="B13" s="194"/>
      <c r="C13" s="194" t="s">
        <v>60</v>
      </c>
      <c r="D13" s="195"/>
      <c r="E13" s="868">
        <v>4120107</v>
      </c>
      <c r="F13" s="883"/>
      <c r="G13" s="883"/>
      <c r="H13" s="883"/>
      <c r="I13" s="884" t="s">
        <v>24</v>
      </c>
      <c r="J13" s="886"/>
      <c r="K13" s="886"/>
      <c r="L13" s="886"/>
      <c r="M13" s="884" t="s">
        <v>24</v>
      </c>
      <c r="N13" s="886"/>
      <c r="O13" s="886"/>
      <c r="P13" s="886"/>
      <c r="Q13" s="868">
        <v>4120107</v>
      </c>
      <c r="R13" s="869"/>
      <c r="S13" s="869"/>
      <c r="T13" s="869"/>
      <c r="U13" s="887"/>
    </row>
    <row r="14" spans="1:31" ht="12.6" customHeight="1">
      <c r="A14" s="193"/>
      <c r="B14" s="194"/>
      <c r="C14" s="194" t="s">
        <v>65</v>
      </c>
      <c r="D14" s="195"/>
      <c r="E14" s="868">
        <v>252611</v>
      </c>
      <c r="F14" s="883"/>
      <c r="G14" s="883"/>
      <c r="H14" s="883"/>
      <c r="I14" s="884" t="s">
        <v>24</v>
      </c>
      <c r="J14" s="886"/>
      <c r="K14" s="886"/>
      <c r="L14" s="886"/>
      <c r="M14" s="884" t="s">
        <v>24</v>
      </c>
      <c r="N14" s="886"/>
      <c r="O14" s="886"/>
      <c r="P14" s="886"/>
      <c r="Q14" s="868">
        <v>252611</v>
      </c>
      <c r="R14" s="869"/>
      <c r="S14" s="869"/>
      <c r="T14" s="869"/>
      <c r="U14" s="887"/>
    </row>
    <row r="15" spans="1:31" ht="12.6" customHeight="1">
      <c r="A15" s="193"/>
      <c r="B15" s="194"/>
      <c r="C15" s="194" t="s">
        <v>254</v>
      </c>
      <c r="D15" s="195"/>
      <c r="E15" s="868">
        <v>1159211</v>
      </c>
      <c r="F15" s="883"/>
      <c r="G15" s="883"/>
      <c r="H15" s="883"/>
      <c r="I15" s="884">
        <v>49441</v>
      </c>
      <c r="J15" s="885"/>
      <c r="K15" s="885"/>
      <c r="L15" s="885"/>
      <c r="M15" s="884">
        <v>39620</v>
      </c>
      <c r="N15" s="885"/>
      <c r="O15" s="885"/>
      <c r="P15" s="885"/>
      <c r="Q15" s="868">
        <v>1149390</v>
      </c>
      <c r="R15" s="869"/>
      <c r="S15" s="869"/>
      <c r="T15" s="869"/>
      <c r="U15" s="887"/>
    </row>
    <row r="16" spans="1:31" ht="12.6" customHeight="1">
      <c r="A16" s="193"/>
      <c r="B16" s="194"/>
      <c r="C16" s="194"/>
      <c r="D16" s="195" t="s">
        <v>252</v>
      </c>
      <c r="E16" s="868">
        <v>358477</v>
      </c>
      <c r="F16" s="883"/>
      <c r="G16" s="883"/>
      <c r="H16" s="883"/>
      <c r="I16" s="884">
        <v>47441</v>
      </c>
      <c r="J16" s="885"/>
      <c r="K16" s="885"/>
      <c r="L16" s="885"/>
      <c r="M16" s="884">
        <v>39620</v>
      </c>
      <c r="N16" s="885"/>
      <c r="O16" s="885"/>
      <c r="P16" s="885"/>
      <c r="Q16" s="868">
        <v>350656</v>
      </c>
      <c r="R16" s="869"/>
      <c r="S16" s="869"/>
      <c r="T16" s="869"/>
      <c r="U16" s="887"/>
    </row>
    <row r="17" spans="1:21" ht="12.6" customHeight="1">
      <c r="A17" s="241"/>
      <c r="B17" s="242"/>
      <c r="C17" s="242" t="s">
        <v>13</v>
      </c>
      <c r="D17" s="243"/>
      <c r="E17" s="888">
        <v>20455</v>
      </c>
      <c r="F17" s="889"/>
      <c r="G17" s="889"/>
      <c r="H17" s="889"/>
      <c r="I17" s="890" t="s">
        <v>299</v>
      </c>
      <c r="J17" s="891"/>
      <c r="K17" s="891"/>
      <c r="L17" s="891"/>
      <c r="M17" s="890" t="s">
        <v>24</v>
      </c>
      <c r="N17" s="891"/>
      <c r="O17" s="891"/>
      <c r="P17" s="891"/>
      <c r="Q17" s="888">
        <v>20455</v>
      </c>
      <c r="R17" s="889"/>
      <c r="S17" s="889"/>
      <c r="T17" s="889"/>
      <c r="U17" s="892"/>
    </row>
    <row r="18" spans="1:21" ht="12.6" customHeight="1">
      <c r="A18" s="208" t="s">
        <v>255</v>
      </c>
      <c r="B18" s="209"/>
      <c r="C18" s="209"/>
      <c r="D18" s="210"/>
      <c r="E18" s="873">
        <v>8445745</v>
      </c>
      <c r="F18" s="874"/>
      <c r="G18" s="874"/>
      <c r="H18" s="874"/>
      <c r="I18" s="875">
        <v>437099</v>
      </c>
      <c r="J18" s="876"/>
      <c r="K18" s="876"/>
      <c r="L18" s="876"/>
      <c r="M18" s="875">
        <v>592109</v>
      </c>
      <c r="N18" s="876"/>
      <c r="O18" s="876"/>
      <c r="P18" s="876"/>
      <c r="Q18" s="873">
        <v>8600755</v>
      </c>
      <c r="R18" s="874"/>
      <c r="S18" s="874"/>
      <c r="T18" s="874"/>
      <c r="U18" s="877"/>
    </row>
    <row r="19" spans="1:21" ht="12.6" customHeight="1">
      <c r="A19" s="236" t="s">
        <v>256</v>
      </c>
      <c r="B19" s="237"/>
      <c r="C19" s="237"/>
      <c r="D19" s="238"/>
      <c r="E19" s="895"/>
      <c r="F19" s="896"/>
      <c r="G19" s="896"/>
      <c r="H19" s="896"/>
      <c r="I19" s="897"/>
      <c r="J19" s="898"/>
      <c r="K19" s="898"/>
      <c r="L19" s="898"/>
      <c r="M19" s="897"/>
      <c r="N19" s="898"/>
      <c r="O19" s="898"/>
      <c r="P19" s="898"/>
      <c r="Q19" s="895"/>
      <c r="R19" s="896"/>
      <c r="S19" s="896"/>
      <c r="T19" s="896"/>
      <c r="U19" s="899"/>
    </row>
    <row r="20" spans="1:21" ht="12.6" customHeight="1">
      <c r="A20" s="193"/>
      <c r="B20" s="194" t="s">
        <v>257</v>
      </c>
      <c r="C20" s="194"/>
      <c r="D20" s="195"/>
      <c r="E20" s="868">
        <v>995542</v>
      </c>
      <c r="F20" s="883"/>
      <c r="G20" s="883"/>
      <c r="H20" s="883"/>
      <c r="I20" s="884">
        <v>49459</v>
      </c>
      <c r="J20" s="886"/>
      <c r="K20" s="886"/>
      <c r="L20" s="886"/>
      <c r="M20" s="884">
        <v>308869</v>
      </c>
      <c r="N20" s="886"/>
      <c r="O20" s="886"/>
      <c r="P20" s="886"/>
      <c r="Q20" s="868">
        <v>1254952</v>
      </c>
      <c r="R20" s="869"/>
      <c r="S20" s="869"/>
      <c r="T20" s="869"/>
      <c r="U20" s="887"/>
    </row>
    <row r="21" spans="1:21" ht="12.6" customHeight="1">
      <c r="A21" s="193"/>
      <c r="B21" s="194"/>
      <c r="C21" s="194" t="s">
        <v>258</v>
      </c>
      <c r="D21" s="195"/>
      <c r="E21" s="868">
        <v>916181</v>
      </c>
      <c r="F21" s="883"/>
      <c r="G21" s="883"/>
      <c r="H21" s="883"/>
      <c r="I21" s="884" t="s">
        <v>24</v>
      </c>
      <c r="J21" s="886"/>
      <c r="K21" s="886"/>
      <c r="L21" s="886"/>
      <c r="M21" s="884" t="s">
        <v>24</v>
      </c>
      <c r="N21" s="886"/>
      <c r="O21" s="886"/>
      <c r="P21" s="886"/>
      <c r="Q21" s="868">
        <v>916181</v>
      </c>
      <c r="R21" s="869"/>
      <c r="S21" s="869"/>
      <c r="T21" s="869"/>
      <c r="U21" s="887"/>
    </row>
    <row r="22" spans="1:21" ht="12.6" customHeight="1">
      <c r="A22" s="193"/>
      <c r="B22" s="194"/>
      <c r="C22" s="194" t="s">
        <v>259</v>
      </c>
      <c r="D22" s="195"/>
      <c r="E22" s="825" t="s">
        <v>299</v>
      </c>
      <c r="F22" s="893"/>
      <c r="G22" s="893"/>
      <c r="H22" s="894"/>
      <c r="I22" s="884">
        <v>49459</v>
      </c>
      <c r="J22" s="886"/>
      <c r="K22" s="886"/>
      <c r="L22" s="886"/>
      <c r="M22" s="884">
        <v>308869</v>
      </c>
      <c r="N22" s="886"/>
      <c r="O22" s="886"/>
      <c r="P22" s="886"/>
      <c r="Q22" s="868">
        <v>259410</v>
      </c>
      <c r="R22" s="869"/>
      <c r="S22" s="869"/>
      <c r="T22" s="869"/>
      <c r="U22" s="887"/>
    </row>
    <row r="23" spans="1:21" ht="12.6" customHeight="1">
      <c r="A23" s="193"/>
      <c r="B23" s="194"/>
      <c r="C23" s="194" t="s">
        <v>13</v>
      </c>
      <c r="D23" s="195"/>
      <c r="E23" s="868">
        <v>79361</v>
      </c>
      <c r="F23" s="869"/>
      <c r="G23" s="869"/>
      <c r="H23" s="869"/>
      <c r="I23" s="884" t="s">
        <v>24</v>
      </c>
      <c r="J23" s="886"/>
      <c r="K23" s="886"/>
      <c r="L23" s="886"/>
      <c r="M23" s="884" t="s">
        <v>24</v>
      </c>
      <c r="N23" s="886"/>
      <c r="O23" s="886"/>
      <c r="P23" s="886"/>
      <c r="Q23" s="868">
        <v>79361</v>
      </c>
      <c r="R23" s="869"/>
      <c r="S23" s="869"/>
      <c r="T23" s="869"/>
      <c r="U23" s="887"/>
    </row>
    <row r="24" spans="1:21" ht="12.6" customHeight="1">
      <c r="A24" s="193"/>
      <c r="B24" s="194" t="s">
        <v>260</v>
      </c>
      <c r="C24" s="194"/>
      <c r="D24" s="195"/>
      <c r="E24" s="868">
        <v>5909889</v>
      </c>
      <c r="F24" s="883"/>
      <c r="G24" s="883"/>
      <c r="H24" s="883"/>
      <c r="I24" s="884">
        <v>104400</v>
      </c>
      <c r="J24" s="886"/>
      <c r="K24" s="886"/>
      <c r="L24" s="886"/>
      <c r="M24" s="884" t="s">
        <v>24</v>
      </c>
      <c r="N24" s="886"/>
      <c r="O24" s="886"/>
      <c r="P24" s="886"/>
      <c r="Q24" s="868">
        <v>5805489</v>
      </c>
      <c r="R24" s="869"/>
      <c r="S24" s="869"/>
      <c r="T24" s="869"/>
      <c r="U24" s="887"/>
    </row>
    <row r="25" spans="1:21" ht="12.6" customHeight="1">
      <c r="A25" s="193"/>
      <c r="B25" s="194"/>
      <c r="C25" s="194" t="s">
        <v>258</v>
      </c>
      <c r="D25" s="195"/>
      <c r="E25" s="868">
        <v>5345894</v>
      </c>
      <c r="F25" s="883"/>
      <c r="G25" s="883"/>
      <c r="H25" s="883"/>
      <c r="I25" s="884">
        <v>104400</v>
      </c>
      <c r="J25" s="885"/>
      <c r="K25" s="885"/>
      <c r="L25" s="885"/>
      <c r="M25" s="884" t="s">
        <v>24</v>
      </c>
      <c r="N25" s="886"/>
      <c r="O25" s="886"/>
      <c r="P25" s="886"/>
      <c r="Q25" s="868">
        <v>5241494</v>
      </c>
      <c r="R25" s="869"/>
      <c r="S25" s="869"/>
      <c r="T25" s="869"/>
      <c r="U25" s="887"/>
    </row>
    <row r="26" spans="1:21" ht="12.6" customHeight="1">
      <c r="A26" s="241"/>
      <c r="B26" s="242"/>
      <c r="C26" s="242" t="s">
        <v>13</v>
      </c>
      <c r="D26" s="243"/>
      <c r="E26" s="888">
        <v>563994</v>
      </c>
      <c r="F26" s="889"/>
      <c r="G26" s="889"/>
      <c r="H26" s="889"/>
      <c r="I26" s="890" t="s">
        <v>299</v>
      </c>
      <c r="J26" s="891"/>
      <c r="K26" s="891"/>
      <c r="L26" s="891"/>
      <c r="M26" s="890" t="s">
        <v>24</v>
      </c>
      <c r="N26" s="891"/>
      <c r="O26" s="891"/>
      <c r="P26" s="891"/>
      <c r="Q26" s="888">
        <v>563994</v>
      </c>
      <c r="R26" s="889"/>
      <c r="S26" s="889"/>
      <c r="T26" s="889"/>
      <c r="U26" s="892"/>
    </row>
    <row r="27" spans="1:21" ht="12.6" customHeight="1">
      <c r="A27" s="208" t="s">
        <v>261</v>
      </c>
      <c r="B27" s="209"/>
      <c r="C27" s="209"/>
      <c r="D27" s="210"/>
      <c r="E27" s="873">
        <v>6905432</v>
      </c>
      <c r="F27" s="874"/>
      <c r="G27" s="874"/>
      <c r="H27" s="874"/>
      <c r="I27" s="875">
        <v>153859</v>
      </c>
      <c r="J27" s="876"/>
      <c r="K27" s="876"/>
      <c r="L27" s="876"/>
      <c r="M27" s="875">
        <v>308869</v>
      </c>
      <c r="N27" s="876"/>
      <c r="O27" s="876"/>
      <c r="P27" s="876"/>
      <c r="Q27" s="873">
        <v>7060442</v>
      </c>
      <c r="R27" s="874"/>
      <c r="S27" s="874"/>
      <c r="T27" s="874"/>
      <c r="U27" s="877"/>
    </row>
    <row r="28" spans="1:21" ht="12.6" customHeight="1" thickBot="1">
      <c r="A28" s="246" t="s">
        <v>262</v>
      </c>
      <c r="B28" s="247"/>
      <c r="C28" s="247"/>
      <c r="D28" s="248"/>
      <c r="E28" s="878">
        <v>1540313</v>
      </c>
      <c r="F28" s="879"/>
      <c r="G28" s="879"/>
      <c r="H28" s="879"/>
      <c r="I28" s="880">
        <v>283240</v>
      </c>
      <c r="J28" s="881"/>
      <c r="K28" s="881"/>
      <c r="L28" s="881"/>
      <c r="M28" s="880">
        <v>283240</v>
      </c>
      <c r="N28" s="881"/>
      <c r="O28" s="881"/>
      <c r="P28" s="881"/>
      <c r="Q28" s="878">
        <v>1540313</v>
      </c>
      <c r="R28" s="879"/>
      <c r="S28" s="879"/>
      <c r="T28" s="879"/>
      <c r="U28" s="882"/>
    </row>
    <row r="29" spans="1:21" ht="5.0999999999999996" customHeight="1"/>
    <row r="30" spans="1:21" ht="12.95" customHeight="1" thickBot="1">
      <c r="A30" s="152" t="s">
        <v>300</v>
      </c>
      <c r="R30" s="835" t="s">
        <v>35</v>
      </c>
      <c r="S30" s="835"/>
      <c r="T30" s="835"/>
      <c r="U30" s="835"/>
    </row>
    <row r="31" spans="1:21" ht="38.25" customHeight="1">
      <c r="A31" s="836" t="s">
        <v>36</v>
      </c>
      <c r="B31" s="837"/>
      <c r="C31" s="837"/>
      <c r="D31" s="838"/>
      <c r="E31" s="839" t="s">
        <v>295</v>
      </c>
      <c r="F31" s="871"/>
      <c r="G31" s="871"/>
      <c r="H31" s="871"/>
      <c r="I31" s="839" t="s">
        <v>296</v>
      </c>
      <c r="J31" s="871"/>
      <c r="K31" s="871"/>
      <c r="L31" s="871"/>
      <c r="M31" s="839" t="s">
        <v>297</v>
      </c>
      <c r="N31" s="871"/>
      <c r="O31" s="871"/>
      <c r="P31" s="871"/>
      <c r="Q31" s="839" t="s">
        <v>298</v>
      </c>
      <c r="R31" s="840"/>
      <c r="S31" s="840"/>
      <c r="T31" s="840"/>
      <c r="U31" s="872"/>
    </row>
    <row r="32" spans="1:21" ht="12.6" customHeight="1">
      <c r="A32" s="236" t="s">
        <v>268</v>
      </c>
      <c r="B32" s="237"/>
      <c r="C32" s="237"/>
      <c r="D32" s="238"/>
      <c r="E32" s="853">
        <v>2235003</v>
      </c>
      <c r="F32" s="854"/>
      <c r="G32" s="854"/>
      <c r="H32" s="854"/>
      <c r="I32" s="855" t="s">
        <v>230</v>
      </c>
      <c r="J32" s="856"/>
      <c r="K32" s="856"/>
      <c r="L32" s="856"/>
      <c r="M32" s="855" t="s">
        <v>24</v>
      </c>
      <c r="N32" s="856"/>
      <c r="O32" s="856"/>
      <c r="P32" s="856"/>
      <c r="Q32" s="853">
        <v>2235003</v>
      </c>
      <c r="R32" s="854"/>
      <c r="S32" s="854"/>
      <c r="T32" s="854"/>
      <c r="U32" s="857"/>
    </row>
    <row r="33" spans="1:30" ht="12.6" customHeight="1">
      <c r="A33" s="193"/>
      <c r="B33" s="194" t="s">
        <v>269</v>
      </c>
      <c r="C33" s="194"/>
      <c r="D33" s="195"/>
      <c r="E33" s="863">
        <v>1402076</v>
      </c>
      <c r="F33" s="864"/>
      <c r="G33" s="864"/>
      <c r="H33" s="864"/>
      <c r="I33" s="865" t="s">
        <v>24</v>
      </c>
      <c r="J33" s="866"/>
      <c r="K33" s="866"/>
      <c r="L33" s="866"/>
      <c r="M33" s="865" t="s">
        <v>24</v>
      </c>
      <c r="N33" s="866"/>
      <c r="O33" s="866"/>
      <c r="P33" s="866"/>
      <c r="Q33" s="863">
        <v>1402076</v>
      </c>
      <c r="R33" s="864"/>
      <c r="S33" s="864"/>
      <c r="T33" s="864"/>
      <c r="U33" s="867"/>
    </row>
    <row r="34" spans="1:30" ht="12.6" customHeight="1">
      <c r="A34" s="193"/>
      <c r="B34" s="194" t="s">
        <v>270</v>
      </c>
      <c r="C34" s="194"/>
      <c r="D34" s="195"/>
      <c r="E34" s="863">
        <v>276412</v>
      </c>
      <c r="F34" s="864"/>
      <c r="G34" s="864"/>
      <c r="H34" s="864"/>
      <c r="I34" s="865" t="s">
        <v>24</v>
      </c>
      <c r="J34" s="866"/>
      <c r="K34" s="866"/>
      <c r="L34" s="866"/>
      <c r="M34" s="865" t="s">
        <v>24</v>
      </c>
      <c r="N34" s="866"/>
      <c r="O34" s="866"/>
      <c r="P34" s="866"/>
      <c r="Q34" s="863">
        <v>276412</v>
      </c>
      <c r="R34" s="864"/>
      <c r="S34" s="864"/>
      <c r="T34" s="864"/>
      <c r="U34" s="867"/>
    </row>
    <row r="35" spans="1:30" ht="12.6" customHeight="1">
      <c r="A35" s="193"/>
      <c r="B35" s="194" t="s">
        <v>271</v>
      </c>
      <c r="C35" s="194"/>
      <c r="D35" s="195"/>
      <c r="E35" s="863">
        <v>22036</v>
      </c>
      <c r="F35" s="864"/>
      <c r="G35" s="864"/>
      <c r="H35" s="864"/>
      <c r="I35" s="865" t="s">
        <v>24</v>
      </c>
      <c r="J35" s="866"/>
      <c r="K35" s="866"/>
      <c r="L35" s="866"/>
      <c r="M35" s="865" t="s">
        <v>24</v>
      </c>
      <c r="N35" s="866"/>
      <c r="O35" s="866"/>
      <c r="P35" s="866"/>
      <c r="Q35" s="863">
        <v>22036</v>
      </c>
      <c r="R35" s="864"/>
      <c r="S35" s="864"/>
      <c r="T35" s="864"/>
      <c r="U35" s="867"/>
    </row>
    <row r="36" spans="1:30" ht="12.6" customHeight="1">
      <c r="A36" s="193"/>
      <c r="B36" s="194" t="s">
        <v>272</v>
      </c>
      <c r="C36" s="194"/>
      <c r="D36" s="195"/>
      <c r="E36" s="863">
        <v>69744</v>
      </c>
      <c r="F36" s="864"/>
      <c r="G36" s="864"/>
      <c r="H36" s="864"/>
      <c r="I36" s="865" t="s">
        <v>24</v>
      </c>
      <c r="J36" s="866"/>
      <c r="K36" s="866"/>
      <c r="L36" s="866"/>
      <c r="M36" s="865" t="s">
        <v>24</v>
      </c>
      <c r="N36" s="866"/>
      <c r="O36" s="866"/>
      <c r="P36" s="866"/>
      <c r="Q36" s="863">
        <v>69744</v>
      </c>
      <c r="R36" s="864"/>
      <c r="S36" s="864"/>
      <c r="T36" s="864"/>
      <c r="U36" s="867"/>
    </row>
    <row r="37" spans="1:30" ht="12.6" customHeight="1">
      <c r="A37" s="193"/>
      <c r="B37" s="194" t="s">
        <v>273</v>
      </c>
      <c r="C37" s="194"/>
      <c r="D37" s="195"/>
      <c r="E37" s="863">
        <v>209322</v>
      </c>
      <c r="F37" s="864"/>
      <c r="G37" s="864"/>
      <c r="H37" s="864"/>
      <c r="I37" s="865" t="s">
        <v>24</v>
      </c>
      <c r="J37" s="866"/>
      <c r="K37" s="866"/>
      <c r="L37" s="866"/>
      <c r="M37" s="865" t="s">
        <v>24</v>
      </c>
      <c r="N37" s="866"/>
      <c r="O37" s="866"/>
      <c r="P37" s="866"/>
      <c r="Q37" s="863">
        <v>209322</v>
      </c>
      <c r="R37" s="864"/>
      <c r="S37" s="864"/>
      <c r="T37" s="864"/>
      <c r="U37" s="867"/>
    </row>
    <row r="38" spans="1:30" ht="12.6" customHeight="1">
      <c r="A38" s="193"/>
      <c r="B38" s="194" t="s">
        <v>13</v>
      </c>
      <c r="C38" s="194"/>
      <c r="D38" s="195"/>
      <c r="E38" s="870">
        <v>255413</v>
      </c>
      <c r="F38" s="864"/>
      <c r="G38" s="864"/>
      <c r="H38" s="864"/>
      <c r="I38" s="865" t="s">
        <v>24</v>
      </c>
      <c r="J38" s="866"/>
      <c r="K38" s="866"/>
      <c r="L38" s="866"/>
      <c r="M38" s="865" t="s">
        <v>24</v>
      </c>
      <c r="N38" s="866"/>
      <c r="O38" s="866"/>
      <c r="P38" s="866"/>
      <c r="Q38" s="863">
        <v>255413</v>
      </c>
      <c r="R38" s="864"/>
      <c r="S38" s="864"/>
      <c r="T38" s="864"/>
      <c r="U38" s="867"/>
    </row>
    <row r="39" spans="1:30" ht="12.6" customHeight="1">
      <c r="A39" s="193" t="s">
        <v>274</v>
      </c>
      <c r="B39" s="194"/>
      <c r="C39" s="194"/>
      <c r="D39" s="195"/>
      <c r="E39" s="863">
        <v>2305458</v>
      </c>
      <c r="F39" s="864"/>
      <c r="G39" s="864"/>
      <c r="H39" s="864"/>
      <c r="I39" s="865" t="s">
        <v>24</v>
      </c>
      <c r="J39" s="866"/>
      <c r="K39" s="866"/>
      <c r="L39" s="866"/>
      <c r="M39" s="865" t="s">
        <v>24</v>
      </c>
      <c r="N39" s="866"/>
      <c r="O39" s="866"/>
      <c r="P39" s="866"/>
      <c r="Q39" s="863">
        <v>2305458</v>
      </c>
      <c r="R39" s="864"/>
      <c r="S39" s="864"/>
      <c r="T39" s="864"/>
      <c r="U39" s="867"/>
    </row>
    <row r="40" spans="1:30" ht="12.6" customHeight="1">
      <c r="A40" s="193"/>
      <c r="B40" s="194" t="s">
        <v>275</v>
      </c>
      <c r="C40" s="194"/>
      <c r="D40" s="195"/>
      <c r="E40" s="863">
        <v>721476</v>
      </c>
      <c r="F40" s="864"/>
      <c r="G40" s="864"/>
      <c r="H40" s="864"/>
      <c r="I40" s="865" t="s">
        <v>24</v>
      </c>
      <c r="J40" s="866"/>
      <c r="K40" s="866"/>
      <c r="L40" s="866"/>
      <c r="M40" s="865" t="s">
        <v>24</v>
      </c>
      <c r="N40" s="866"/>
      <c r="O40" s="866"/>
      <c r="P40" s="866"/>
      <c r="Q40" s="863">
        <v>721476</v>
      </c>
      <c r="R40" s="864"/>
      <c r="S40" s="864"/>
      <c r="T40" s="864"/>
      <c r="U40" s="867"/>
    </row>
    <row r="41" spans="1:30" ht="12.6" customHeight="1">
      <c r="A41" s="193"/>
      <c r="B41" s="194" t="s">
        <v>276</v>
      </c>
      <c r="C41" s="194"/>
      <c r="D41" s="195"/>
      <c r="E41" s="863">
        <v>100674</v>
      </c>
      <c r="F41" s="864"/>
      <c r="G41" s="864"/>
      <c r="H41" s="864"/>
      <c r="I41" s="865" t="s">
        <v>24</v>
      </c>
      <c r="J41" s="866"/>
      <c r="K41" s="866"/>
      <c r="L41" s="866"/>
      <c r="M41" s="865" t="s">
        <v>24</v>
      </c>
      <c r="N41" s="866"/>
      <c r="O41" s="866"/>
      <c r="P41" s="866"/>
      <c r="Q41" s="863">
        <v>100674</v>
      </c>
      <c r="R41" s="864"/>
      <c r="S41" s="864"/>
      <c r="T41" s="864"/>
      <c r="U41" s="867"/>
    </row>
    <row r="42" spans="1:30" ht="12.6" customHeight="1">
      <c r="A42" s="193"/>
      <c r="B42" s="250" t="s">
        <v>277</v>
      </c>
      <c r="C42" s="250"/>
      <c r="D42" s="195"/>
      <c r="E42" s="863">
        <v>631800</v>
      </c>
      <c r="F42" s="864"/>
      <c r="G42" s="864"/>
      <c r="H42" s="864"/>
      <c r="I42" s="865" t="s">
        <v>24</v>
      </c>
      <c r="J42" s="866"/>
      <c r="K42" s="866"/>
      <c r="L42" s="866"/>
      <c r="M42" s="865" t="s">
        <v>24</v>
      </c>
      <c r="N42" s="866"/>
      <c r="O42" s="866"/>
      <c r="P42" s="866"/>
      <c r="Q42" s="863">
        <v>631800</v>
      </c>
      <c r="R42" s="864"/>
      <c r="S42" s="864"/>
      <c r="T42" s="864"/>
      <c r="U42" s="867"/>
      <c r="AD42" s="152"/>
    </row>
    <row r="43" spans="1:30" ht="12.6" customHeight="1">
      <c r="A43" s="193"/>
      <c r="B43" s="194" t="s">
        <v>278</v>
      </c>
      <c r="C43" s="194"/>
      <c r="D43" s="200"/>
      <c r="E43" s="868">
        <v>48444</v>
      </c>
      <c r="F43" s="869"/>
      <c r="G43" s="869"/>
      <c r="H43" s="869"/>
      <c r="I43" s="865" t="s">
        <v>24</v>
      </c>
      <c r="J43" s="866"/>
      <c r="K43" s="866"/>
      <c r="L43" s="866"/>
      <c r="M43" s="865" t="s">
        <v>24</v>
      </c>
      <c r="N43" s="866"/>
      <c r="O43" s="866"/>
      <c r="P43" s="866"/>
      <c r="Q43" s="863">
        <v>48444</v>
      </c>
      <c r="R43" s="864"/>
      <c r="S43" s="864"/>
      <c r="T43" s="864"/>
      <c r="U43" s="867"/>
      <c r="AD43" s="152"/>
    </row>
    <row r="44" spans="1:30" ht="12.6" customHeight="1">
      <c r="A44" s="193"/>
      <c r="B44" s="194" t="s">
        <v>279</v>
      </c>
      <c r="C44" s="194"/>
      <c r="D44" s="195"/>
      <c r="E44" s="863">
        <v>10355</v>
      </c>
      <c r="F44" s="864"/>
      <c r="G44" s="864"/>
      <c r="H44" s="864"/>
      <c r="I44" s="865" t="s">
        <v>24</v>
      </c>
      <c r="J44" s="866"/>
      <c r="K44" s="866"/>
      <c r="L44" s="866"/>
      <c r="M44" s="865" t="s">
        <v>24</v>
      </c>
      <c r="N44" s="866"/>
      <c r="O44" s="866"/>
      <c r="P44" s="866"/>
      <c r="Q44" s="863">
        <v>10355</v>
      </c>
      <c r="R44" s="864"/>
      <c r="S44" s="864"/>
      <c r="T44" s="864"/>
      <c r="U44" s="867"/>
      <c r="AD44" s="152"/>
    </row>
    <row r="45" spans="1:30" ht="12.6" customHeight="1">
      <c r="A45" s="193"/>
      <c r="B45" s="194" t="s">
        <v>280</v>
      </c>
      <c r="C45" s="194"/>
      <c r="D45" s="195"/>
      <c r="E45" s="863">
        <v>152266</v>
      </c>
      <c r="F45" s="864"/>
      <c r="G45" s="864"/>
      <c r="H45" s="864"/>
      <c r="I45" s="865" t="s">
        <v>24</v>
      </c>
      <c r="J45" s="866"/>
      <c r="K45" s="866"/>
      <c r="L45" s="866"/>
      <c r="M45" s="865" t="s">
        <v>24</v>
      </c>
      <c r="N45" s="866"/>
      <c r="O45" s="866"/>
      <c r="P45" s="866"/>
      <c r="Q45" s="863">
        <v>152266</v>
      </c>
      <c r="R45" s="864"/>
      <c r="S45" s="864"/>
      <c r="T45" s="864"/>
      <c r="U45" s="867"/>
      <c r="AD45" s="152"/>
    </row>
    <row r="46" spans="1:30" ht="12.6" customHeight="1">
      <c r="A46" s="193"/>
      <c r="B46" s="194" t="s">
        <v>281</v>
      </c>
      <c r="C46" s="194"/>
      <c r="D46" s="195"/>
      <c r="E46" s="863">
        <v>108389</v>
      </c>
      <c r="F46" s="864"/>
      <c r="G46" s="864"/>
      <c r="H46" s="864"/>
      <c r="I46" s="865" t="s">
        <v>24</v>
      </c>
      <c r="J46" s="866"/>
      <c r="K46" s="866"/>
      <c r="L46" s="866"/>
      <c r="M46" s="865" t="s">
        <v>24</v>
      </c>
      <c r="N46" s="866"/>
      <c r="O46" s="866"/>
      <c r="P46" s="866"/>
      <c r="Q46" s="863">
        <v>108389</v>
      </c>
      <c r="R46" s="864"/>
      <c r="S46" s="864"/>
      <c r="T46" s="864"/>
      <c r="U46" s="867"/>
      <c r="AD46" s="152"/>
    </row>
    <row r="47" spans="1:30" ht="12.6" customHeight="1">
      <c r="A47" s="193"/>
      <c r="B47" s="194" t="s">
        <v>13</v>
      </c>
      <c r="C47" s="194"/>
      <c r="D47" s="195"/>
      <c r="E47" s="863">
        <v>532054</v>
      </c>
      <c r="F47" s="864"/>
      <c r="G47" s="864"/>
      <c r="H47" s="864"/>
      <c r="I47" s="865" t="s">
        <v>24</v>
      </c>
      <c r="J47" s="866"/>
      <c r="K47" s="866"/>
      <c r="L47" s="866"/>
      <c r="M47" s="865" t="s">
        <v>24</v>
      </c>
      <c r="N47" s="866"/>
      <c r="O47" s="866"/>
      <c r="P47" s="866"/>
      <c r="Q47" s="863">
        <v>532054</v>
      </c>
      <c r="R47" s="864"/>
      <c r="S47" s="864"/>
      <c r="T47" s="864"/>
      <c r="U47" s="867"/>
    </row>
    <row r="48" spans="1:30" ht="12.6" customHeight="1">
      <c r="A48" s="193" t="s">
        <v>282</v>
      </c>
      <c r="B48" s="194"/>
      <c r="C48" s="194"/>
      <c r="D48" s="195"/>
      <c r="E48" s="863">
        <v>397</v>
      </c>
      <c r="F48" s="864"/>
      <c r="G48" s="864"/>
      <c r="H48" s="864"/>
      <c r="I48" s="865" t="s">
        <v>24</v>
      </c>
      <c r="J48" s="866"/>
      <c r="K48" s="866"/>
      <c r="L48" s="866"/>
      <c r="M48" s="865" t="s">
        <v>24</v>
      </c>
      <c r="N48" s="866"/>
      <c r="O48" s="866"/>
      <c r="P48" s="866"/>
      <c r="Q48" s="863">
        <v>397</v>
      </c>
      <c r="R48" s="864"/>
      <c r="S48" s="864"/>
      <c r="T48" s="864"/>
      <c r="U48" s="867"/>
    </row>
    <row r="49" spans="1:25" ht="12.6" customHeight="1">
      <c r="A49" s="193"/>
      <c r="B49" s="194" t="s">
        <v>283</v>
      </c>
      <c r="C49" s="194"/>
      <c r="D49" s="195"/>
      <c r="E49" s="863">
        <v>397</v>
      </c>
      <c r="F49" s="864"/>
      <c r="G49" s="864"/>
      <c r="H49" s="864"/>
      <c r="I49" s="865" t="s">
        <v>24</v>
      </c>
      <c r="J49" s="866"/>
      <c r="K49" s="866"/>
      <c r="L49" s="866"/>
      <c r="M49" s="865" t="s">
        <v>24</v>
      </c>
      <c r="N49" s="866"/>
      <c r="O49" s="866"/>
      <c r="P49" s="866"/>
      <c r="Q49" s="863">
        <v>397</v>
      </c>
      <c r="R49" s="864"/>
      <c r="S49" s="864"/>
      <c r="T49" s="864"/>
      <c r="U49" s="867"/>
    </row>
    <row r="50" spans="1:25" ht="12.6" customHeight="1">
      <c r="A50" s="193" t="s">
        <v>284</v>
      </c>
      <c r="B50" s="194"/>
      <c r="C50" s="194"/>
      <c r="D50" s="195"/>
      <c r="E50" s="863">
        <v>71698</v>
      </c>
      <c r="F50" s="864"/>
      <c r="G50" s="864"/>
      <c r="H50" s="864"/>
      <c r="I50" s="865" t="s">
        <v>24</v>
      </c>
      <c r="J50" s="866"/>
      <c r="K50" s="866"/>
      <c r="L50" s="866"/>
      <c r="M50" s="865" t="s">
        <v>24</v>
      </c>
      <c r="N50" s="866"/>
      <c r="O50" s="866"/>
      <c r="P50" s="866"/>
      <c r="Q50" s="863">
        <v>71698</v>
      </c>
      <c r="R50" s="864"/>
      <c r="S50" s="864"/>
      <c r="T50" s="864"/>
      <c r="U50" s="867"/>
    </row>
    <row r="51" spans="1:25" ht="12.6" customHeight="1">
      <c r="A51" s="193"/>
      <c r="B51" s="194" t="s">
        <v>285</v>
      </c>
      <c r="C51" s="194"/>
      <c r="D51" s="195"/>
      <c r="E51" s="863">
        <v>71669</v>
      </c>
      <c r="F51" s="864"/>
      <c r="G51" s="864"/>
      <c r="H51" s="864"/>
      <c r="I51" s="865" t="s">
        <v>24</v>
      </c>
      <c r="J51" s="866"/>
      <c r="K51" s="866"/>
      <c r="L51" s="866"/>
      <c r="M51" s="865" t="s">
        <v>24</v>
      </c>
      <c r="N51" s="866"/>
      <c r="O51" s="866"/>
      <c r="P51" s="866"/>
      <c r="Q51" s="863">
        <v>71669</v>
      </c>
      <c r="R51" s="864"/>
      <c r="S51" s="864"/>
      <c r="T51" s="864"/>
      <c r="U51" s="867"/>
    </row>
    <row r="52" spans="1:25" ht="12.6" customHeight="1">
      <c r="A52" s="241"/>
      <c r="B52" s="242" t="s">
        <v>13</v>
      </c>
      <c r="C52" s="242"/>
      <c r="D52" s="243"/>
      <c r="E52" s="858">
        <v>29</v>
      </c>
      <c r="F52" s="859"/>
      <c r="G52" s="859"/>
      <c r="H52" s="859"/>
      <c r="I52" s="860" t="s">
        <v>24</v>
      </c>
      <c r="J52" s="861"/>
      <c r="K52" s="861"/>
      <c r="L52" s="861"/>
      <c r="M52" s="860" t="s">
        <v>24</v>
      </c>
      <c r="N52" s="861"/>
      <c r="O52" s="861"/>
      <c r="P52" s="861"/>
      <c r="Q52" s="858">
        <v>29</v>
      </c>
      <c r="R52" s="859"/>
      <c r="S52" s="859"/>
      <c r="T52" s="859"/>
      <c r="U52" s="862"/>
    </row>
    <row r="53" spans="1:25" ht="12.6" customHeight="1">
      <c r="A53" s="208" t="s">
        <v>286</v>
      </c>
      <c r="B53" s="209"/>
      <c r="C53" s="209"/>
      <c r="D53" s="210"/>
      <c r="E53" s="843">
        <v>-141756</v>
      </c>
      <c r="F53" s="844"/>
      <c r="G53" s="844"/>
      <c r="H53" s="844"/>
      <c r="I53" s="845" t="s">
        <v>24</v>
      </c>
      <c r="J53" s="846"/>
      <c r="K53" s="846"/>
      <c r="L53" s="846"/>
      <c r="M53" s="845" t="s">
        <v>24</v>
      </c>
      <c r="N53" s="846"/>
      <c r="O53" s="846"/>
      <c r="P53" s="846"/>
      <c r="Q53" s="843">
        <v>-141756</v>
      </c>
      <c r="R53" s="844"/>
      <c r="S53" s="844"/>
      <c r="T53" s="844"/>
      <c r="U53" s="847"/>
    </row>
    <row r="54" spans="1:25" ht="12.6" customHeight="1">
      <c r="A54" s="236" t="s">
        <v>287</v>
      </c>
      <c r="B54" s="237"/>
      <c r="C54" s="237"/>
      <c r="D54" s="238"/>
      <c r="E54" s="853">
        <v>161783</v>
      </c>
      <c r="F54" s="854"/>
      <c r="G54" s="854"/>
      <c r="H54" s="854"/>
      <c r="I54" s="855" t="s">
        <v>24</v>
      </c>
      <c r="J54" s="856"/>
      <c r="K54" s="856"/>
      <c r="L54" s="856"/>
      <c r="M54" s="855" t="s">
        <v>24</v>
      </c>
      <c r="N54" s="856"/>
      <c r="O54" s="856"/>
      <c r="P54" s="856"/>
      <c r="Q54" s="853">
        <v>161783</v>
      </c>
      <c r="R54" s="854"/>
      <c r="S54" s="854"/>
      <c r="T54" s="854"/>
      <c r="U54" s="857"/>
    </row>
    <row r="55" spans="1:25" ht="12.6" customHeight="1">
      <c r="A55" s="241" t="s">
        <v>288</v>
      </c>
      <c r="B55" s="242"/>
      <c r="C55" s="242"/>
      <c r="D55" s="243"/>
      <c r="E55" s="858">
        <v>65259</v>
      </c>
      <c r="F55" s="859"/>
      <c r="G55" s="859"/>
      <c r="H55" s="859"/>
      <c r="I55" s="860" t="s">
        <v>24</v>
      </c>
      <c r="J55" s="861"/>
      <c r="K55" s="861"/>
      <c r="L55" s="861"/>
      <c r="M55" s="860" t="s">
        <v>24</v>
      </c>
      <c r="N55" s="861"/>
      <c r="O55" s="861"/>
      <c r="P55" s="861"/>
      <c r="Q55" s="858">
        <v>65259</v>
      </c>
      <c r="R55" s="859"/>
      <c r="S55" s="859"/>
      <c r="T55" s="859"/>
      <c r="U55" s="862"/>
    </row>
    <row r="56" spans="1:25" ht="12.6" customHeight="1">
      <c r="A56" s="208" t="s">
        <v>289</v>
      </c>
      <c r="B56" s="209"/>
      <c r="C56" s="209"/>
      <c r="D56" s="210"/>
      <c r="E56" s="843">
        <v>96524</v>
      </c>
      <c r="F56" s="844"/>
      <c r="G56" s="844"/>
      <c r="H56" s="844"/>
      <c r="I56" s="845" t="s">
        <v>24</v>
      </c>
      <c r="J56" s="846"/>
      <c r="K56" s="846"/>
      <c r="L56" s="846"/>
      <c r="M56" s="845" t="s">
        <v>24</v>
      </c>
      <c r="N56" s="846"/>
      <c r="O56" s="846"/>
      <c r="P56" s="846"/>
      <c r="Q56" s="843">
        <v>96524</v>
      </c>
      <c r="R56" s="844"/>
      <c r="S56" s="844"/>
      <c r="T56" s="844"/>
      <c r="U56" s="847"/>
    </row>
    <row r="57" spans="1:25" ht="12.6" customHeight="1" thickBot="1">
      <c r="A57" s="246" t="s">
        <v>290</v>
      </c>
      <c r="B57" s="247"/>
      <c r="C57" s="247"/>
      <c r="D57" s="248"/>
      <c r="E57" s="848">
        <v>-45232</v>
      </c>
      <c r="F57" s="849"/>
      <c r="G57" s="849"/>
      <c r="H57" s="849"/>
      <c r="I57" s="850" t="s">
        <v>24</v>
      </c>
      <c r="J57" s="851"/>
      <c r="K57" s="851"/>
      <c r="L57" s="851"/>
      <c r="M57" s="850" t="s">
        <v>24</v>
      </c>
      <c r="N57" s="851"/>
      <c r="O57" s="851"/>
      <c r="P57" s="851"/>
      <c r="Q57" s="848">
        <v>-45232</v>
      </c>
      <c r="R57" s="849"/>
      <c r="S57" s="849"/>
      <c r="T57" s="849"/>
      <c r="U57" s="852"/>
    </row>
    <row r="58" spans="1:25" ht="12.95" customHeight="1" thickBot="1">
      <c r="A58" s="152" t="s">
        <v>301</v>
      </c>
      <c r="N58" s="835" t="s">
        <v>35</v>
      </c>
      <c r="O58" s="835"/>
      <c r="P58" s="835"/>
      <c r="R58" s="251" t="s">
        <v>302</v>
      </c>
    </row>
    <row r="59" spans="1:25" ht="56.25" customHeight="1">
      <c r="A59" s="836" t="s">
        <v>36</v>
      </c>
      <c r="B59" s="837"/>
      <c r="C59" s="837"/>
      <c r="D59" s="838"/>
      <c r="E59" s="839" t="s">
        <v>303</v>
      </c>
      <c r="F59" s="840"/>
      <c r="G59" s="840"/>
      <c r="H59" s="839" t="s">
        <v>304</v>
      </c>
      <c r="I59" s="840"/>
      <c r="J59" s="840"/>
      <c r="K59" s="839" t="s">
        <v>305</v>
      </c>
      <c r="L59" s="840"/>
      <c r="M59" s="840"/>
      <c r="N59" s="841" t="s">
        <v>306</v>
      </c>
      <c r="O59" s="841"/>
      <c r="P59" s="842"/>
      <c r="R59" s="832" t="s">
        <v>307</v>
      </c>
      <c r="S59" s="833"/>
      <c r="T59" s="834"/>
    </row>
    <row r="60" spans="1:25" ht="12.95" customHeight="1">
      <c r="A60" s="236" t="s">
        <v>308</v>
      </c>
      <c r="B60" s="237"/>
      <c r="C60" s="237"/>
      <c r="D60" s="238"/>
      <c r="E60" s="828">
        <v>2229658</v>
      </c>
      <c r="F60" s="829"/>
      <c r="G60" s="830"/>
      <c r="H60" s="828">
        <v>17132</v>
      </c>
      <c r="I60" s="829"/>
      <c r="J60" s="830"/>
      <c r="K60" s="828">
        <v>-523</v>
      </c>
      <c r="L60" s="829"/>
      <c r="M60" s="830"/>
      <c r="N60" s="828">
        <v>2247313</v>
      </c>
      <c r="O60" s="829"/>
      <c r="P60" s="831"/>
      <c r="R60" s="828">
        <v>2230181</v>
      </c>
      <c r="S60" s="587"/>
      <c r="T60" s="588"/>
      <c r="W60" s="811"/>
      <c r="X60" s="811"/>
      <c r="Y60" s="811"/>
    </row>
    <row r="61" spans="1:25" ht="12.95" customHeight="1">
      <c r="A61" s="193"/>
      <c r="B61" s="194" t="s">
        <v>269</v>
      </c>
      <c r="C61" s="194"/>
      <c r="D61" s="195"/>
      <c r="E61" s="821">
        <v>1401806</v>
      </c>
      <c r="F61" s="822"/>
      <c r="G61" s="823"/>
      <c r="H61" s="821">
        <v>78903</v>
      </c>
      <c r="I61" s="822"/>
      <c r="J61" s="823"/>
      <c r="K61" s="821">
        <v>80303</v>
      </c>
      <c r="L61" s="822"/>
      <c r="M61" s="823"/>
      <c r="N61" s="821">
        <v>1400406</v>
      </c>
      <c r="O61" s="822"/>
      <c r="P61" s="824"/>
      <c r="R61" s="821">
        <v>1321503</v>
      </c>
      <c r="S61" s="571"/>
      <c r="T61" s="572"/>
      <c r="W61" s="811"/>
      <c r="X61" s="811"/>
      <c r="Y61" s="811"/>
    </row>
    <row r="62" spans="1:25" ht="12.95" customHeight="1">
      <c r="A62" s="193"/>
      <c r="B62" s="194" t="s">
        <v>270</v>
      </c>
      <c r="C62" s="194"/>
      <c r="D62" s="195"/>
      <c r="E62" s="821">
        <v>276412</v>
      </c>
      <c r="F62" s="822"/>
      <c r="G62" s="823"/>
      <c r="H62" s="821">
        <v>1146</v>
      </c>
      <c r="I62" s="822"/>
      <c r="J62" s="823"/>
      <c r="K62" s="821">
        <v>1126</v>
      </c>
      <c r="L62" s="822"/>
      <c r="M62" s="823"/>
      <c r="N62" s="821">
        <v>276432</v>
      </c>
      <c r="O62" s="822"/>
      <c r="P62" s="824"/>
      <c r="R62" s="821">
        <v>275286</v>
      </c>
      <c r="S62" s="571"/>
      <c r="T62" s="572"/>
      <c r="W62" s="811"/>
      <c r="X62" s="811"/>
      <c r="Y62" s="811"/>
    </row>
    <row r="63" spans="1:25" ht="12.95" customHeight="1">
      <c r="A63" s="193"/>
      <c r="B63" s="194" t="s">
        <v>273</v>
      </c>
      <c r="C63" s="194"/>
      <c r="D63" s="195"/>
      <c r="E63" s="821">
        <v>209300</v>
      </c>
      <c r="F63" s="822"/>
      <c r="G63" s="823"/>
      <c r="H63" s="821">
        <v>47983</v>
      </c>
      <c r="I63" s="822"/>
      <c r="J63" s="823"/>
      <c r="K63" s="821">
        <v>47701</v>
      </c>
      <c r="L63" s="822"/>
      <c r="M63" s="823"/>
      <c r="N63" s="821">
        <v>209582</v>
      </c>
      <c r="O63" s="822"/>
      <c r="P63" s="824"/>
      <c r="R63" s="821">
        <v>161599</v>
      </c>
      <c r="S63" s="571"/>
      <c r="T63" s="572"/>
      <c r="W63" s="811"/>
      <c r="X63" s="811"/>
      <c r="Y63" s="811"/>
    </row>
    <row r="64" spans="1:25" ht="12.95" customHeight="1">
      <c r="A64" s="193"/>
      <c r="B64" s="194" t="s">
        <v>13</v>
      </c>
      <c r="C64" s="194"/>
      <c r="D64" s="195"/>
      <c r="E64" s="821">
        <v>342140</v>
      </c>
      <c r="F64" s="822"/>
      <c r="G64" s="823"/>
      <c r="H64" s="821">
        <v>-110899</v>
      </c>
      <c r="I64" s="822"/>
      <c r="J64" s="823"/>
      <c r="K64" s="821">
        <v>-129653</v>
      </c>
      <c r="L64" s="822"/>
      <c r="M64" s="823"/>
      <c r="N64" s="821">
        <v>360894</v>
      </c>
      <c r="O64" s="822"/>
      <c r="P64" s="824"/>
      <c r="R64" s="821">
        <v>471793</v>
      </c>
      <c r="S64" s="571"/>
      <c r="T64" s="572"/>
      <c r="W64" s="811"/>
      <c r="X64" s="811"/>
      <c r="Y64" s="811"/>
    </row>
    <row r="65" spans="1:25" ht="12.95" customHeight="1">
      <c r="A65" s="241" t="s">
        <v>309</v>
      </c>
      <c r="B65" s="242"/>
      <c r="C65" s="242"/>
      <c r="D65" s="243"/>
      <c r="E65" s="815">
        <v>2223995</v>
      </c>
      <c r="F65" s="816"/>
      <c r="G65" s="817"/>
      <c r="H65" s="815">
        <v>230863</v>
      </c>
      <c r="I65" s="816"/>
      <c r="J65" s="817"/>
      <c r="K65" s="815">
        <v>223301</v>
      </c>
      <c r="L65" s="816"/>
      <c r="M65" s="817"/>
      <c r="N65" s="815">
        <v>2231557</v>
      </c>
      <c r="O65" s="816"/>
      <c r="P65" s="818"/>
      <c r="R65" s="815">
        <v>2000694</v>
      </c>
      <c r="S65" s="819"/>
      <c r="T65" s="820"/>
      <c r="W65" s="811"/>
      <c r="X65" s="811"/>
      <c r="Y65" s="811"/>
    </row>
    <row r="66" spans="1:25" ht="12.95" customHeight="1">
      <c r="A66" s="208" t="s">
        <v>310</v>
      </c>
      <c r="B66" s="209"/>
      <c r="C66" s="209"/>
      <c r="D66" s="210"/>
      <c r="E66" s="810">
        <v>5663</v>
      </c>
      <c r="F66" s="812"/>
      <c r="G66" s="813"/>
      <c r="H66" s="810">
        <v>-213731</v>
      </c>
      <c r="I66" s="812"/>
      <c r="J66" s="813"/>
      <c r="K66" s="810">
        <v>-223824</v>
      </c>
      <c r="L66" s="812"/>
      <c r="M66" s="813"/>
      <c r="N66" s="810">
        <v>15756</v>
      </c>
      <c r="O66" s="812"/>
      <c r="P66" s="814"/>
      <c r="R66" s="810">
        <v>229487</v>
      </c>
      <c r="S66" s="595"/>
      <c r="T66" s="596"/>
      <c r="W66" s="811"/>
      <c r="X66" s="811"/>
      <c r="Y66" s="811"/>
    </row>
    <row r="67" spans="1:25" ht="12.95" customHeight="1">
      <c r="A67" s="236" t="s">
        <v>311</v>
      </c>
      <c r="B67" s="237"/>
      <c r="C67" s="237"/>
      <c r="D67" s="238"/>
      <c r="E67" s="828">
        <v>538920</v>
      </c>
      <c r="F67" s="829"/>
      <c r="G67" s="830"/>
      <c r="H67" s="828">
        <v>109600</v>
      </c>
      <c r="I67" s="829"/>
      <c r="J67" s="830"/>
      <c r="K67" s="828">
        <v>132081</v>
      </c>
      <c r="L67" s="829"/>
      <c r="M67" s="830"/>
      <c r="N67" s="828">
        <v>516439</v>
      </c>
      <c r="O67" s="829"/>
      <c r="P67" s="831"/>
      <c r="R67" s="828">
        <v>406839</v>
      </c>
      <c r="S67" s="587"/>
      <c r="T67" s="588"/>
      <c r="W67" s="811"/>
      <c r="X67" s="811"/>
      <c r="Y67" s="811"/>
    </row>
    <row r="68" spans="1:25" ht="12.95" customHeight="1">
      <c r="A68" s="193"/>
      <c r="B68" s="194" t="s">
        <v>273</v>
      </c>
      <c r="C68" s="194"/>
      <c r="D68" s="195"/>
      <c r="E68" s="821">
        <v>50258</v>
      </c>
      <c r="F68" s="822"/>
      <c r="G68" s="823"/>
      <c r="H68" s="821">
        <v>55899</v>
      </c>
      <c r="I68" s="822"/>
      <c r="J68" s="823"/>
      <c r="K68" s="821">
        <v>45880</v>
      </c>
      <c r="L68" s="822"/>
      <c r="M68" s="823"/>
      <c r="N68" s="821">
        <v>60277</v>
      </c>
      <c r="O68" s="822"/>
      <c r="P68" s="824"/>
      <c r="R68" s="821">
        <v>4378</v>
      </c>
      <c r="S68" s="571"/>
      <c r="T68" s="572"/>
      <c r="W68" s="811"/>
      <c r="X68" s="811"/>
      <c r="Y68" s="811"/>
    </row>
    <row r="69" spans="1:25" ht="12.95" customHeight="1">
      <c r="A69" s="193"/>
      <c r="B69" s="194" t="s">
        <v>312</v>
      </c>
      <c r="C69" s="194"/>
      <c r="D69" s="195"/>
      <c r="E69" s="821">
        <v>61148</v>
      </c>
      <c r="F69" s="822"/>
      <c r="G69" s="823"/>
      <c r="H69" s="821">
        <v>41924</v>
      </c>
      <c r="I69" s="822"/>
      <c r="J69" s="823"/>
      <c r="K69" s="821">
        <v>47282</v>
      </c>
      <c r="L69" s="822"/>
      <c r="M69" s="823"/>
      <c r="N69" s="821">
        <v>55790</v>
      </c>
      <c r="O69" s="822"/>
      <c r="P69" s="824"/>
      <c r="R69" s="821">
        <v>13866</v>
      </c>
      <c r="S69" s="571"/>
      <c r="T69" s="572"/>
      <c r="W69" s="811"/>
      <c r="X69" s="811"/>
      <c r="Y69" s="811"/>
    </row>
    <row r="70" spans="1:25" ht="12.95" customHeight="1">
      <c r="A70" s="193"/>
      <c r="B70" s="194" t="s">
        <v>13</v>
      </c>
      <c r="C70" s="194"/>
      <c r="D70" s="195"/>
      <c r="E70" s="821">
        <v>427514</v>
      </c>
      <c r="F70" s="822"/>
      <c r="G70" s="823"/>
      <c r="H70" s="821">
        <v>11778</v>
      </c>
      <c r="I70" s="822"/>
      <c r="J70" s="823"/>
      <c r="K70" s="821">
        <v>38919</v>
      </c>
      <c r="L70" s="822"/>
      <c r="M70" s="823"/>
      <c r="N70" s="821">
        <v>400373</v>
      </c>
      <c r="O70" s="822"/>
      <c r="P70" s="824"/>
      <c r="R70" s="821">
        <v>388595</v>
      </c>
      <c r="S70" s="571"/>
      <c r="T70" s="572"/>
      <c r="W70" s="811"/>
      <c r="X70" s="811"/>
      <c r="Y70" s="811"/>
    </row>
    <row r="71" spans="1:25" ht="12.95" customHeight="1">
      <c r="A71" s="193" t="s">
        <v>313</v>
      </c>
      <c r="B71" s="194"/>
      <c r="C71" s="194"/>
      <c r="D71" s="195"/>
      <c r="E71" s="821">
        <v>560106</v>
      </c>
      <c r="F71" s="822"/>
      <c r="G71" s="823"/>
      <c r="H71" s="821">
        <v>60700</v>
      </c>
      <c r="I71" s="822"/>
      <c r="J71" s="823"/>
      <c r="K71" s="821">
        <v>84838</v>
      </c>
      <c r="L71" s="822"/>
      <c r="M71" s="823"/>
      <c r="N71" s="821">
        <v>535968</v>
      </c>
      <c r="O71" s="822"/>
      <c r="P71" s="824"/>
      <c r="R71" s="821">
        <v>475268</v>
      </c>
      <c r="S71" s="571"/>
      <c r="T71" s="572"/>
      <c r="W71" s="811"/>
      <c r="X71" s="811"/>
      <c r="Y71" s="811"/>
    </row>
    <row r="72" spans="1:25" ht="12.95" customHeight="1">
      <c r="A72" s="193"/>
      <c r="B72" s="194" t="s">
        <v>314</v>
      </c>
      <c r="C72" s="194"/>
      <c r="D72" s="195"/>
      <c r="E72" s="821">
        <v>128154</v>
      </c>
      <c r="F72" s="822"/>
      <c r="G72" s="823"/>
      <c r="H72" s="821">
        <v>30146</v>
      </c>
      <c r="I72" s="822"/>
      <c r="J72" s="823"/>
      <c r="K72" s="821">
        <v>35555</v>
      </c>
      <c r="L72" s="822"/>
      <c r="M72" s="823"/>
      <c r="N72" s="821">
        <v>122745</v>
      </c>
      <c r="O72" s="822"/>
      <c r="P72" s="824"/>
      <c r="R72" s="821">
        <v>92599</v>
      </c>
      <c r="S72" s="571"/>
      <c r="T72" s="572"/>
      <c r="W72" s="811"/>
      <c r="X72" s="811"/>
      <c r="Y72" s="811"/>
    </row>
    <row r="73" spans="1:25" ht="12.95" customHeight="1">
      <c r="A73" s="193"/>
      <c r="B73" s="194" t="s">
        <v>315</v>
      </c>
      <c r="C73" s="194"/>
      <c r="D73" s="195"/>
      <c r="E73" s="821">
        <v>69798</v>
      </c>
      <c r="F73" s="822"/>
      <c r="G73" s="823"/>
      <c r="H73" s="821">
        <v>28552</v>
      </c>
      <c r="I73" s="822"/>
      <c r="J73" s="823"/>
      <c r="K73" s="821">
        <v>47280</v>
      </c>
      <c r="L73" s="822"/>
      <c r="M73" s="823"/>
      <c r="N73" s="821">
        <v>51070</v>
      </c>
      <c r="O73" s="822"/>
      <c r="P73" s="824"/>
      <c r="R73" s="821">
        <v>22518</v>
      </c>
      <c r="S73" s="571"/>
      <c r="T73" s="572"/>
      <c r="W73" s="811"/>
      <c r="X73" s="811"/>
      <c r="Y73" s="811"/>
    </row>
    <row r="74" spans="1:25" ht="12.95" customHeight="1">
      <c r="A74" s="241"/>
      <c r="B74" s="242" t="s">
        <v>13</v>
      </c>
      <c r="C74" s="242"/>
      <c r="D74" s="243"/>
      <c r="E74" s="815">
        <v>362154</v>
      </c>
      <c r="F74" s="816"/>
      <c r="G74" s="817"/>
      <c r="H74" s="815">
        <v>2002</v>
      </c>
      <c r="I74" s="816"/>
      <c r="J74" s="817"/>
      <c r="K74" s="815">
        <v>2003</v>
      </c>
      <c r="L74" s="816"/>
      <c r="M74" s="817"/>
      <c r="N74" s="815">
        <v>362153</v>
      </c>
      <c r="O74" s="816"/>
      <c r="P74" s="818"/>
      <c r="R74" s="815">
        <v>360151</v>
      </c>
      <c r="S74" s="819"/>
      <c r="T74" s="820"/>
      <c r="W74" s="811"/>
      <c r="X74" s="811"/>
      <c r="Y74" s="811"/>
    </row>
    <row r="75" spans="1:25" ht="12.95" customHeight="1">
      <c r="A75" s="208" t="s">
        <v>316</v>
      </c>
      <c r="B75" s="209"/>
      <c r="C75" s="209"/>
      <c r="D75" s="210"/>
      <c r="E75" s="810">
        <v>-21187</v>
      </c>
      <c r="F75" s="812"/>
      <c r="G75" s="813"/>
      <c r="H75" s="810">
        <v>48900</v>
      </c>
      <c r="I75" s="812"/>
      <c r="J75" s="813"/>
      <c r="K75" s="810">
        <v>47243</v>
      </c>
      <c r="L75" s="812"/>
      <c r="M75" s="813"/>
      <c r="N75" s="810">
        <v>-19530</v>
      </c>
      <c r="O75" s="812"/>
      <c r="P75" s="814"/>
      <c r="R75" s="810">
        <v>-68430</v>
      </c>
      <c r="S75" s="595"/>
      <c r="T75" s="596"/>
      <c r="W75" s="811"/>
      <c r="X75" s="811"/>
      <c r="Y75" s="811"/>
    </row>
    <row r="76" spans="1:25" ht="12.95" customHeight="1">
      <c r="A76" s="236" t="s">
        <v>317</v>
      </c>
      <c r="B76" s="237"/>
      <c r="C76" s="237"/>
      <c r="D76" s="238"/>
      <c r="E76" s="828">
        <v>1085007</v>
      </c>
      <c r="F76" s="829"/>
      <c r="G76" s="830"/>
      <c r="H76" s="828">
        <v>57237</v>
      </c>
      <c r="I76" s="829"/>
      <c r="J76" s="830"/>
      <c r="K76" s="828">
        <v>104400</v>
      </c>
      <c r="L76" s="829"/>
      <c r="M76" s="830"/>
      <c r="N76" s="828">
        <v>1037844</v>
      </c>
      <c r="O76" s="829"/>
      <c r="P76" s="831"/>
      <c r="R76" s="828">
        <v>980607</v>
      </c>
      <c r="S76" s="587"/>
      <c r="T76" s="588"/>
      <c r="W76" s="811"/>
      <c r="X76" s="811"/>
      <c r="Y76" s="811"/>
    </row>
    <row r="77" spans="1:25" ht="12.95" customHeight="1">
      <c r="A77" s="193"/>
      <c r="B77" s="194" t="s">
        <v>258</v>
      </c>
      <c r="C77" s="194"/>
      <c r="D77" s="195"/>
      <c r="E77" s="821">
        <v>896225</v>
      </c>
      <c r="F77" s="822"/>
      <c r="G77" s="823"/>
      <c r="H77" s="821">
        <v>57237</v>
      </c>
      <c r="I77" s="822"/>
      <c r="J77" s="823"/>
      <c r="K77" s="825">
        <v>104400</v>
      </c>
      <c r="L77" s="826"/>
      <c r="M77" s="827"/>
      <c r="N77" s="821">
        <v>849062</v>
      </c>
      <c r="O77" s="822"/>
      <c r="P77" s="824"/>
      <c r="R77" s="821">
        <v>791825</v>
      </c>
      <c r="S77" s="571"/>
      <c r="T77" s="572"/>
      <c r="W77" s="811"/>
      <c r="X77" s="811"/>
      <c r="Y77" s="811"/>
    </row>
    <row r="78" spans="1:25" ht="12.95" customHeight="1">
      <c r="A78" s="193"/>
      <c r="B78" s="194" t="s">
        <v>13</v>
      </c>
      <c r="C78" s="194"/>
      <c r="D78" s="195"/>
      <c r="E78" s="821">
        <v>188782</v>
      </c>
      <c r="F78" s="822"/>
      <c r="G78" s="823"/>
      <c r="H78" s="821">
        <v>0</v>
      </c>
      <c r="I78" s="822"/>
      <c r="J78" s="823"/>
      <c r="K78" s="821">
        <v>0</v>
      </c>
      <c r="L78" s="822"/>
      <c r="M78" s="823"/>
      <c r="N78" s="821">
        <v>188782</v>
      </c>
      <c r="O78" s="822"/>
      <c r="P78" s="824"/>
      <c r="R78" s="821">
        <v>188782</v>
      </c>
      <c r="S78" s="571"/>
      <c r="T78" s="572"/>
      <c r="W78" s="811"/>
      <c r="X78" s="811"/>
      <c r="Y78" s="811"/>
    </row>
    <row r="79" spans="1:25" ht="12.95" customHeight="1">
      <c r="A79" s="193" t="s">
        <v>318</v>
      </c>
      <c r="B79" s="194"/>
      <c r="C79" s="194"/>
      <c r="D79" s="195"/>
      <c r="E79" s="821">
        <v>1073151</v>
      </c>
      <c r="F79" s="822"/>
      <c r="G79" s="823"/>
      <c r="H79" s="821">
        <v>1431</v>
      </c>
      <c r="I79" s="822"/>
      <c r="J79" s="823"/>
      <c r="K79" s="821">
        <v>730</v>
      </c>
      <c r="L79" s="822"/>
      <c r="M79" s="823"/>
      <c r="N79" s="821">
        <v>1073852</v>
      </c>
      <c r="O79" s="822"/>
      <c r="P79" s="824"/>
      <c r="R79" s="821">
        <v>1072421</v>
      </c>
      <c r="S79" s="571"/>
      <c r="T79" s="572"/>
      <c r="W79" s="811"/>
      <c r="X79" s="811"/>
      <c r="Y79" s="811"/>
    </row>
    <row r="80" spans="1:25" ht="12.95" customHeight="1">
      <c r="A80" s="193"/>
      <c r="B80" s="194" t="s">
        <v>319</v>
      </c>
      <c r="C80" s="194"/>
      <c r="D80" s="195"/>
      <c r="E80" s="821">
        <v>849783</v>
      </c>
      <c r="F80" s="822"/>
      <c r="G80" s="823"/>
      <c r="H80" s="821">
        <v>1174</v>
      </c>
      <c r="I80" s="822"/>
      <c r="J80" s="823"/>
      <c r="K80" s="821">
        <v>572</v>
      </c>
      <c r="L80" s="822"/>
      <c r="M80" s="823"/>
      <c r="N80" s="821">
        <v>850385</v>
      </c>
      <c r="O80" s="822"/>
      <c r="P80" s="824"/>
      <c r="R80" s="821">
        <v>849211</v>
      </c>
      <c r="S80" s="571"/>
      <c r="T80" s="572"/>
      <c r="W80" s="811"/>
      <c r="X80" s="811"/>
      <c r="Y80" s="811"/>
    </row>
    <row r="81" spans="1:25" ht="12.95" customHeight="1">
      <c r="A81" s="241"/>
      <c r="B81" s="242" t="s">
        <v>13</v>
      </c>
      <c r="C81" s="242"/>
      <c r="D81" s="243"/>
      <c r="E81" s="815">
        <v>223368</v>
      </c>
      <c r="F81" s="816"/>
      <c r="G81" s="817"/>
      <c r="H81" s="815">
        <v>257</v>
      </c>
      <c r="I81" s="816"/>
      <c r="J81" s="817"/>
      <c r="K81" s="815">
        <v>158</v>
      </c>
      <c r="L81" s="816"/>
      <c r="M81" s="817"/>
      <c r="N81" s="815">
        <v>223467</v>
      </c>
      <c r="O81" s="816"/>
      <c r="P81" s="818"/>
      <c r="R81" s="815">
        <v>223210</v>
      </c>
      <c r="S81" s="819"/>
      <c r="T81" s="820"/>
      <c r="W81" s="811"/>
      <c r="X81" s="811"/>
      <c r="Y81" s="811"/>
    </row>
    <row r="82" spans="1:25" ht="12.95" customHeight="1">
      <c r="A82" s="208" t="s">
        <v>320</v>
      </c>
      <c r="B82" s="209"/>
      <c r="C82" s="209"/>
      <c r="D82" s="210"/>
      <c r="E82" s="810">
        <v>11857</v>
      </c>
      <c r="F82" s="812"/>
      <c r="G82" s="813"/>
      <c r="H82" s="810">
        <v>55806</v>
      </c>
      <c r="I82" s="812"/>
      <c r="J82" s="813"/>
      <c r="K82" s="810">
        <v>103670</v>
      </c>
      <c r="L82" s="812"/>
      <c r="M82" s="813"/>
      <c r="N82" s="810">
        <v>-36007</v>
      </c>
      <c r="O82" s="812"/>
      <c r="P82" s="814"/>
      <c r="R82" s="810">
        <v>-91814</v>
      </c>
      <c r="S82" s="595"/>
      <c r="T82" s="596"/>
      <c r="W82" s="811"/>
      <c r="X82" s="811"/>
      <c r="Y82" s="811"/>
    </row>
    <row r="83" spans="1:25" ht="12.95" customHeight="1">
      <c r="A83" s="252" t="s">
        <v>321</v>
      </c>
      <c r="B83" s="253"/>
      <c r="C83" s="253"/>
      <c r="D83" s="254"/>
      <c r="E83" s="810">
        <v>-3668</v>
      </c>
      <c r="F83" s="812"/>
      <c r="G83" s="813"/>
      <c r="H83" s="810">
        <v>-109025</v>
      </c>
      <c r="I83" s="812"/>
      <c r="J83" s="813"/>
      <c r="K83" s="810">
        <v>-72911</v>
      </c>
      <c r="L83" s="812"/>
      <c r="M83" s="813"/>
      <c r="N83" s="810">
        <v>-39781</v>
      </c>
      <c r="O83" s="812"/>
      <c r="P83" s="814"/>
      <c r="R83" s="810">
        <v>69243</v>
      </c>
      <c r="S83" s="595"/>
      <c r="T83" s="596"/>
      <c r="W83" s="811"/>
      <c r="X83" s="811"/>
      <c r="Y83" s="811"/>
    </row>
    <row r="84" spans="1:25" ht="12.95" customHeight="1">
      <c r="A84" s="213" t="s">
        <v>322</v>
      </c>
      <c r="B84" s="214"/>
      <c r="C84" s="214"/>
      <c r="D84" s="214"/>
      <c r="E84" s="810">
        <v>28087</v>
      </c>
      <c r="F84" s="812"/>
      <c r="G84" s="813"/>
      <c r="H84" s="810" t="s">
        <v>323</v>
      </c>
      <c r="I84" s="812"/>
      <c r="J84" s="813"/>
      <c r="K84" s="810">
        <v>0</v>
      </c>
      <c r="L84" s="812"/>
      <c r="M84" s="813"/>
      <c r="N84" s="810">
        <v>28087</v>
      </c>
      <c r="O84" s="812"/>
      <c r="P84" s="814"/>
      <c r="R84" s="810">
        <v>28087</v>
      </c>
      <c r="S84" s="595"/>
      <c r="T84" s="596"/>
      <c r="W84" s="811"/>
      <c r="X84" s="811"/>
      <c r="Y84" s="811"/>
    </row>
    <row r="85" spans="1:25" ht="12.95" customHeight="1">
      <c r="A85" s="213" t="s">
        <v>324</v>
      </c>
      <c r="B85" s="214"/>
      <c r="C85" s="214"/>
      <c r="D85" s="214"/>
      <c r="E85" s="810">
        <v>24419</v>
      </c>
      <c r="F85" s="812"/>
      <c r="G85" s="813"/>
      <c r="H85" s="810">
        <v>-109025</v>
      </c>
      <c r="I85" s="812"/>
      <c r="J85" s="813"/>
      <c r="K85" s="810">
        <v>-72911</v>
      </c>
      <c r="L85" s="812"/>
      <c r="M85" s="813"/>
      <c r="N85" s="810">
        <v>-11694</v>
      </c>
      <c r="O85" s="812"/>
      <c r="P85" s="814"/>
      <c r="R85" s="810">
        <v>97330</v>
      </c>
      <c r="S85" s="595"/>
      <c r="T85" s="596"/>
      <c r="W85" s="811"/>
      <c r="X85" s="811"/>
      <c r="Y85" s="811"/>
    </row>
    <row r="86" spans="1:25" ht="12.95" customHeight="1">
      <c r="A86" s="213" t="s">
        <v>325</v>
      </c>
      <c r="B86" s="214"/>
      <c r="C86" s="214"/>
      <c r="D86" s="214"/>
      <c r="E86" s="810">
        <v>376028</v>
      </c>
      <c r="F86" s="812"/>
      <c r="G86" s="813"/>
      <c r="H86" s="810" t="s">
        <v>323</v>
      </c>
      <c r="I86" s="812"/>
      <c r="J86" s="813"/>
      <c r="K86" s="810">
        <v>0</v>
      </c>
      <c r="L86" s="812"/>
      <c r="M86" s="813"/>
      <c r="N86" s="810">
        <v>376028</v>
      </c>
      <c r="O86" s="812"/>
      <c r="P86" s="814"/>
      <c r="R86" s="810">
        <v>376028</v>
      </c>
      <c r="S86" s="595"/>
      <c r="T86" s="596"/>
      <c r="W86" s="811"/>
      <c r="X86" s="811"/>
      <c r="Y86" s="811"/>
    </row>
    <row r="87" spans="1:25" ht="12.95" customHeight="1">
      <c r="A87" s="255" t="s">
        <v>326</v>
      </c>
      <c r="B87" s="256"/>
      <c r="C87" s="256"/>
      <c r="D87" s="256"/>
      <c r="E87" s="810">
        <v>-336811</v>
      </c>
      <c r="F87" s="812"/>
      <c r="G87" s="813"/>
      <c r="H87" s="810" t="s">
        <v>323</v>
      </c>
      <c r="I87" s="812"/>
      <c r="J87" s="813"/>
      <c r="K87" s="810">
        <v>0</v>
      </c>
      <c r="L87" s="812"/>
      <c r="M87" s="813"/>
      <c r="N87" s="810">
        <v>-336811</v>
      </c>
      <c r="O87" s="812"/>
      <c r="P87" s="814"/>
      <c r="R87" s="810">
        <v>-336811</v>
      </c>
      <c r="S87" s="595"/>
      <c r="T87" s="596"/>
      <c r="W87" s="811"/>
      <c r="X87" s="811"/>
      <c r="Y87" s="811"/>
    </row>
    <row r="88" spans="1:25" ht="12.95" customHeight="1" thickBot="1">
      <c r="A88" s="215" t="s">
        <v>327</v>
      </c>
      <c r="B88" s="216"/>
      <c r="C88" s="216"/>
      <c r="D88" s="216"/>
      <c r="E88" s="806">
        <v>63636</v>
      </c>
      <c r="F88" s="807"/>
      <c r="G88" s="808"/>
      <c r="H88" s="806">
        <v>-109025</v>
      </c>
      <c r="I88" s="807"/>
      <c r="J88" s="808"/>
      <c r="K88" s="806">
        <v>-72911</v>
      </c>
      <c r="L88" s="807"/>
      <c r="M88" s="808"/>
      <c r="N88" s="806">
        <v>27523</v>
      </c>
      <c r="O88" s="807"/>
      <c r="P88" s="809"/>
      <c r="R88" s="810">
        <v>136547</v>
      </c>
      <c r="S88" s="595"/>
      <c r="T88" s="596"/>
      <c r="W88" s="811"/>
      <c r="X88" s="811"/>
      <c r="Y88" s="811"/>
    </row>
    <row r="89" spans="1:25" ht="15" customHeight="1">
      <c r="D89" s="251"/>
    </row>
  </sheetData>
  <mergeCells count="393">
    <mergeCell ref="A4:D4"/>
    <mergeCell ref="E4:H4"/>
    <mergeCell ref="I4:L4"/>
    <mergeCell ref="M4:P4"/>
    <mergeCell ref="Q4:U4"/>
    <mergeCell ref="E5:H5"/>
    <mergeCell ref="I5:L5"/>
    <mergeCell ref="M5:P5"/>
    <mergeCell ref="Q5:U5"/>
    <mergeCell ref="E6:H6"/>
    <mergeCell ref="I6:L6"/>
    <mergeCell ref="M6:P6"/>
    <mergeCell ref="Q6:U6"/>
    <mergeCell ref="R3:U3"/>
    <mergeCell ref="E9:H9"/>
    <mergeCell ref="I9:L9"/>
    <mergeCell ref="M9:P9"/>
    <mergeCell ref="Q9:U9"/>
    <mergeCell ref="E10:H10"/>
    <mergeCell ref="I10:L10"/>
    <mergeCell ref="M10:P10"/>
    <mergeCell ref="Q10:U10"/>
    <mergeCell ref="E7:H7"/>
    <mergeCell ref="I7:L7"/>
    <mergeCell ref="M7:P7"/>
    <mergeCell ref="Q7:U7"/>
    <mergeCell ref="E8:H8"/>
    <mergeCell ref="I8:L8"/>
    <mergeCell ref="M8:P8"/>
    <mergeCell ref="Q8:U8"/>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A31:D31"/>
    <mergeCell ref="E31:H31"/>
    <mergeCell ref="I31:L31"/>
    <mergeCell ref="M31:P31"/>
    <mergeCell ref="Q31:U31"/>
    <mergeCell ref="E27:H27"/>
    <mergeCell ref="I27:L27"/>
    <mergeCell ref="M27:P27"/>
    <mergeCell ref="Q27:U27"/>
    <mergeCell ref="E28:H28"/>
    <mergeCell ref="I28:L28"/>
    <mergeCell ref="M28:P28"/>
    <mergeCell ref="Q28:U28"/>
    <mergeCell ref="E32:H32"/>
    <mergeCell ref="I32:L32"/>
    <mergeCell ref="M32:P32"/>
    <mergeCell ref="Q32:U32"/>
    <mergeCell ref="E33:H33"/>
    <mergeCell ref="I33:L33"/>
    <mergeCell ref="M33:P33"/>
    <mergeCell ref="Q33:U33"/>
    <mergeCell ref="R30:U30"/>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52:H52"/>
    <mergeCell ref="I52:L52"/>
    <mergeCell ref="M52:P52"/>
    <mergeCell ref="Q52:U52"/>
    <mergeCell ref="E53:H53"/>
    <mergeCell ref="I53:L53"/>
    <mergeCell ref="M53:P53"/>
    <mergeCell ref="Q53:U53"/>
    <mergeCell ref="E50:H50"/>
    <mergeCell ref="I50:L50"/>
    <mergeCell ref="M50:P50"/>
    <mergeCell ref="Q50:U50"/>
    <mergeCell ref="E51:H51"/>
    <mergeCell ref="I51:L51"/>
    <mergeCell ref="M51:P51"/>
    <mergeCell ref="Q51:U51"/>
    <mergeCell ref="E56:H56"/>
    <mergeCell ref="I56:L56"/>
    <mergeCell ref="M56:P56"/>
    <mergeCell ref="Q56:U56"/>
    <mergeCell ref="E57:H57"/>
    <mergeCell ref="I57:L57"/>
    <mergeCell ref="M57:P57"/>
    <mergeCell ref="Q57:U57"/>
    <mergeCell ref="E54:H54"/>
    <mergeCell ref="I54:L54"/>
    <mergeCell ref="M54:P54"/>
    <mergeCell ref="Q54:U54"/>
    <mergeCell ref="E55:H55"/>
    <mergeCell ref="I55:L55"/>
    <mergeCell ref="M55:P55"/>
    <mergeCell ref="Q55:U55"/>
    <mergeCell ref="R59:T59"/>
    <mergeCell ref="E60:G60"/>
    <mergeCell ref="H60:J60"/>
    <mergeCell ref="K60:M60"/>
    <mergeCell ref="N60:P60"/>
    <mergeCell ref="R60:T60"/>
    <mergeCell ref="N58:P58"/>
    <mergeCell ref="A59:D59"/>
    <mergeCell ref="E59:G59"/>
    <mergeCell ref="H59:J59"/>
    <mergeCell ref="K59:M59"/>
    <mergeCell ref="N59:P59"/>
    <mergeCell ref="E62:G62"/>
    <mergeCell ref="H62:J62"/>
    <mergeCell ref="K62:M62"/>
    <mergeCell ref="N62:P62"/>
    <mergeCell ref="R62:T62"/>
    <mergeCell ref="W62:Y62"/>
    <mergeCell ref="W60:Y60"/>
    <mergeCell ref="E61:G61"/>
    <mergeCell ref="H61:J61"/>
    <mergeCell ref="K61:M61"/>
    <mergeCell ref="N61:P61"/>
    <mergeCell ref="R61:T61"/>
    <mergeCell ref="W61:Y61"/>
    <mergeCell ref="E64:G64"/>
    <mergeCell ref="H64:J64"/>
    <mergeCell ref="K64:M64"/>
    <mergeCell ref="N64:P64"/>
    <mergeCell ref="R64:T64"/>
    <mergeCell ref="W64:Y64"/>
    <mergeCell ref="E63:G63"/>
    <mergeCell ref="H63:J63"/>
    <mergeCell ref="K63:M63"/>
    <mergeCell ref="N63:P63"/>
    <mergeCell ref="R63:T63"/>
    <mergeCell ref="W63:Y63"/>
    <mergeCell ref="E66:G66"/>
    <mergeCell ref="H66:J66"/>
    <mergeCell ref="K66:M66"/>
    <mergeCell ref="N66:P66"/>
    <mergeCell ref="R66:T66"/>
    <mergeCell ref="W66:Y66"/>
    <mergeCell ref="E65:G65"/>
    <mergeCell ref="H65:J65"/>
    <mergeCell ref="K65:M65"/>
    <mergeCell ref="N65:P65"/>
    <mergeCell ref="R65:T65"/>
    <mergeCell ref="W65:Y65"/>
    <mergeCell ref="E68:G68"/>
    <mergeCell ref="H68:J68"/>
    <mergeCell ref="K68:M68"/>
    <mergeCell ref="N68:P68"/>
    <mergeCell ref="R68:T68"/>
    <mergeCell ref="W68:Y68"/>
    <mergeCell ref="E67:G67"/>
    <mergeCell ref="H67:J67"/>
    <mergeCell ref="K67:M67"/>
    <mergeCell ref="N67:P67"/>
    <mergeCell ref="R67:T67"/>
    <mergeCell ref="W67:Y67"/>
    <mergeCell ref="E70:G70"/>
    <mergeCell ref="H70:J70"/>
    <mergeCell ref="K70:M70"/>
    <mergeCell ref="N70:P70"/>
    <mergeCell ref="R70:T70"/>
    <mergeCell ref="W70:Y70"/>
    <mergeCell ref="E69:G69"/>
    <mergeCell ref="H69:J69"/>
    <mergeCell ref="K69:M69"/>
    <mergeCell ref="N69:P69"/>
    <mergeCell ref="R69:T69"/>
    <mergeCell ref="W69:Y69"/>
    <mergeCell ref="E72:G72"/>
    <mergeCell ref="H72:J72"/>
    <mergeCell ref="K72:M72"/>
    <mergeCell ref="N72:P72"/>
    <mergeCell ref="R72:T72"/>
    <mergeCell ref="W72:Y72"/>
    <mergeCell ref="E71:G71"/>
    <mergeCell ref="H71:J71"/>
    <mergeCell ref="K71:M71"/>
    <mergeCell ref="N71:P71"/>
    <mergeCell ref="R71:T71"/>
    <mergeCell ref="W71:Y71"/>
    <mergeCell ref="E74:G74"/>
    <mergeCell ref="H74:J74"/>
    <mergeCell ref="K74:M74"/>
    <mergeCell ref="N74:P74"/>
    <mergeCell ref="R74:T74"/>
    <mergeCell ref="W74:Y74"/>
    <mergeCell ref="E73:G73"/>
    <mergeCell ref="H73:J73"/>
    <mergeCell ref="K73:M73"/>
    <mergeCell ref="N73:P73"/>
    <mergeCell ref="R73:T73"/>
    <mergeCell ref="W73:Y73"/>
    <mergeCell ref="E76:G76"/>
    <mergeCell ref="H76:J76"/>
    <mergeCell ref="K76:M76"/>
    <mergeCell ref="N76:P76"/>
    <mergeCell ref="R76:T76"/>
    <mergeCell ref="W76:Y76"/>
    <mergeCell ref="E75:G75"/>
    <mergeCell ref="H75:J75"/>
    <mergeCell ref="K75:M75"/>
    <mergeCell ref="N75:P75"/>
    <mergeCell ref="R75:T75"/>
    <mergeCell ref="W75:Y75"/>
    <mergeCell ref="E78:G78"/>
    <mergeCell ref="H78:J78"/>
    <mergeCell ref="K78:M78"/>
    <mergeCell ref="N78:P78"/>
    <mergeCell ref="R78:T78"/>
    <mergeCell ref="W78:Y78"/>
    <mergeCell ref="E77:G77"/>
    <mergeCell ref="H77:J77"/>
    <mergeCell ref="K77:M77"/>
    <mergeCell ref="N77:P77"/>
    <mergeCell ref="R77:T77"/>
    <mergeCell ref="W77:Y77"/>
    <mergeCell ref="E80:G80"/>
    <mergeCell ref="H80:J80"/>
    <mergeCell ref="K80:M80"/>
    <mergeCell ref="N80:P80"/>
    <mergeCell ref="R80:T80"/>
    <mergeCell ref="W80:Y80"/>
    <mergeCell ref="E79:G79"/>
    <mergeCell ref="H79:J79"/>
    <mergeCell ref="K79:M79"/>
    <mergeCell ref="N79:P79"/>
    <mergeCell ref="R79:T79"/>
    <mergeCell ref="W79:Y79"/>
    <mergeCell ref="E82:G82"/>
    <mergeCell ref="H82:J82"/>
    <mergeCell ref="K82:M82"/>
    <mergeCell ref="N82:P82"/>
    <mergeCell ref="R82:T82"/>
    <mergeCell ref="W82:Y82"/>
    <mergeCell ref="E81:G81"/>
    <mergeCell ref="H81:J81"/>
    <mergeCell ref="K81:M81"/>
    <mergeCell ref="N81:P81"/>
    <mergeCell ref="R81:T81"/>
    <mergeCell ref="W81:Y81"/>
    <mergeCell ref="E84:G84"/>
    <mergeCell ref="H84:J84"/>
    <mergeCell ref="K84:M84"/>
    <mergeCell ref="N84:P84"/>
    <mergeCell ref="R84:T84"/>
    <mergeCell ref="W84:Y84"/>
    <mergeCell ref="E83:G83"/>
    <mergeCell ref="H83:J83"/>
    <mergeCell ref="K83:M83"/>
    <mergeCell ref="N83:P83"/>
    <mergeCell ref="R83:T83"/>
    <mergeCell ref="W83:Y83"/>
    <mergeCell ref="E86:G86"/>
    <mergeCell ref="H86:J86"/>
    <mergeCell ref="K86:M86"/>
    <mergeCell ref="N86:P86"/>
    <mergeCell ref="R86:T86"/>
    <mergeCell ref="W86:Y86"/>
    <mergeCell ref="E85:G85"/>
    <mergeCell ref="H85:J85"/>
    <mergeCell ref="K85:M85"/>
    <mergeCell ref="N85:P85"/>
    <mergeCell ref="R85:T85"/>
    <mergeCell ref="W85:Y85"/>
    <mergeCell ref="E88:G88"/>
    <mergeCell ref="H88:J88"/>
    <mergeCell ref="K88:M88"/>
    <mergeCell ref="N88:P88"/>
    <mergeCell ref="R88:T88"/>
    <mergeCell ref="W88:Y88"/>
    <mergeCell ref="E87:G87"/>
    <mergeCell ref="H87:J87"/>
    <mergeCell ref="K87:M87"/>
    <mergeCell ref="N87:P87"/>
    <mergeCell ref="R87:T87"/>
    <mergeCell ref="W87:Y87"/>
  </mergeCells>
  <phoneticPr fontId="48"/>
  <pageMargins left="0.70866141732283472" right="0.31496062992125984" top="0.74803149606299213" bottom="0.74803149606299213" header="0.31496062992125984" footer="0.31496062992125984"/>
  <pageSetup paperSize="9" orientation="portrait" r:id="rId1"/>
  <rowBreaks count="1" manualBreakCount="1">
    <brk id="5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150" zoomScaleNormal="150" workbookViewId="0">
      <selection activeCell="L8" sqref="L8"/>
    </sheetView>
  </sheetViews>
  <sheetFormatPr defaultRowHeight="12"/>
  <cols>
    <col min="1" max="3" width="3.625" style="908" customWidth="1"/>
    <col min="4" max="4" width="37.375" style="908" customWidth="1"/>
    <col min="5" max="5" width="20.875" style="908" customWidth="1"/>
    <col min="6" max="6" width="11.25" style="909" customWidth="1"/>
    <col min="7" max="7" width="9" style="908"/>
    <col min="8" max="8" width="7.125" style="908" bestFit="1" customWidth="1"/>
    <col min="9" max="9" width="2.625" style="908" customWidth="1"/>
    <col min="10" max="256" width="9" style="908"/>
    <col min="257" max="259" width="3.625" style="908" customWidth="1"/>
    <col min="260" max="260" width="37.375" style="908" customWidth="1"/>
    <col min="261" max="261" width="20.875" style="908" customWidth="1"/>
    <col min="262" max="262" width="11.25" style="908" customWidth="1"/>
    <col min="263" max="263" width="9" style="908"/>
    <col min="264" max="264" width="7.125" style="908" bestFit="1" customWidth="1"/>
    <col min="265" max="265" width="2.625" style="908" customWidth="1"/>
    <col min="266" max="512" width="9" style="908"/>
    <col min="513" max="515" width="3.625" style="908" customWidth="1"/>
    <col min="516" max="516" width="37.375" style="908" customWidth="1"/>
    <col min="517" max="517" width="20.875" style="908" customWidth="1"/>
    <col min="518" max="518" width="11.25" style="908" customWidth="1"/>
    <col min="519" max="519" width="9" style="908"/>
    <col min="520" max="520" width="7.125" style="908" bestFit="1" customWidth="1"/>
    <col min="521" max="521" width="2.625" style="908" customWidth="1"/>
    <col min="522" max="768" width="9" style="908"/>
    <col min="769" max="771" width="3.625" style="908" customWidth="1"/>
    <col min="772" max="772" width="37.375" style="908" customWidth="1"/>
    <col min="773" max="773" width="20.875" style="908" customWidth="1"/>
    <col min="774" max="774" width="11.25" style="908" customWidth="1"/>
    <col min="775" max="775" width="9" style="908"/>
    <col min="776" max="776" width="7.125" style="908" bestFit="1" customWidth="1"/>
    <col min="777" max="777" width="2.625" style="908" customWidth="1"/>
    <col min="778" max="1024" width="9" style="908"/>
    <col min="1025" max="1027" width="3.625" style="908" customWidth="1"/>
    <col min="1028" max="1028" width="37.375" style="908" customWidth="1"/>
    <col min="1029" max="1029" width="20.875" style="908" customWidth="1"/>
    <col min="1030" max="1030" width="11.25" style="908" customWidth="1"/>
    <col min="1031" max="1031" width="9" style="908"/>
    <col min="1032" max="1032" width="7.125" style="908" bestFit="1" customWidth="1"/>
    <col min="1033" max="1033" width="2.625" style="908" customWidth="1"/>
    <col min="1034" max="1280" width="9" style="908"/>
    <col min="1281" max="1283" width="3.625" style="908" customWidth="1"/>
    <col min="1284" max="1284" width="37.375" style="908" customWidth="1"/>
    <col min="1285" max="1285" width="20.875" style="908" customWidth="1"/>
    <col min="1286" max="1286" width="11.25" style="908" customWidth="1"/>
    <col min="1287" max="1287" width="9" style="908"/>
    <col min="1288" max="1288" width="7.125" style="908" bestFit="1" customWidth="1"/>
    <col min="1289" max="1289" width="2.625" style="908" customWidth="1"/>
    <col min="1290" max="1536" width="9" style="908"/>
    <col min="1537" max="1539" width="3.625" style="908" customWidth="1"/>
    <col min="1540" max="1540" width="37.375" style="908" customWidth="1"/>
    <col min="1541" max="1541" width="20.875" style="908" customWidth="1"/>
    <col min="1542" max="1542" width="11.25" style="908" customWidth="1"/>
    <col min="1543" max="1543" width="9" style="908"/>
    <col min="1544" max="1544" width="7.125" style="908" bestFit="1" customWidth="1"/>
    <col min="1545" max="1545" width="2.625" style="908" customWidth="1"/>
    <col min="1546" max="1792" width="9" style="908"/>
    <col min="1793" max="1795" width="3.625" style="908" customWidth="1"/>
    <col min="1796" max="1796" width="37.375" style="908" customWidth="1"/>
    <col min="1797" max="1797" width="20.875" style="908" customWidth="1"/>
    <col min="1798" max="1798" width="11.25" style="908" customWidth="1"/>
    <col min="1799" max="1799" width="9" style="908"/>
    <col min="1800" max="1800" width="7.125" style="908" bestFit="1" customWidth="1"/>
    <col min="1801" max="1801" width="2.625" style="908" customWidth="1"/>
    <col min="1802" max="2048" width="9" style="908"/>
    <col min="2049" max="2051" width="3.625" style="908" customWidth="1"/>
    <col min="2052" max="2052" width="37.375" style="908" customWidth="1"/>
    <col min="2053" max="2053" width="20.875" style="908" customWidth="1"/>
    <col min="2054" max="2054" width="11.25" style="908" customWidth="1"/>
    <col min="2055" max="2055" width="9" style="908"/>
    <col min="2056" max="2056" width="7.125" style="908" bestFit="1" customWidth="1"/>
    <col min="2057" max="2057" width="2.625" style="908" customWidth="1"/>
    <col min="2058" max="2304" width="9" style="908"/>
    <col min="2305" max="2307" width="3.625" style="908" customWidth="1"/>
    <col min="2308" max="2308" width="37.375" style="908" customWidth="1"/>
    <col min="2309" max="2309" width="20.875" style="908" customWidth="1"/>
    <col min="2310" max="2310" width="11.25" style="908" customWidth="1"/>
    <col min="2311" max="2311" width="9" style="908"/>
    <col min="2312" max="2312" width="7.125" style="908" bestFit="1" customWidth="1"/>
    <col min="2313" max="2313" width="2.625" style="908" customWidth="1"/>
    <col min="2314" max="2560" width="9" style="908"/>
    <col min="2561" max="2563" width="3.625" style="908" customWidth="1"/>
    <col min="2564" max="2564" width="37.375" style="908" customWidth="1"/>
    <col min="2565" max="2565" width="20.875" style="908" customWidth="1"/>
    <col min="2566" max="2566" width="11.25" style="908" customWidth="1"/>
    <col min="2567" max="2567" width="9" style="908"/>
    <col min="2568" max="2568" width="7.125" style="908" bestFit="1" customWidth="1"/>
    <col min="2569" max="2569" width="2.625" style="908" customWidth="1"/>
    <col min="2570" max="2816" width="9" style="908"/>
    <col min="2817" max="2819" width="3.625" style="908" customWidth="1"/>
    <col min="2820" max="2820" width="37.375" style="908" customWidth="1"/>
    <col min="2821" max="2821" width="20.875" style="908" customWidth="1"/>
    <col min="2822" max="2822" width="11.25" style="908" customWidth="1"/>
    <col min="2823" max="2823" width="9" style="908"/>
    <col min="2824" max="2824" width="7.125" style="908" bestFit="1" customWidth="1"/>
    <col min="2825" max="2825" width="2.625" style="908" customWidth="1"/>
    <col min="2826" max="3072" width="9" style="908"/>
    <col min="3073" max="3075" width="3.625" style="908" customWidth="1"/>
    <col min="3076" max="3076" width="37.375" style="908" customWidth="1"/>
    <col min="3077" max="3077" width="20.875" style="908" customWidth="1"/>
    <col min="3078" max="3078" width="11.25" style="908" customWidth="1"/>
    <col min="3079" max="3079" width="9" style="908"/>
    <col min="3080" max="3080" width="7.125" style="908" bestFit="1" customWidth="1"/>
    <col min="3081" max="3081" width="2.625" style="908" customWidth="1"/>
    <col min="3082" max="3328" width="9" style="908"/>
    <col min="3329" max="3331" width="3.625" style="908" customWidth="1"/>
    <col min="3332" max="3332" width="37.375" style="908" customWidth="1"/>
    <col min="3333" max="3333" width="20.875" style="908" customWidth="1"/>
    <col min="3334" max="3334" width="11.25" style="908" customWidth="1"/>
    <col min="3335" max="3335" width="9" style="908"/>
    <col min="3336" max="3336" width="7.125" style="908" bestFit="1" customWidth="1"/>
    <col min="3337" max="3337" width="2.625" style="908" customWidth="1"/>
    <col min="3338" max="3584" width="9" style="908"/>
    <col min="3585" max="3587" width="3.625" style="908" customWidth="1"/>
    <col min="3588" max="3588" width="37.375" style="908" customWidth="1"/>
    <col min="3589" max="3589" width="20.875" style="908" customWidth="1"/>
    <col min="3590" max="3590" width="11.25" style="908" customWidth="1"/>
    <col min="3591" max="3591" width="9" style="908"/>
    <col min="3592" max="3592" width="7.125" style="908" bestFit="1" customWidth="1"/>
    <col min="3593" max="3593" width="2.625" style="908" customWidth="1"/>
    <col min="3594" max="3840" width="9" style="908"/>
    <col min="3841" max="3843" width="3.625" style="908" customWidth="1"/>
    <col min="3844" max="3844" width="37.375" style="908" customWidth="1"/>
    <col min="3845" max="3845" width="20.875" style="908" customWidth="1"/>
    <col min="3846" max="3846" width="11.25" style="908" customWidth="1"/>
    <col min="3847" max="3847" width="9" style="908"/>
    <col min="3848" max="3848" width="7.125" style="908" bestFit="1" customWidth="1"/>
    <col min="3849" max="3849" width="2.625" style="908" customWidth="1"/>
    <col min="3850" max="4096" width="9" style="908"/>
    <col min="4097" max="4099" width="3.625" style="908" customWidth="1"/>
    <col min="4100" max="4100" width="37.375" style="908" customWidth="1"/>
    <col min="4101" max="4101" width="20.875" style="908" customWidth="1"/>
    <col min="4102" max="4102" width="11.25" style="908" customWidth="1"/>
    <col min="4103" max="4103" width="9" style="908"/>
    <col min="4104" max="4104" width="7.125" style="908" bestFit="1" customWidth="1"/>
    <col min="4105" max="4105" width="2.625" style="908" customWidth="1"/>
    <col min="4106" max="4352" width="9" style="908"/>
    <col min="4353" max="4355" width="3.625" style="908" customWidth="1"/>
    <col min="4356" max="4356" width="37.375" style="908" customWidth="1"/>
    <col min="4357" max="4357" width="20.875" style="908" customWidth="1"/>
    <col min="4358" max="4358" width="11.25" style="908" customWidth="1"/>
    <col min="4359" max="4359" width="9" style="908"/>
    <col min="4360" max="4360" width="7.125" style="908" bestFit="1" customWidth="1"/>
    <col min="4361" max="4361" width="2.625" style="908" customWidth="1"/>
    <col min="4362" max="4608" width="9" style="908"/>
    <col min="4609" max="4611" width="3.625" style="908" customWidth="1"/>
    <col min="4612" max="4612" width="37.375" style="908" customWidth="1"/>
    <col min="4613" max="4613" width="20.875" style="908" customWidth="1"/>
    <col min="4614" max="4614" width="11.25" style="908" customWidth="1"/>
    <col min="4615" max="4615" width="9" style="908"/>
    <col min="4616" max="4616" width="7.125" style="908" bestFit="1" customWidth="1"/>
    <col min="4617" max="4617" width="2.625" style="908" customWidth="1"/>
    <col min="4618" max="4864" width="9" style="908"/>
    <col min="4865" max="4867" width="3.625" style="908" customWidth="1"/>
    <col min="4868" max="4868" width="37.375" style="908" customWidth="1"/>
    <col min="4869" max="4869" width="20.875" style="908" customWidth="1"/>
    <col min="4870" max="4870" width="11.25" style="908" customWidth="1"/>
    <col min="4871" max="4871" width="9" style="908"/>
    <col min="4872" max="4872" width="7.125" style="908" bestFit="1" customWidth="1"/>
    <col min="4873" max="4873" width="2.625" style="908" customWidth="1"/>
    <col min="4874" max="5120" width="9" style="908"/>
    <col min="5121" max="5123" width="3.625" style="908" customWidth="1"/>
    <col min="5124" max="5124" width="37.375" style="908" customWidth="1"/>
    <col min="5125" max="5125" width="20.875" style="908" customWidth="1"/>
    <col min="5126" max="5126" width="11.25" style="908" customWidth="1"/>
    <col min="5127" max="5127" width="9" style="908"/>
    <col min="5128" max="5128" width="7.125" style="908" bestFit="1" customWidth="1"/>
    <col min="5129" max="5129" width="2.625" style="908" customWidth="1"/>
    <col min="5130" max="5376" width="9" style="908"/>
    <col min="5377" max="5379" width="3.625" style="908" customWidth="1"/>
    <col min="5380" max="5380" width="37.375" style="908" customWidth="1"/>
    <col min="5381" max="5381" width="20.875" style="908" customWidth="1"/>
    <col min="5382" max="5382" width="11.25" style="908" customWidth="1"/>
    <col min="5383" max="5383" width="9" style="908"/>
    <col min="5384" max="5384" width="7.125" style="908" bestFit="1" customWidth="1"/>
    <col min="5385" max="5385" width="2.625" style="908" customWidth="1"/>
    <col min="5386" max="5632" width="9" style="908"/>
    <col min="5633" max="5635" width="3.625" style="908" customWidth="1"/>
    <col min="5636" max="5636" width="37.375" style="908" customWidth="1"/>
    <col min="5637" max="5637" width="20.875" style="908" customWidth="1"/>
    <col min="5638" max="5638" width="11.25" style="908" customWidth="1"/>
    <col min="5639" max="5639" width="9" style="908"/>
    <col min="5640" max="5640" width="7.125" style="908" bestFit="1" customWidth="1"/>
    <col min="5641" max="5641" width="2.625" style="908" customWidth="1"/>
    <col min="5642" max="5888" width="9" style="908"/>
    <col min="5889" max="5891" width="3.625" style="908" customWidth="1"/>
    <col min="5892" max="5892" width="37.375" style="908" customWidth="1"/>
    <col min="5893" max="5893" width="20.875" style="908" customWidth="1"/>
    <col min="5894" max="5894" width="11.25" style="908" customWidth="1"/>
    <col min="5895" max="5895" width="9" style="908"/>
    <col min="5896" max="5896" width="7.125" style="908" bestFit="1" customWidth="1"/>
    <col min="5897" max="5897" width="2.625" style="908" customWidth="1"/>
    <col min="5898" max="6144" width="9" style="908"/>
    <col min="6145" max="6147" width="3.625" style="908" customWidth="1"/>
    <col min="6148" max="6148" width="37.375" style="908" customWidth="1"/>
    <col min="6149" max="6149" width="20.875" style="908" customWidth="1"/>
    <col min="6150" max="6150" width="11.25" style="908" customWidth="1"/>
    <col min="6151" max="6151" width="9" style="908"/>
    <col min="6152" max="6152" width="7.125" style="908" bestFit="1" customWidth="1"/>
    <col min="6153" max="6153" width="2.625" style="908" customWidth="1"/>
    <col min="6154" max="6400" width="9" style="908"/>
    <col min="6401" max="6403" width="3.625" style="908" customWidth="1"/>
    <col min="6404" max="6404" width="37.375" style="908" customWidth="1"/>
    <col min="6405" max="6405" width="20.875" style="908" customWidth="1"/>
    <col min="6406" max="6406" width="11.25" style="908" customWidth="1"/>
    <col min="6407" max="6407" width="9" style="908"/>
    <col min="6408" max="6408" width="7.125" style="908" bestFit="1" customWidth="1"/>
    <col min="6409" max="6409" width="2.625" style="908" customWidth="1"/>
    <col min="6410" max="6656" width="9" style="908"/>
    <col min="6657" max="6659" width="3.625" style="908" customWidth="1"/>
    <col min="6660" max="6660" width="37.375" style="908" customWidth="1"/>
    <col min="6661" max="6661" width="20.875" style="908" customWidth="1"/>
    <col min="6662" max="6662" width="11.25" style="908" customWidth="1"/>
    <col min="6663" max="6663" width="9" style="908"/>
    <col min="6664" max="6664" width="7.125" style="908" bestFit="1" customWidth="1"/>
    <col min="6665" max="6665" width="2.625" style="908" customWidth="1"/>
    <col min="6666" max="6912" width="9" style="908"/>
    <col min="6913" max="6915" width="3.625" style="908" customWidth="1"/>
    <col min="6916" max="6916" width="37.375" style="908" customWidth="1"/>
    <col min="6917" max="6917" width="20.875" style="908" customWidth="1"/>
    <col min="6918" max="6918" width="11.25" style="908" customWidth="1"/>
    <col min="6919" max="6919" width="9" style="908"/>
    <col min="6920" max="6920" width="7.125" style="908" bestFit="1" customWidth="1"/>
    <col min="6921" max="6921" width="2.625" style="908" customWidth="1"/>
    <col min="6922" max="7168" width="9" style="908"/>
    <col min="7169" max="7171" width="3.625" style="908" customWidth="1"/>
    <col min="7172" max="7172" width="37.375" style="908" customWidth="1"/>
    <col min="7173" max="7173" width="20.875" style="908" customWidth="1"/>
    <col min="7174" max="7174" width="11.25" style="908" customWidth="1"/>
    <col min="7175" max="7175" width="9" style="908"/>
    <col min="7176" max="7176" width="7.125" style="908" bestFit="1" customWidth="1"/>
    <col min="7177" max="7177" width="2.625" style="908" customWidth="1"/>
    <col min="7178" max="7424" width="9" style="908"/>
    <col min="7425" max="7427" width="3.625" style="908" customWidth="1"/>
    <col min="7428" max="7428" width="37.375" style="908" customWidth="1"/>
    <col min="7429" max="7429" width="20.875" style="908" customWidth="1"/>
    <col min="7430" max="7430" width="11.25" style="908" customWidth="1"/>
    <col min="7431" max="7431" width="9" style="908"/>
    <col min="7432" max="7432" width="7.125" style="908" bestFit="1" customWidth="1"/>
    <col min="7433" max="7433" width="2.625" style="908" customWidth="1"/>
    <col min="7434" max="7680" width="9" style="908"/>
    <col min="7681" max="7683" width="3.625" style="908" customWidth="1"/>
    <col min="7684" max="7684" width="37.375" style="908" customWidth="1"/>
    <col min="7685" max="7685" width="20.875" style="908" customWidth="1"/>
    <col min="7686" max="7686" width="11.25" style="908" customWidth="1"/>
    <col min="7687" max="7687" width="9" style="908"/>
    <col min="7688" max="7688" width="7.125" style="908" bestFit="1" customWidth="1"/>
    <col min="7689" max="7689" width="2.625" style="908" customWidth="1"/>
    <col min="7690" max="7936" width="9" style="908"/>
    <col min="7937" max="7939" width="3.625" style="908" customWidth="1"/>
    <col min="7940" max="7940" width="37.375" style="908" customWidth="1"/>
    <col min="7941" max="7941" width="20.875" style="908" customWidth="1"/>
    <col min="7942" max="7942" width="11.25" style="908" customWidth="1"/>
    <col min="7943" max="7943" width="9" style="908"/>
    <col min="7944" max="7944" width="7.125" style="908" bestFit="1" customWidth="1"/>
    <col min="7945" max="7945" width="2.625" style="908" customWidth="1"/>
    <col min="7946" max="8192" width="9" style="908"/>
    <col min="8193" max="8195" width="3.625" style="908" customWidth="1"/>
    <col min="8196" max="8196" width="37.375" style="908" customWidth="1"/>
    <col min="8197" max="8197" width="20.875" style="908" customWidth="1"/>
    <col min="8198" max="8198" width="11.25" style="908" customWidth="1"/>
    <col min="8199" max="8199" width="9" style="908"/>
    <col min="8200" max="8200" width="7.125" style="908" bestFit="1" customWidth="1"/>
    <col min="8201" max="8201" width="2.625" style="908" customWidth="1"/>
    <col min="8202" max="8448" width="9" style="908"/>
    <col min="8449" max="8451" width="3.625" style="908" customWidth="1"/>
    <col min="8452" max="8452" width="37.375" style="908" customWidth="1"/>
    <col min="8453" max="8453" width="20.875" style="908" customWidth="1"/>
    <col min="8454" max="8454" width="11.25" style="908" customWidth="1"/>
    <col min="8455" max="8455" width="9" style="908"/>
    <col min="8456" max="8456" width="7.125" style="908" bestFit="1" customWidth="1"/>
    <col min="8457" max="8457" width="2.625" style="908" customWidth="1"/>
    <col min="8458" max="8704" width="9" style="908"/>
    <col min="8705" max="8707" width="3.625" style="908" customWidth="1"/>
    <col min="8708" max="8708" width="37.375" style="908" customWidth="1"/>
    <col min="8709" max="8709" width="20.875" style="908" customWidth="1"/>
    <col min="8710" max="8710" width="11.25" style="908" customWidth="1"/>
    <col min="8711" max="8711" width="9" style="908"/>
    <col min="8712" max="8712" width="7.125" style="908" bestFit="1" customWidth="1"/>
    <col min="8713" max="8713" width="2.625" style="908" customWidth="1"/>
    <col min="8714" max="8960" width="9" style="908"/>
    <col min="8961" max="8963" width="3.625" style="908" customWidth="1"/>
    <col min="8964" max="8964" width="37.375" style="908" customWidth="1"/>
    <col min="8965" max="8965" width="20.875" style="908" customWidth="1"/>
    <col min="8966" max="8966" width="11.25" style="908" customWidth="1"/>
    <col min="8967" max="8967" width="9" style="908"/>
    <col min="8968" max="8968" width="7.125" style="908" bestFit="1" customWidth="1"/>
    <col min="8969" max="8969" width="2.625" style="908" customWidth="1"/>
    <col min="8970" max="9216" width="9" style="908"/>
    <col min="9217" max="9219" width="3.625" style="908" customWidth="1"/>
    <col min="9220" max="9220" width="37.375" style="908" customWidth="1"/>
    <col min="9221" max="9221" width="20.875" style="908" customWidth="1"/>
    <col min="9222" max="9222" width="11.25" style="908" customWidth="1"/>
    <col min="9223" max="9223" width="9" style="908"/>
    <col min="9224" max="9224" width="7.125" style="908" bestFit="1" customWidth="1"/>
    <col min="9225" max="9225" width="2.625" style="908" customWidth="1"/>
    <col min="9226" max="9472" width="9" style="908"/>
    <col min="9473" max="9475" width="3.625" style="908" customWidth="1"/>
    <col min="9476" max="9476" width="37.375" style="908" customWidth="1"/>
    <col min="9477" max="9477" width="20.875" style="908" customWidth="1"/>
    <col min="9478" max="9478" width="11.25" style="908" customWidth="1"/>
    <col min="9479" max="9479" width="9" style="908"/>
    <col min="9480" max="9480" width="7.125" style="908" bestFit="1" customWidth="1"/>
    <col min="9481" max="9481" width="2.625" style="908" customWidth="1"/>
    <col min="9482" max="9728" width="9" style="908"/>
    <col min="9729" max="9731" width="3.625" style="908" customWidth="1"/>
    <col min="9732" max="9732" width="37.375" style="908" customWidth="1"/>
    <col min="9733" max="9733" width="20.875" style="908" customWidth="1"/>
    <col min="9734" max="9734" width="11.25" style="908" customWidth="1"/>
    <col min="9735" max="9735" width="9" style="908"/>
    <col min="9736" max="9736" width="7.125" style="908" bestFit="1" customWidth="1"/>
    <col min="9737" max="9737" width="2.625" style="908" customWidth="1"/>
    <col min="9738" max="9984" width="9" style="908"/>
    <col min="9985" max="9987" width="3.625" style="908" customWidth="1"/>
    <col min="9988" max="9988" width="37.375" style="908" customWidth="1"/>
    <col min="9989" max="9989" width="20.875" style="908" customWidth="1"/>
    <col min="9990" max="9990" width="11.25" style="908" customWidth="1"/>
    <col min="9991" max="9991" width="9" style="908"/>
    <col min="9992" max="9992" width="7.125" style="908" bestFit="1" customWidth="1"/>
    <col min="9993" max="9993" width="2.625" style="908" customWidth="1"/>
    <col min="9994" max="10240" width="9" style="908"/>
    <col min="10241" max="10243" width="3.625" style="908" customWidth="1"/>
    <col min="10244" max="10244" width="37.375" style="908" customWidth="1"/>
    <col min="10245" max="10245" width="20.875" style="908" customWidth="1"/>
    <col min="10246" max="10246" width="11.25" style="908" customWidth="1"/>
    <col min="10247" max="10247" width="9" style="908"/>
    <col min="10248" max="10248" width="7.125" style="908" bestFit="1" customWidth="1"/>
    <col min="10249" max="10249" width="2.625" style="908" customWidth="1"/>
    <col min="10250" max="10496" width="9" style="908"/>
    <col min="10497" max="10499" width="3.625" style="908" customWidth="1"/>
    <col min="10500" max="10500" width="37.375" style="908" customWidth="1"/>
    <col min="10501" max="10501" width="20.875" style="908" customWidth="1"/>
    <col min="10502" max="10502" width="11.25" style="908" customWidth="1"/>
    <col min="10503" max="10503" width="9" style="908"/>
    <col min="10504" max="10504" width="7.125" style="908" bestFit="1" customWidth="1"/>
    <col min="10505" max="10505" width="2.625" style="908" customWidth="1"/>
    <col min="10506" max="10752" width="9" style="908"/>
    <col min="10753" max="10755" width="3.625" style="908" customWidth="1"/>
    <col min="10756" max="10756" width="37.375" style="908" customWidth="1"/>
    <col min="10757" max="10757" width="20.875" style="908" customWidth="1"/>
    <col min="10758" max="10758" width="11.25" style="908" customWidth="1"/>
    <col min="10759" max="10759" width="9" style="908"/>
    <col min="10760" max="10760" width="7.125" style="908" bestFit="1" customWidth="1"/>
    <col min="10761" max="10761" width="2.625" style="908" customWidth="1"/>
    <col min="10762" max="11008" width="9" style="908"/>
    <col min="11009" max="11011" width="3.625" style="908" customWidth="1"/>
    <col min="11012" max="11012" width="37.375" style="908" customWidth="1"/>
    <col min="11013" max="11013" width="20.875" style="908" customWidth="1"/>
    <col min="11014" max="11014" width="11.25" style="908" customWidth="1"/>
    <col min="11015" max="11015" width="9" style="908"/>
    <col min="11016" max="11016" width="7.125" style="908" bestFit="1" customWidth="1"/>
    <col min="11017" max="11017" width="2.625" style="908" customWidth="1"/>
    <col min="11018" max="11264" width="9" style="908"/>
    <col min="11265" max="11267" width="3.625" style="908" customWidth="1"/>
    <col min="11268" max="11268" width="37.375" style="908" customWidth="1"/>
    <col min="11269" max="11269" width="20.875" style="908" customWidth="1"/>
    <col min="11270" max="11270" width="11.25" style="908" customWidth="1"/>
    <col min="11271" max="11271" width="9" style="908"/>
    <col min="11272" max="11272" width="7.125" style="908" bestFit="1" customWidth="1"/>
    <col min="11273" max="11273" width="2.625" style="908" customWidth="1"/>
    <col min="11274" max="11520" width="9" style="908"/>
    <col min="11521" max="11523" width="3.625" style="908" customWidth="1"/>
    <col min="11524" max="11524" width="37.375" style="908" customWidth="1"/>
    <col min="11525" max="11525" width="20.875" style="908" customWidth="1"/>
    <col min="11526" max="11526" width="11.25" style="908" customWidth="1"/>
    <col min="11527" max="11527" width="9" style="908"/>
    <col min="11528" max="11528" width="7.125" style="908" bestFit="1" customWidth="1"/>
    <col min="11529" max="11529" width="2.625" style="908" customWidth="1"/>
    <col min="11530" max="11776" width="9" style="908"/>
    <col min="11777" max="11779" width="3.625" style="908" customWidth="1"/>
    <col min="11780" max="11780" width="37.375" style="908" customWidth="1"/>
    <col min="11781" max="11781" width="20.875" style="908" customWidth="1"/>
    <col min="11782" max="11782" width="11.25" style="908" customWidth="1"/>
    <col min="11783" max="11783" width="9" style="908"/>
    <col min="11784" max="11784" width="7.125" style="908" bestFit="1" customWidth="1"/>
    <col min="11785" max="11785" width="2.625" style="908" customWidth="1"/>
    <col min="11786" max="12032" width="9" style="908"/>
    <col min="12033" max="12035" width="3.625" style="908" customWidth="1"/>
    <col min="12036" max="12036" width="37.375" style="908" customWidth="1"/>
    <col min="12037" max="12037" width="20.875" style="908" customWidth="1"/>
    <col min="12038" max="12038" width="11.25" style="908" customWidth="1"/>
    <col min="12039" max="12039" width="9" style="908"/>
    <col min="12040" max="12040" width="7.125" style="908" bestFit="1" customWidth="1"/>
    <col min="12041" max="12041" width="2.625" style="908" customWidth="1"/>
    <col min="12042" max="12288" width="9" style="908"/>
    <col min="12289" max="12291" width="3.625" style="908" customWidth="1"/>
    <col min="12292" max="12292" width="37.375" style="908" customWidth="1"/>
    <col min="12293" max="12293" width="20.875" style="908" customWidth="1"/>
    <col min="12294" max="12294" width="11.25" style="908" customWidth="1"/>
    <col min="12295" max="12295" width="9" style="908"/>
    <col min="12296" max="12296" width="7.125" style="908" bestFit="1" customWidth="1"/>
    <col min="12297" max="12297" width="2.625" style="908" customWidth="1"/>
    <col min="12298" max="12544" width="9" style="908"/>
    <col min="12545" max="12547" width="3.625" style="908" customWidth="1"/>
    <col min="12548" max="12548" width="37.375" style="908" customWidth="1"/>
    <col min="12549" max="12549" width="20.875" style="908" customWidth="1"/>
    <col min="12550" max="12550" width="11.25" style="908" customWidth="1"/>
    <col min="12551" max="12551" width="9" style="908"/>
    <col min="12552" max="12552" width="7.125" style="908" bestFit="1" customWidth="1"/>
    <col min="12553" max="12553" width="2.625" style="908" customWidth="1"/>
    <col min="12554" max="12800" width="9" style="908"/>
    <col min="12801" max="12803" width="3.625" style="908" customWidth="1"/>
    <col min="12804" max="12804" width="37.375" style="908" customWidth="1"/>
    <col min="12805" max="12805" width="20.875" style="908" customWidth="1"/>
    <col min="12806" max="12806" width="11.25" style="908" customWidth="1"/>
    <col min="12807" max="12807" width="9" style="908"/>
    <col min="12808" max="12808" width="7.125" style="908" bestFit="1" customWidth="1"/>
    <col min="12809" max="12809" width="2.625" style="908" customWidth="1"/>
    <col min="12810" max="13056" width="9" style="908"/>
    <col min="13057" max="13059" width="3.625" style="908" customWidth="1"/>
    <col min="13060" max="13060" width="37.375" style="908" customWidth="1"/>
    <col min="13061" max="13061" width="20.875" style="908" customWidth="1"/>
    <col min="13062" max="13062" width="11.25" style="908" customWidth="1"/>
    <col min="13063" max="13063" width="9" style="908"/>
    <col min="13064" max="13064" width="7.125" style="908" bestFit="1" customWidth="1"/>
    <col min="13065" max="13065" width="2.625" style="908" customWidth="1"/>
    <col min="13066" max="13312" width="9" style="908"/>
    <col min="13313" max="13315" width="3.625" style="908" customWidth="1"/>
    <col min="13316" max="13316" width="37.375" style="908" customWidth="1"/>
    <col min="13317" max="13317" width="20.875" style="908" customWidth="1"/>
    <col min="13318" max="13318" width="11.25" style="908" customWidth="1"/>
    <col min="13319" max="13319" width="9" style="908"/>
    <col min="13320" max="13320" width="7.125" style="908" bestFit="1" customWidth="1"/>
    <col min="13321" max="13321" width="2.625" style="908" customWidth="1"/>
    <col min="13322" max="13568" width="9" style="908"/>
    <col min="13569" max="13571" width="3.625" style="908" customWidth="1"/>
    <col min="13572" max="13572" width="37.375" style="908" customWidth="1"/>
    <col min="13573" max="13573" width="20.875" style="908" customWidth="1"/>
    <col min="13574" max="13574" width="11.25" style="908" customWidth="1"/>
    <col min="13575" max="13575" width="9" style="908"/>
    <col min="13576" max="13576" width="7.125" style="908" bestFit="1" customWidth="1"/>
    <col min="13577" max="13577" width="2.625" style="908" customWidth="1"/>
    <col min="13578" max="13824" width="9" style="908"/>
    <col min="13825" max="13827" width="3.625" style="908" customWidth="1"/>
    <col min="13828" max="13828" width="37.375" style="908" customWidth="1"/>
    <col min="13829" max="13829" width="20.875" style="908" customWidth="1"/>
    <col min="13830" max="13830" width="11.25" style="908" customWidth="1"/>
    <col min="13831" max="13831" width="9" style="908"/>
    <col min="13832" max="13832" width="7.125" style="908" bestFit="1" customWidth="1"/>
    <col min="13833" max="13833" width="2.625" style="908" customWidth="1"/>
    <col min="13834" max="14080" width="9" style="908"/>
    <col min="14081" max="14083" width="3.625" style="908" customWidth="1"/>
    <col min="14084" max="14084" width="37.375" style="908" customWidth="1"/>
    <col min="14085" max="14085" width="20.875" style="908" customWidth="1"/>
    <col min="14086" max="14086" width="11.25" style="908" customWidth="1"/>
    <col min="14087" max="14087" width="9" style="908"/>
    <col min="14088" max="14088" width="7.125" style="908" bestFit="1" customWidth="1"/>
    <col min="14089" max="14089" width="2.625" style="908" customWidth="1"/>
    <col min="14090" max="14336" width="9" style="908"/>
    <col min="14337" max="14339" width="3.625" style="908" customWidth="1"/>
    <col min="14340" max="14340" width="37.375" style="908" customWidth="1"/>
    <col min="14341" max="14341" width="20.875" style="908" customWidth="1"/>
    <col min="14342" max="14342" width="11.25" style="908" customWidth="1"/>
    <col min="14343" max="14343" width="9" style="908"/>
    <col min="14344" max="14344" width="7.125" style="908" bestFit="1" customWidth="1"/>
    <col min="14345" max="14345" width="2.625" style="908" customWidth="1"/>
    <col min="14346" max="14592" width="9" style="908"/>
    <col min="14593" max="14595" width="3.625" style="908" customWidth="1"/>
    <col min="14596" max="14596" width="37.375" style="908" customWidth="1"/>
    <col min="14597" max="14597" width="20.875" style="908" customWidth="1"/>
    <col min="14598" max="14598" width="11.25" style="908" customWidth="1"/>
    <col min="14599" max="14599" width="9" style="908"/>
    <col min="14600" max="14600" width="7.125" style="908" bestFit="1" customWidth="1"/>
    <col min="14601" max="14601" width="2.625" style="908" customWidth="1"/>
    <col min="14602" max="14848" width="9" style="908"/>
    <col min="14849" max="14851" width="3.625" style="908" customWidth="1"/>
    <col min="14852" max="14852" width="37.375" style="908" customWidth="1"/>
    <col min="14853" max="14853" width="20.875" style="908" customWidth="1"/>
    <col min="14854" max="14854" width="11.25" style="908" customWidth="1"/>
    <col min="14855" max="14855" width="9" style="908"/>
    <col min="14856" max="14856" width="7.125" style="908" bestFit="1" customWidth="1"/>
    <col min="14857" max="14857" width="2.625" style="908" customWidth="1"/>
    <col min="14858" max="15104" width="9" style="908"/>
    <col min="15105" max="15107" width="3.625" style="908" customWidth="1"/>
    <col min="15108" max="15108" width="37.375" style="908" customWidth="1"/>
    <col min="15109" max="15109" width="20.875" style="908" customWidth="1"/>
    <col min="15110" max="15110" width="11.25" style="908" customWidth="1"/>
    <col min="15111" max="15111" width="9" style="908"/>
    <col min="15112" max="15112" width="7.125" style="908" bestFit="1" customWidth="1"/>
    <col min="15113" max="15113" width="2.625" style="908" customWidth="1"/>
    <col min="15114" max="15360" width="9" style="908"/>
    <col min="15361" max="15363" width="3.625" style="908" customWidth="1"/>
    <col min="15364" max="15364" width="37.375" style="908" customWidth="1"/>
    <col min="15365" max="15365" width="20.875" style="908" customWidth="1"/>
    <col min="15366" max="15366" width="11.25" style="908" customWidth="1"/>
    <col min="15367" max="15367" width="9" style="908"/>
    <col min="15368" max="15368" width="7.125" style="908" bestFit="1" customWidth="1"/>
    <col min="15369" max="15369" width="2.625" style="908" customWidth="1"/>
    <col min="15370" max="15616" width="9" style="908"/>
    <col min="15617" max="15619" width="3.625" style="908" customWidth="1"/>
    <col min="15620" max="15620" width="37.375" style="908" customWidth="1"/>
    <col min="15621" max="15621" width="20.875" style="908" customWidth="1"/>
    <col min="15622" max="15622" width="11.25" style="908" customWidth="1"/>
    <col min="15623" max="15623" width="9" style="908"/>
    <col min="15624" max="15624" width="7.125" style="908" bestFit="1" customWidth="1"/>
    <col min="15625" max="15625" width="2.625" style="908" customWidth="1"/>
    <col min="15626" max="15872" width="9" style="908"/>
    <col min="15873" max="15875" width="3.625" style="908" customWidth="1"/>
    <col min="15876" max="15876" width="37.375" style="908" customWidth="1"/>
    <col min="15877" max="15877" width="20.875" style="908" customWidth="1"/>
    <col min="15878" max="15878" width="11.25" style="908" customWidth="1"/>
    <col min="15879" max="15879" width="9" style="908"/>
    <col min="15880" max="15880" width="7.125" style="908" bestFit="1" customWidth="1"/>
    <col min="15881" max="15881" width="2.625" style="908" customWidth="1"/>
    <col min="15882" max="16128" width="9" style="908"/>
    <col min="16129" max="16131" width="3.625" style="908" customWidth="1"/>
    <col min="16132" max="16132" width="37.375" style="908" customWidth="1"/>
    <col min="16133" max="16133" width="20.875" style="908" customWidth="1"/>
    <col min="16134" max="16134" width="11.25" style="908" customWidth="1"/>
    <col min="16135" max="16135" width="9" style="908"/>
    <col min="16136" max="16136" width="7.125" style="908" bestFit="1" customWidth="1"/>
    <col min="16137" max="16137" width="2.625" style="908" customWidth="1"/>
    <col min="16138" max="16384" width="9" style="908"/>
  </cols>
  <sheetData>
    <row r="1" spans="1:10" ht="17.850000000000001" customHeight="1">
      <c r="A1" s="907" t="s">
        <v>512</v>
      </c>
      <c r="H1" s="910"/>
    </row>
    <row r="2" spans="1:10" ht="17.850000000000001" customHeight="1"/>
    <row r="3" spans="1:10" ht="17.850000000000001" customHeight="1">
      <c r="A3" s="908" t="s">
        <v>78</v>
      </c>
      <c r="F3" s="911" t="s">
        <v>35</v>
      </c>
    </row>
    <row r="4" spans="1:10" ht="17.850000000000001" customHeight="1">
      <c r="F4" s="911"/>
    </row>
    <row r="5" spans="1:10" ht="17.850000000000001" customHeight="1">
      <c r="A5" s="912" t="s">
        <v>513</v>
      </c>
      <c r="F5" s="913">
        <v>-45232</v>
      </c>
      <c r="J5" s="914"/>
    </row>
    <row r="6" spans="1:10" ht="17.850000000000001" customHeight="1">
      <c r="A6" s="912"/>
      <c r="F6" s="913"/>
      <c r="J6" s="914"/>
    </row>
    <row r="7" spans="1:10" ht="17.850000000000001" customHeight="1">
      <c r="B7" s="915" t="s">
        <v>514</v>
      </c>
      <c r="C7" s="915"/>
      <c r="D7" s="915"/>
      <c r="E7" s="915"/>
      <c r="F7" s="916">
        <v>146489</v>
      </c>
      <c r="J7" s="914"/>
    </row>
    <row r="8" spans="1:10" ht="17.850000000000001" customHeight="1">
      <c r="C8" s="908" t="s">
        <v>280</v>
      </c>
      <c r="F8" s="917">
        <v>152266</v>
      </c>
      <c r="J8" s="914"/>
    </row>
    <row r="9" spans="1:10" ht="17.850000000000001" customHeight="1">
      <c r="C9" s="908" t="s">
        <v>515</v>
      </c>
      <c r="F9" s="918">
        <v>-9610</v>
      </c>
      <c r="J9" s="914"/>
    </row>
    <row r="10" spans="1:10" ht="17.850000000000001" customHeight="1">
      <c r="C10" s="908" t="s">
        <v>516</v>
      </c>
      <c r="F10" s="918">
        <v>3009</v>
      </c>
      <c r="J10" s="914"/>
    </row>
    <row r="11" spans="1:10" ht="17.850000000000001" customHeight="1">
      <c r="C11" s="908" t="s">
        <v>517</v>
      </c>
      <c r="F11" s="918">
        <v>767</v>
      </c>
      <c r="J11" s="914"/>
    </row>
    <row r="12" spans="1:10" ht="17.850000000000001" customHeight="1">
      <c r="C12" s="908" t="s">
        <v>518</v>
      </c>
      <c r="F12" s="918">
        <v>0</v>
      </c>
      <c r="J12" s="914"/>
    </row>
    <row r="13" spans="1:10" ht="17.850000000000001" customHeight="1">
      <c r="C13" s="908" t="s">
        <v>519</v>
      </c>
      <c r="F13" s="918">
        <v>0</v>
      </c>
      <c r="J13" s="914"/>
    </row>
    <row r="14" spans="1:10" ht="17.850000000000001" customHeight="1">
      <c r="C14" s="908" t="s">
        <v>520</v>
      </c>
      <c r="F14" s="918">
        <v>57</v>
      </c>
      <c r="J14" s="914"/>
    </row>
    <row r="15" spans="1:10" ht="17.850000000000001" customHeight="1">
      <c r="C15" s="908" t="s">
        <v>521</v>
      </c>
      <c r="F15" s="918">
        <v>0</v>
      </c>
      <c r="J15" s="914"/>
    </row>
    <row r="16" spans="1:10" ht="17.850000000000001" customHeight="1">
      <c r="J16" s="914"/>
    </row>
    <row r="17" spans="2:10" ht="17.850000000000001" customHeight="1">
      <c r="B17" s="915" t="s">
        <v>522</v>
      </c>
      <c r="C17" s="915"/>
      <c r="D17" s="915"/>
      <c r="E17" s="915"/>
      <c r="F17" s="916">
        <v>8109</v>
      </c>
      <c r="J17" s="914"/>
    </row>
    <row r="18" spans="2:10" ht="17.850000000000001" customHeight="1">
      <c r="C18" s="908" t="s">
        <v>523</v>
      </c>
      <c r="F18" s="917">
        <v>-445</v>
      </c>
      <c r="J18" s="914"/>
    </row>
    <row r="19" spans="2:10" ht="17.850000000000001" customHeight="1">
      <c r="C19" s="908" t="s">
        <v>524</v>
      </c>
      <c r="F19" s="918">
        <v>-1364</v>
      </c>
      <c r="J19" s="914"/>
    </row>
    <row r="20" spans="2:10" ht="17.850000000000001" customHeight="1">
      <c r="C20" s="908" t="s">
        <v>525</v>
      </c>
      <c r="F20" s="918">
        <v>880</v>
      </c>
      <c r="J20" s="914"/>
    </row>
    <row r="21" spans="2:10" ht="17.850000000000001" customHeight="1">
      <c r="C21" s="908" t="s">
        <v>526</v>
      </c>
      <c r="F21" s="918">
        <v>480</v>
      </c>
      <c r="J21" s="914"/>
    </row>
    <row r="22" spans="2:10" ht="17.850000000000001" customHeight="1">
      <c r="C22" s="908" t="s">
        <v>527</v>
      </c>
      <c r="F22" s="918">
        <v>7357</v>
      </c>
      <c r="J22" s="914"/>
    </row>
    <row r="23" spans="2:10" ht="17.850000000000001" customHeight="1">
      <c r="C23" s="908" t="s">
        <v>528</v>
      </c>
      <c r="F23" s="918">
        <v>45100</v>
      </c>
      <c r="J23" s="914"/>
    </row>
    <row r="24" spans="2:10" ht="17.850000000000001" customHeight="1">
      <c r="C24" s="908" t="s">
        <v>529</v>
      </c>
      <c r="F24" s="918">
        <v>-43899</v>
      </c>
      <c r="J24" s="914"/>
    </row>
    <row r="25" spans="2:10" ht="17.850000000000001" customHeight="1">
      <c r="F25" s="918"/>
      <c r="J25" s="914"/>
    </row>
    <row r="26" spans="2:10" ht="17.850000000000001" customHeight="1">
      <c r="B26" s="915" t="s">
        <v>530</v>
      </c>
      <c r="C26" s="915"/>
      <c r="D26" s="915"/>
      <c r="E26" s="915"/>
      <c r="F26" s="916">
        <v>-24764</v>
      </c>
      <c r="J26" s="914"/>
    </row>
    <row r="27" spans="2:10" ht="17.850000000000001" customHeight="1">
      <c r="C27" s="908" t="s">
        <v>531</v>
      </c>
      <c r="F27" s="917">
        <v>-1231</v>
      </c>
      <c r="J27" s="914"/>
    </row>
    <row r="28" spans="2:10" ht="17.850000000000001" customHeight="1">
      <c r="C28" s="908" t="s">
        <v>532</v>
      </c>
      <c r="F28" s="918">
        <v>55196</v>
      </c>
      <c r="J28" s="914"/>
    </row>
    <row r="29" spans="2:10" ht="17.850000000000001" customHeight="1">
      <c r="C29" s="908" t="s">
        <v>533</v>
      </c>
      <c r="F29" s="918">
        <v>-80696</v>
      </c>
      <c r="J29" s="914"/>
    </row>
    <row r="30" spans="2:10" ht="17.850000000000001" customHeight="1">
      <c r="C30" s="908" t="s">
        <v>534</v>
      </c>
      <c r="F30" s="918">
        <v>1967</v>
      </c>
      <c r="J30" s="914"/>
    </row>
    <row r="31" spans="2:10" ht="17.850000000000001" customHeight="1">
      <c r="C31" s="908" t="s">
        <v>535</v>
      </c>
      <c r="F31" s="918" t="s">
        <v>184</v>
      </c>
      <c r="J31" s="914"/>
    </row>
    <row r="32" spans="2:10" ht="17.850000000000001" customHeight="1">
      <c r="F32" s="918"/>
      <c r="J32" s="914"/>
    </row>
    <row r="33" spans="1:10" ht="17.850000000000001" customHeight="1">
      <c r="B33" s="915" t="s">
        <v>536</v>
      </c>
      <c r="C33" s="915"/>
      <c r="D33" s="915"/>
      <c r="E33" s="915"/>
      <c r="F33" s="916">
        <v>-53769</v>
      </c>
      <c r="J33" s="914"/>
    </row>
    <row r="34" spans="1:10" ht="17.850000000000001" customHeight="1">
      <c r="C34" s="908" t="s">
        <v>273</v>
      </c>
      <c r="F34" s="917">
        <v>-50259</v>
      </c>
      <c r="J34" s="914"/>
    </row>
    <row r="35" spans="1:10" ht="17.850000000000001" customHeight="1">
      <c r="C35" s="908" t="s">
        <v>271</v>
      </c>
      <c r="F35" s="918">
        <v>-3510</v>
      </c>
      <c r="J35" s="914"/>
    </row>
    <row r="36" spans="1:10" ht="17.850000000000001" customHeight="1">
      <c r="F36" s="918"/>
      <c r="J36" s="914"/>
    </row>
    <row r="37" spans="1:10" ht="17.850000000000001" customHeight="1">
      <c r="B37" s="915" t="s">
        <v>537</v>
      </c>
      <c r="C37" s="915"/>
      <c r="D37" s="915"/>
      <c r="E37" s="915"/>
      <c r="F37" s="916">
        <v>-1401</v>
      </c>
      <c r="J37" s="914"/>
    </row>
    <row r="38" spans="1:10" ht="17.850000000000001" customHeight="1">
      <c r="C38" s="908" t="s">
        <v>538</v>
      </c>
      <c r="F38" s="917">
        <v>-1401</v>
      </c>
      <c r="J38" s="914"/>
    </row>
    <row r="39" spans="1:10" ht="17.850000000000001" customHeight="1">
      <c r="F39" s="918"/>
      <c r="J39" s="914"/>
    </row>
    <row r="40" spans="1:10" ht="17.850000000000001" customHeight="1">
      <c r="B40" s="915" t="s">
        <v>539</v>
      </c>
      <c r="C40" s="915"/>
      <c r="D40" s="915"/>
      <c r="E40" s="915"/>
      <c r="F40" s="916">
        <v>0</v>
      </c>
      <c r="J40" s="914"/>
    </row>
    <row r="41" spans="1:10" ht="17.850000000000001" customHeight="1">
      <c r="F41" s="918">
        <v>0</v>
      </c>
      <c r="J41" s="914"/>
    </row>
    <row r="42" spans="1:10" ht="17.850000000000001" customHeight="1">
      <c r="B42" s="915" t="s">
        <v>540</v>
      </c>
      <c r="C42" s="915"/>
      <c r="D42" s="915"/>
      <c r="E42" s="915"/>
      <c r="F42" s="916">
        <v>-23769</v>
      </c>
      <c r="J42" s="914"/>
    </row>
    <row r="43" spans="1:10" ht="17.850000000000001" customHeight="1">
      <c r="C43" s="908" t="s">
        <v>541</v>
      </c>
      <c r="F43" s="918">
        <v>-5721</v>
      </c>
      <c r="J43" s="914"/>
    </row>
    <row r="44" spans="1:10" ht="17.850000000000001" customHeight="1">
      <c r="C44" s="908" t="s">
        <v>542</v>
      </c>
      <c r="F44" s="918">
        <v>18705</v>
      </c>
      <c r="J44" s="914"/>
    </row>
    <row r="45" spans="1:10" ht="17.850000000000001" customHeight="1">
      <c r="C45" s="908" t="s">
        <v>543</v>
      </c>
      <c r="F45" s="918">
        <v>-96207</v>
      </c>
      <c r="J45" s="914"/>
    </row>
    <row r="46" spans="1:10" ht="17.850000000000001" customHeight="1">
      <c r="C46" s="908" t="s">
        <v>544</v>
      </c>
      <c r="F46" s="918">
        <v>59454</v>
      </c>
      <c r="J46" s="914"/>
    </row>
    <row r="47" spans="1:10" ht="17.850000000000001" customHeight="1">
      <c r="F47" s="918"/>
      <c r="J47" s="914"/>
    </row>
    <row r="48" spans="1:10" ht="17.850000000000001" customHeight="1">
      <c r="A48" s="912" t="s">
        <v>545</v>
      </c>
      <c r="F48" s="913">
        <v>5663</v>
      </c>
      <c r="J48" s="914"/>
    </row>
    <row r="50" spans="6:10">
      <c r="J50" s="919"/>
    </row>
    <row r="53" spans="6:10">
      <c r="F53" s="918"/>
    </row>
  </sheetData>
  <phoneticPr fontId="48"/>
  <pageMargins left="0.70866141732283472" right="0.70866141732283472" top="0.62992125984251968"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M46" sqref="M46"/>
    </sheetView>
  </sheetViews>
  <sheetFormatPr defaultRowHeight="13.5"/>
  <cols>
    <col min="1" max="2" width="14.625" customWidth="1"/>
    <col min="3" max="3" width="9.625" customWidth="1"/>
    <col min="4" max="4" width="11.625" customWidth="1"/>
    <col min="5" max="6" width="14.625" customWidth="1"/>
    <col min="7" max="7" width="0.625" customWidth="1"/>
    <col min="257" max="258" width="14.625" customWidth="1"/>
    <col min="259" max="259" width="9.625" customWidth="1"/>
    <col min="260" max="260" width="11.625" customWidth="1"/>
    <col min="261" max="262" width="14.625" customWidth="1"/>
    <col min="263" max="263" width="0.625" customWidth="1"/>
    <col min="513" max="514" width="14.625" customWidth="1"/>
    <col min="515" max="515" width="9.625" customWidth="1"/>
    <col min="516" max="516" width="11.625" customWidth="1"/>
    <col min="517" max="518" width="14.625" customWidth="1"/>
    <col min="519" max="519" width="0.625" customWidth="1"/>
    <col min="769" max="770" width="14.625" customWidth="1"/>
    <col min="771" max="771" width="9.625" customWidth="1"/>
    <col min="772" max="772" width="11.625" customWidth="1"/>
    <col min="773" max="774" width="14.625" customWidth="1"/>
    <col min="775" max="775" width="0.625" customWidth="1"/>
    <col min="1025" max="1026" width="14.625" customWidth="1"/>
    <col min="1027" max="1027" width="9.625" customWidth="1"/>
    <col min="1028" max="1028" width="11.625" customWidth="1"/>
    <col min="1029" max="1030" width="14.625" customWidth="1"/>
    <col min="1031" max="1031" width="0.625" customWidth="1"/>
    <col min="1281" max="1282" width="14.625" customWidth="1"/>
    <col min="1283" max="1283" width="9.625" customWidth="1"/>
    <col min="1284" max="1284" width="11.625" customWidth="1"/>
    <col min="1285" max="1286" width="14.625" customWidth="1"/>
    <col min="1287" max="1287" width="0.625" customWidth="1"/>
    <col min="1537" max="1538" width="14.625" customWidth="1"/>
    <col min="1539" max="1539" width="9.625" customWidth="1"/>
    <col min="1540" max="1540" width="11.625" customWidth="1"/>
    <col min="1541" max="1542" width="14.625" customWidth="1"/>
    <col min="1543" max="1543" width="0.625" customWidth="1"/>
    <col min="1793" max="1794" width="14.625" customWidth="1"/>
    <col min="1795" max="1795" width="9.625" customWidth="1"/>
    <col min="1796" max="1796" width="11.625" customWidth="1"/>
    <col min="1797" max="1798" width="14.625" customWidth="1"/>
    <col min="1799" max="1799" width="0.625" customWidth="1"/>
    <col min="2049" max="2050" width="14.625" customWidth="1"/>
    <col min="2051" max="2051" width="9.625" customWidth="1"/>
    <col min="2052" max="2052" width="11.625" customWidth="1"/>
    <col min="2053" max="2054" width="14.625" customWidth="1"/>
    <col min="2055" max="2055" width="0.625" customWidth="1"/>
    <col min="2305" max="2306" width="14.625" customWidth="1"/>
    <col min="2307" max="2307" width="9.625" customWidth="1"/>
    <col min="2308" max="2308" width="11.625" customWidth="1"/>
    <col min="2309" max="2310" width="14.625" customWidth="1"/>
    <col min="2311" max="2311" width="0.625" customWidth="1"/>
    <col min="2561" max="2562" width="14.625" customWidth="1"/>
    <col min="2563" max="2563" width="9.625" customWidth="1"/>
    <col min="2564" max="2564" width="11.625" customWidth="1"/>
    <col min="2565" max="2566" width="14.625" customWidth="1"/>
    <col min="2567" max="2567" width="0.625" customWidth="1"/>
    <col min="2817" max="2818" width="14.625" customWidth="1"/>
    <col min="2819" max="2819" width="9.625" customWidth="1"/>
    <col min="2820" max="2820" width="11.625" customWidth="1"/>
    <col min="2821" max="2822" width="14.625" customWidth="1"/>
    <col min="2823" max="2823" width="0.625" customWidth="1"/>
    <col min="3073" max="3074" width="14.625" customWidth="1"/>
    <col min="3075" max="3075" width="9.625" customWidth="1"/>
    <col min="3076" max="3076" width="11.625" customWidth="1"/>
    <col min="3077" max="3078" width="14.625" customWidth="1"/>
    <col min="3079" max="3079" width="0.625" customWidth="1"/>
    <col min="3329" max="3330" width="14.625" customWidth="1"/>
    <col min="3331" max="3331" width="9.625" customWidth="1"/>
    <col min="3332" max="3332" width="11.625" customWidth="1"/>
    <col min="3333" max="3334" width="14.625" customWidth="1"/>
    <col min="3335" max="3335" width="0.625" customWidth="1"/>
    <col min="3585" max="3586" width="14.625" customWidth="1"/>
    <col min="3587" max="3587" width="9.625" customWidth="1"/>
    <col min="3588" max="3588" width="11.625" customWidth="1"/>
    <col min="3589" max="3590" width="14.625" customWidth="1"/>
    <col min="3591" max="3591" width="0.625" customWidth="1"/>
    <col min="3841" max="3842" width="14.625" customWidth="1"/>
    <col min="3843" max="3843" width="9.625" customWidth="1"/>
    <col min="3844" max="3844" width="11.625" customWidth="1"/>
    <col min="3845" max="3846" width="14.625" customWidth="1"/>
    <col min="3847" max="3847" width="0.625" customWidth="1"/>
    <col min="4097" max="4098" width="14.625" customWidth="1"/>
    <col min="4099" max="4099" width="9.625" customWidth="1"/>
    <col min="4100" max="4100" width="11.625" customWidth="1"/>
    <col min="4101" max="4102" width="14.625" customWidth="1"/>
    <col min="4103" max="4103" width="0.625" customWidth="1"/>
    <col min="4353" max="4354" width="14.625" customWidth="1"/>
    <col min="4355" max="4355" width="9.625" customWidth="1"/>
    <col min="4356" max="4356" width="11.625" customWidth="1"/>
    <col min="4357" max="4358" width="14.625" customWidth="1"/>
    <col min="4359" max="4359" width="0.625" customWidth="1"/>
    <col min="4609" max="4610" width="14.625" customWidth="1"/>
    <col min="4611" max="4611" width="9.625" customWidth="1"/>
    <col min="4612" max="4612" width="11.625" customWidth="1"/>
    <col min="4613" max="4614" width="14.625" customWidth="1"/>
    <col min="4615" max="4615" width="0.625" customWidth="1"/>
    <col min="4865" max="4866" width="14.625" customWidth="1"/>
    <col min="4867" max="4867" width="9.625" customWidth="1"/>
    <col min="4868" max="4868" width="11.625" customWidth="1"/>
    <col min="4869" max="4870" width="14.625" customWidth="1"/>
    <col min="4871" max="4871" width="0.625" customWidth="1"/>
    <col min="5121" max="5122" width="14.625" customWidth="1"/>
    <col min="5123" max="5123" width="9.625" customWidth="1"/>
    <col min="5124" max="5124" width="11.625" customWidth="1"/>
    <col min="5125" max="5126" width="14.625" customWidth="1"/>
    <col min="5127" max="5127" width="0.625" customWidth="1"/>
    <col min="5377" max="5378" width="14.625" customWidth="1"/>
    <col min="5379" max="5379" width="9.625" customWidth="1"/>
    <col min="5380" max="5380" width="11.625" customWidth="1"/>
    <col min="5381" max="5382" width="14.625" customWidth="1"/>
    <col min="5383" max="5383" width="0.625" customWidth="1"/>
    <col min="5633" max="5634" width="14.625" customWidth="1"/>
    <col min="5635" max="5635" width="9.625" customWidth="1"/>
    <col min="5636" max="5636" width="11.625" customWidth="1"/>
    <col min="5637" max="5638" width="14.625" customWidth="1"/>
    <col min="5639" max="5639" width="0.625" customWidth="1"/>
    <col min="5889" max="5890" width="14.625" customWidth="1"/>
    <col min="5891" max="5891" width="9.625" customWidth="1"/>
    <col min="5892" max="5892" width="11.625" customWidth="1"/>
    <col min="5893" max="5894" width="14.625" customWidth="1"/>
    <col min="5895" max="5895" width="0.625" customWidth="1"/>
    <col min="6145" max="6146" width="14.625" customWidth="1"/>
    <col min="6147" max="6147" width="9.625" customWidth="1"/>
    <col min="6148" max="6148" width="11.625" customWidth="1"/>
    <col min="6149" max="6150" width="14.625" customWidth="1"/>
    <col min="6151" max="6151" width="0.625" customWidth="1"/>
    <col min="6401" max="6402" width="14.625" customWidth="1"/>
    <col min="6403" max="6403" width="9.625" customWidth="1"/>
    <col min="6404" max="6404" width="11.625" customWidth="1"/>
    <col min="6405" max="6406" width="14.625" customWidth="1"/>
    <col min="6407" max="6407" width="0.625" customWidth="1"/>
    <col min="6657" max="6658" width="14.625" customWidth="1"/>
    <col min="6659" max="6659" width="9.625" customWidth="1"/>
    <col min="6660" max="6660" width="11.625" customWidth="1"/>
    <col min="6661" max="6662" width="14.625" customWidth="1"/>
    <col min="6663" max="6663" width="0.625" customWidth="1"/>
    <col min="6913" max="6914" width="14.625" customWidth="1"/>
    <col min="6915" max="6915" width="9.625" customWidth="1"/>
    <col min="6916" max="6916" width="11.625" customWidth="1"/>
    <col min="6917" max="6918" width="14.625" customWidth="1"/>
    <col min="6919" max="6919" width="0.625" customWidth="1"/>
    <col min="7169" max="7170" width="14.625" customWidth="1"/>
    <col min="7171" max="7171" width="9.625" customWidth="1"/>
    <col min="7172" max="7172" width="11.625" customWidth="1"/>
    <col min="7173" max="7174" width="14.625" customWidth="1"/>
    <col min="7175" max="7175" width="0.625" customWidth="1"/>
    <col min="7425" max="7426" width="14.625" customWidth="1"/>
    <col min="7427" max="7427" width="9.625" customWidth="1"/>
    <col min="7428" max="7428" width="11.625" customWidth="1"/>
    <col min="7429" max="7430" width="14.625" customWidth="1"/>
    <col min="7431" max="7431" width="0.625" customWidth="1"/>
    <col min="7681" max="7682" width="14.625" customWidth="1"/>
    <col min="7683" max="7683" width="9.625" customWidth="1"/>
    <col min="7684" max="7684" width="11.625" customWidth="1"/>
    <col min="7685" max="7686" width="14.625" customWidth="1"/>
    <col min="7687" max="7687" width="0.625" customWidth="1"/>
    <col min="7937" max="7938" width="14.625" customWidth="1"/>
    <col min="7939" max="7939" width="9.625" customWidth="1"/>
    <col min="7940" max="7940" width="11.625" customWidth="1"/>
    <col min="7941" max="7942" width="14.625" customWidth="1"/>
    <col min="7943" max="7943" width="0.625" customWidth="1"/>
    <col min="8193" max="8194" width="14.625" customWidth="1"/>
    <col min="8195" max="8195" width="9.625" customWidth="1"/>
    <col min="8196" max="8196" width="11.625" customWidth="1"/>
    <col min="8197" max="8198" width="14.625" customWidth="1"/>
    <col min="8199" max="8199" width="0.625" customWidth="1"/>
    <col min="8449" max="8450" width="14.625" customWidth="1"/>
    <col min="8451" max="8451" width="9.625" customWidth="1"/>
    <col min="8452" max="8452" width="11.625" customWidth="1"/>
    <col min="8453" max="8454" width="14.625" customWidth="1"/>
    <col min="8455" max="8455" width="0.625" customWidth="1"/>
    <col min="8705" max="8706" width="14.625" customWidth="1"/>
    <col min="8707" max="8707" width="9.625" customWidth="1"/>
    <col min="8708" max="8708" width="11.625" customWidth="1"/>
    <col min="8709" max="8710" width="14.625" customWidth="1"/>
    <col min="8711" max="8711" width="0.625" customWidth="1"/>
    <col min="8961" max="8962" width="14.625" customWidth="1"/>
    <col min="8963" max="8963" width="9.625" customWidth="1"/>
    <col min="8964" max="8964" width="11.625" customWidth="1"/>
    <col min="8965" max="8966" width="14.625" customWidth="1"/>
    <col min="8967" max="8967" width="0.625" customWidth="1"/>
    <col min="9217" max="9218" width="14.625" customWidth="1"/>
    <col min="9219" max="9219" width="9.625" customWidth="1"/>
    <col min="9220" max="9220" width="11.625" customWidth="1"/>
    <col min="9221" max="9222" width="14.625" customWidth="1"/>
    <col min="9223" max="9223" width="0.625" customWidth="1"/>
    <col min="9473" max="9474" width="14.625" customWidth="1"/>
    <col min="9475" max="9475" width="9.625" customWidth="1"/>
    <col min="9476" max="9476" width="11.625" customWidth="1"/>
    <col min="9477" max="9478" width="14.625" customWidth="1"/>
    <col min="9479" max="9479" width="0.625" customWidth="1"/>
    <col min="9729" max="9730" width="14.625" customWidth="1"/>
    <col min="9731" max="9731" width="9.625" customWidth="1"/>
    <col min="9732" max="9732" width="11.625" customWidth="1"/>
    <col min="9733" max="9734" width="14.625" customWidth="1"/>
    <col min="9735" max="9735" width="0.625" customWidth="1"/>
    <col min="9985" max="9986" width="14.625" customWidth="1"/>
    <col min="9987" max="9987" width="9.625" customWidth="1"/>
    <col min="9988" max="9988" width="11.625" customWidth="1"/>
    <col min="9989" max="9990" width="14.625" customWidth="1"/>
    <col min="9991" max="9991" width="0.625" customWidth="1"/>
    <col min="10241" max="10242" width="14.625" customWidth="1"/>
    <col min="10243" max="10243" width="9.625" customWidth="1"/>
    <col min="10244" max="10244" width="11.625" customWidth="1"/>
    <col min="10245" max="10246" width="14.625" customWidth="1"/>
    <col min="10247" max="10247" width="0.625" customWidth="1"/>
    <col min="10497" max="10498" width="14.625" customWidth="1"/>
    <col min="10499" max="10499" width="9.625" customWidth="1"/>
    <col min="10500" max="10500" width="11.625" customWidth="1"/>
    <col min="10501" max="10502" width="14.625" customWidth="1"/>
    <col min="10503" max="10503" width="0.625" customWidth="1"/>
    <col min="10753" max="10754" width="14.625" customWidth="1"/>
    <col min="10755" max="10755" width="9.625" customWidth="1"/>
    <col min="10756" max="10756" width="11.625" customWidth="1"/>
    <col min="10757" max="10758" width="14.625" customWidth="1"/>
    <col min="10759" max="10759" width="0.625" customWidth="1"/>
    <col min="11009" max="11010" width="14.625" customWidth="1"/>
    <col min="11011" max="11011" width="9.625" customWidth="1"/>
    <col min="11012" max="11012" width="11.625" customWidth="1"/>
    <col min="11013" max="11014" width="14.625" customWidth="1"/>
    <col min="11015" max="11015" width="0.625" customWidth="1"/>
    <col min="11265" max="11266" width="14.625" customWidth="1"/>
    <col min="11267" max="11267" width="9.625" customWidth="1"/>
    <col min="11268" max="11268" width="11.625" customWidth="1"/>
    <col min="11269" max="11270" width="14.625" customWidth="1"/>
    <col min="11271" max="11271" width="0.625" customWidth="1"/>
    <col min="11521" max="11522" width="14.625" customWidth="1"/>
    <col min="11523" max="11523" width="9.625" customWidth="1"/>
    <col min="11524" max="11524" width="11.625" customWidth="1"/>
    <col min="11525" max="11526" width="14.625" customWidth="1"/>
    <col min="11527" max="11527" width="0.625" customWidth="1"/>
    <col min="11777" max="11778" width="14.625" customWidth="1"/>
    <col min="11779" max="11779" width="9.625" customWidth="1"/>
    <col min="11780" max="11780" width="11.625" customWidth="1"/>
    <col min="11781" max="11782" width="14.625" customWidth="1"/>
    <col min="11783" max="11783" width="0.625" customWidth="1"/>
    <col min="12033" max="12034" width="14.625" customWidth="1"/>
    <col min="12035" max="12035" width="9.625" customWidth="1"/>
    <col min="12036" max="12036" width="11.625" customWidth="1"/>
    <col min="12037" max="12038" width="14.625" customWidth="1"/>
    <col min="12039" max="12039" width="0.625" customWidth="1"/>
    <col min="12289" max="12290" width="14.625" customWidth="1"/>
    <col min="12291" max="12291" width="9.625" customWidth="1"/>
    <col min="12292" max="12292" width="11.625" customWidth="1"/>
    <col min="12293" max="12294" width="14.625" customWidth="1"/>
    <col min="12295" max="12295" width="0.625" customWidth="1"/>
    <col min="12545" max="12546" width="14.625" customWidth="1"/>
    <col min="12547" max="12547" width="9.625" customWidth="1"/>
    <col min="12548" max="12548" width="11.625" customWidth="1"/>
    <col min="12549" max="12550" width="14.625" customWidth="1"/>
    <col min="12551" max="12551" width="0.625" customWidth="1"/>
    <col min="12801" max="12802" width="14.625" customWidth="1"/>
    <col min="12803" max="12803" width="9.625" customWidth="1"/>
    <col min="12804" max="12804" width="11.625" customWidth="1"/>
    <col min="12805" max="12806" width="14.625" customWidth="1"/>
    <col min="12807" max="12807" width="0.625" customWidth="1"/>
    <col min="13057" max="13058" width="14.625" customWidth="1"/>
    <col min="13059" max="13059" width="9.625" customWidth="1"/>
    <col min="13060" max="13060" width="11.625" customWidth="1"/>
    <col min="13061" max="13062" width="14.625" customWidth="1"/>
    <col min="13063" max="13063" width="0.625" customWidth="1"/>
    <col min="13313" max="13314" width="14.625" customWidth="1"/>
    <col min="13315" max="13315" width="9.625" customWidth="1"/>
    <col min="13316" max="13316" width="11.625" customWidth="1"/>
    <col min="13317" max="13318" width="14.625" customWidth="1"/>
    <col min="13319" max="13319" width="0.625" customWidth="1"/>
    <col min="13569" max="13570" width="14.625" customWidth="1"/>
    <col min="13571" max="13571" width="9.625" customWidth="1"/>
    <col min="13572" max="13572" width="11.625" customWidth="1"/>
    <col min="13573" max="13574" width="14.625" customWidth="1"/>
    <col min="13575" max="13575" width="0.625" customWidth="1"/>
    <col min="13825" max="13826" width="14.625" customWidth="1"/>
    <col min="13827" max="13827" width="9.625" customWidth="1"/>
    <col min="13828" max="13828" width="11.625" customWidth="1"/>
    <col min="13829" max="13830" width="14.625" customWidth="1"/>
    <col min="13831" max="13831" width="0.625" customWidth="1"/>
    <col min="14081" max="14082" width="14.625" customWidth="1"/>
    <col min="14083" max="14083" width="9.625" customWidth="1"/>
    <col min="14084" max="14084" width="11.625" customWidth="1"/>
    <col min="14085" max="14086" width="14.625" customWidth="1"/>
    <col min="14087" max="14087" width="0.625" customWidth="1"/>
    <col min="14337" max="14338" width="14.625" customWidth="1"/>
    <col min="14339" max="14339" width="9.625" customWidth="1"/>
    <col min="14340" max="14340" width="11.625" customWidth="1"/>
    <col min="14341" max="14342" width="14.625" customWidth="1"/>
    <col min="14343" max="14343" width="0.625" customWidth="1"/>
    <col min="14593" max="14594" width="14.625" customWidth="1"/>
    <col min="14595" max="14595" width="9.625" customWidth="1"/>
    <col min="14596" max="14596" width="11.625" customWidth="1"/>
    <col min="14597" max="14598" width="14.625" customWidth="1"/>
    <col min="14599" max="14599" width="0.625" customWidth="1"/>
    <col min="14849" max="14850" width="14.625" customWidth="1"/>
    <col min="14851" max="14851" width="9.625" customWidth="1"/>
    <col min="14852" max="14852" width="11.625" customWidth="1"/>
    <col min="14853" max="14854" width="14.625" customWidth="1"/>
    <col min="14855" max="14855" width="0.625" customWidth="1"/>
    <col min="15105" max="15106" width="14.625" customWidth="1"/>
    <col min="15107" max="15107" width="9.625" customWidth="1"/>
    <col min="15108" max="15108" width="11.625" customWidth="1"/>
    <col min="15109" max="15110" width="14.625" customWidth="1"/>
    <col min="15111" max="15111" width="0.625" customWidth="1"/>
    <col min="15361" max="15362" width="14.625" customWidth="1"/>
    <col min="15363" max="15363" width="9.625" customWidth="1"/>
    <col min="15364" max="15364" width="11.625" customWidth="1"/>
    <col min="15365" max="15366" width="14.625" customWidth="1"/>
    <col min="15367" max="15367" width="0.625" customWidth="1"/>
    <col min="15617" max="15618" width="14.625" customWidth="1"/>
    <col min="15619" max="15619" width="9.625" customWidth="1"/>
    <col min="15620" max="15620" width="11.625" customWidth="1"/>
    <col min="15621" max="15622" width="14.625" customWidth="1"/>
    <col min="15623" max="15623" width="0.625" customWidth="1"/>
    <col min="15873" max="15874" width="14.625" customWidth="1"/>
    <col min="15875" max="15875" width="9.625" customWidth="1"/>
    <col min="15876" max="15876" width="11.625" customWidth="1"/>
    <col min="15877" max="15878" width="14.625" customWidth="1"/>
    <col min="15879" max="15879" width="0.625" customWidth="1"/>
    <col min="16129" max="16130" width="14.625" customWidth="1"/>
    <col min="16131" max="16131" width="9.625" customWidth="1"/>
    <col min="16132" max="16132" width="11.625" customWidth="1"/>
    <col min="16133" max="16134" width="14.625" customWidth="1"/>
    <col min="16135" max="16135" width="0.625" customWidth="1"/>
  </cols>
  <sheetData>
    <row r="1" spans="1:7" ht="20.100000000000001" customHeight="1">
      <c r="A1" s="151" t="s">
        <v>328</v>
      </c>
      <c r="B1" s="152"/>
      <c r="C1" s="152"/>
      <c r="D1" s="152"/>
      <c r="E1" s="152"/>
      <c r="F1" s="152"/>
    </row>
    <row r="2" spans="1:7" ht="20.100000000000001" customHeight="1" thickBot="1">
      <c r="A2" s="152" t="s">
        <v>329</v>
      </c>
      <c r="B2" s="152"/>
      <c r="C2" s="152"/>
      <c r="D2" s="152"/>
      <c r="E2" s="900" t="s">
        <v>330</v>
      </c>
      <c r="F2" s="900"/>
    </row>
    <row r="3" spans="1:7" ht="24" customHeight="1">
      <c r="A3" s="901" t="s">
        <v>168</v>
      </c>
      <c r="B3" s="903" t="s">
        <v>169</v>
      </c>
      <c r="C3" s="905" t="s">
        <v>170</v>
      </c>
      <c r="D3" s="906"/>
      <c r="E3" s="903" t="s">
        <v>171</v>
      </c>
      <c r="F3" s="153" t="s">
        <v>331</v>
      </c>
      <c r="G3" s="154"/>
    </row>
    <row r="4" spans="1:7" ht="24" customHeight="1">
      <c r="A4" s="902"/>
      <c r="B4" s="904"/>
      <c r="C4" s="155" t="s">
        <v>172</v>
      </c>
      <c r="D4" s="155" t="s">
        <v>173</v>
      </c>
      <c r="E4" s="904"/>
      <c r="F4" s="156" t="s">
        <v>332</v>
      </c>
      <c r="G4" s="154"/>
    </row>
    <row r="5" spans="1:7" ht="20.100000000000001" customHeight="1">
      <c r="A5" s="157" t="s">
        <v>174</v>
      </c>
      <c r="B5" s="158" t="s">
        <v>333</v>
      </c>
      <c r="C5" s="155" t="s">
        <v>175</v>
      </c>
      <c r="D5" s="159">
        <v>141853</v>
      </c>
      <c r="E5" s="159">
        <v>1988008</v>
      </c>
      <c r="F5" s="160">
        <v>1846155</v>
      </c>
      <c r="G5" s="161"/>
    </row>
    <row r="6" spans="1:7" ht="20.100000000000001" customHeight="1">
      <c r="A6" s="157" t="s">
        <v>176</v>
      </c>
      <c r="B6" s="158" t="s">
        <v>334</v>
      </c>
      <c r="C6" s="155" t="s">
        <v>175</v>
      </c>
      <c r="D6" s="162">
        <v>2042249</v>
      </c>
      <c r="E6" s="162">
        <v>494000</v>
      </c>
      <c r="F6" s="163">
        <v>-1548249</v>
      </c>
      <c r="G6" s="161"/>
    </row>
    <row r="7" spans="1:7" ht="20.100000000000001" customHeight="1">
      <c r="A7" s="157" t="s">
        <v>177</v>
      </c>
      <c r="B7" s="158"/>
      <c r="C7" s="155"/>
      <c r="D7" s="158"/>
      <c r="E7" s="158"/>
      <c r="F7" s="164"/>
      <c r="G7" s="161"/>
    </row>
    <row r="8" spans="1:7" ht="20.100000000000001" customHeight="1">
      <c r="A8" s="157" t="s">
        <v>178</v>
      </c>
      <c r="B8" s="158" t="s">
        <v>335</v>
      </c>
      <c r="C8" s="155" t="s">
        <v>175</v>
      </c>
      <c r="D8" s="159">
        <v>527607</v>
      </c>
      <c r="E8" s="159">
        <v>832000</v>
      </c>
      <c r="F8" s="160">
        <v>304393</v>
      </c>
      <c r="G8" s="161"/>
    </row>
    <row r="9" spans="1:7" ht="20.100000000000001" customHeight="1">
      <c r="A9" s="157" t="s">
        <v>179</v>
      </c>
      <c r="B9" s="158" t="s">
        <v>336</v>
      </c>
      <c r="C9" s="155" t="s">
        <v>175</v>
      </c>
      <c r="D9" s="159">
        <v>667732</v>
      </c>
      <c r="E9" s="159">
        <v>2044000</v>
      </c>
      <c r="F9" s="160">
        <v>1376268</v>
      </c>
      <c r="G9" s="161"/>
    </row>
    <row r="10" spans="1:7" ht="20.100000000000001" customHeight="1">
      <c r="A10" s="157" t="s">
        <v>180</v>
      </c>
      <c r="B10" s="158"/>
      <c r="C10" s="155"/>
      <c r="D10" s="158"/>
      <c r="E10" s="158"/>
      <c r="F10" s="164"/>
      <c r="G10" s="161"/>
    </row>
    <row r="11" spans="1:7" ht="20.100000000000001" customHeight="1">
      <c r="A11" s="157" t="s">
        <v>181</v>
      </c>
      <c r="B11" s="158" t="s">
        <v>337</v>
      </c>
      <c r="C11" s="155" t="s">
        <v>175</v>
      </c>
      <c r="D11" s="159">
        <v>126720</v>
      </c>
      <c r="E11" s="159">
        <v>158528</v>
      </c>
      <c r="F11" s="160">
        <v>31808</v>
      </c>
      <c r="G11" s="161"/>
    </row>
    <row r="12" spans="1:7" ht="19.5" customHeight="1" thickBot="1">
      <c r="A12" s="165" t="s">
        <v>182</v>
      </c>
      <c r="B12" s="166" t="s">
        <v>338</v>
      </c>
      <c r="C12" s="167"/>
      <c r="D12" s="168">
        <v>3506161</v>
      </c>
      <c r="E12" s="168">
        <v>5516536</v>
      </c>
      <c r="F12" s="169">
        <v>2010375</v>
      </c>
      <c r="G12" s="161"/>
    </row>
    <row r="13" spans="1:7" ht="4.5" customHeight="1">
      <c r="A13" s="170"/>
      <c r="B13" s="171"/>
      <c r="C13" s="170"/>
      <c r="D13" s="172"/>
      <c r="E13" s="172"/>
      <c r="F13" s="172"/>
      <c r="G13" s="148"/>
    </row>
    <row r="14" spans="1:7" ht="15" customHeight="1">
      <c r="A14" s="173" t="s">
        <v>339</v>
      </c>
      <c r="B14" s="152"/>
      <c r="C14" s="152"/>
      <c r="D14" s="152"/>
      <c r="E14" s="152"/>
      <c r="F14" s="152"/>
      <c r="G14" s="174"/>
    </row>
    <row r="15" spans="1:7" ht="15" customHeight="1">
      <c r="A15" s="173" t="s">
        <v>183</v>
      </c>
      <c r="B15" s="152"/>
      <c r="C15" s="152"/>
      <c r="D15" s="152"/>
      <c r="E15" s="152"/>
      <c r="F15" s="152"/>
      <c r="G15" s="174"/>
    </row>
    <row r="16" spans="1:7" ht="15" customHeight="1">
      <c r="A16" s="173" t="s">
        <v>340</v>
      </c>
      <c r="B16" s="152"/>
      <c r="C16" s="152"/>
      <c r="D16" s="152"/>
      <c r="E16" s="152"/>
      <c r="F16" s="152"/>
      <c r="G16" s="174"/>
    </row>
    <row r="17" ht="19.5" customHeight="1"/>
  </sheetData>
  <mergeCells count="5">
    <mergeCell ref="E2:F2"/>
    <mergeCell ref="A3:A4"/>
    <mergeCell ref="B3:B4"/>
    <mergeCell ref="C3:D3"/>
    <mergeCell ref="E3:E4"/>
  </mergeCells>
  <phoneticPr fontId="48"/>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opLeftCell="A49" workbookViewId="0">
      <selection activeCell="I64" sqref="I64"/>
    </sheetView>
  </sheetViews>
  <sheetFormatPr defaultColWidth="35" defaultRowHeight="11.25"/>
  <cols>
    <col min="1" max="6" width="1.625" style="2" customWidth="1"/>
    <col min="7" max="7" width="40.625" style="2" customWidth="1"/>
    <col min="8" max="10" width="25.625" style="290" customWidth="1"/>
    <col min="11" max="246" width="9" style="2" customWidth="1"/>
    <col min="247" max="247" width="12.5" style="2" customWidth="1"/>
    <col min="248" max="253" width="1.625" style="2" customWidth="1"/>
    <col min="254" max="254" width="69.25" style="2" customWidth="1"/>
    <col min="255" max="16384" width="35" style="2"/>
  </cols>
  <sheetData>
    <row r="1" spans="1:10" ht="18.75" customHeight="1">
      <c r="A1" s="321" t="s">
        <v>341</v>
      </c>
      <c r="B1" s="322"/>
      <c r="C1" s="322"/>
      <c r="D1" s="322"/>
      <c r="E1" s="322"/>
      <c r="F1" s="1"/>
      <c r="G1" s="323" t="s">
        <v>342</v>
      </c>
      <c r="H1" s="323"/>
      <c r="I1" s="323"/>
      <c r="J1" s="323"/>
    </row>
    <row r="2" spans="1:10" ht="18.75" customHeight="1">
      <c r="A2" s="321"/>
      <c r="B2" s="322"/>
      <c r="C2" s="322"/>
      <c r="D2" s="322"/>
      <c r="E2" s="322"/>
      <c r="F2" s="1"/>
      <c r="G2" s="327"/>
      <c r="H2" s="327"/>
      <c r="I2" s="327"/>
      <c r="J2" s="327"/>
    </row>
    <row r="3" spans="1:10" ht="18.75" customHeight="1">
      <c r="A3" s="321"/>
      <c r="B3" s="322"/>
      <c r="C3" s="322"/>
      <c r="D3" s="322"/>
      <c r="E3" s="322"/>
      <c r="F3" s="1"/>
      <c r="G3" s="328"/>
      <c r="H3" s="328"/>
      <c r="I3" s="328"/>
      <c r="J3" s="328"/>
    </row>
    <row r="4" spans="1:10" ht="18.75" customHeight="1">
      <c r="A4" s="257"/>
      <c r="B4" s="258"/>
      <c r="C4" s="258"/>
      <c r="D4" s="258"/>
      <c r="E4" s="258"/>
      <c r="F4" s="1"/>
      <c r="G4" s="261"/>
      <c r="H4" s="261"/>
      <c r="I4" s="261"/>
      <c r="J4" s="261"/>
    </row>
    <row r="5" spans="1:10" ht="20.100000000000001" customHeight="1">
      <c r="A5" s="313" t="s">
        <v>300</v>
      </c>
      <c r="B5" s="313"/>
      <c r="C5" s="313"/>
      <c r="D5" s="313"/>
      <c r="E5" s="313"/>
      <c r="F5" s="313"/>
      <c r="G5" s="313"/>
      <c r="H5" s="313"/>
      <c r="I5" s="313"/>
      <c r="J5" s="313"/>
    </row>
    <row r="6" spans="1:10" ht="15" customHeight="1">
      <c r="A6" s="314" t="s">
        <v>394</v>
      </c>
      <c r="B6" s="314"/>
      <c r="C6" s="314"/>
      <c r="D6" s="314"/>
      <c r="E6" s="314"/>
      <c r="F6" s="314"/>
      <c r="G6" s="314"/>
      <c r="H6" s="314"/>
      <c r="I6" s="314"/>
      <c r="J6" s="314"/>
    </row>
    <row r="7" spans="1:10" ht="15" customHeight="1">
      <c r="A7" s="314" t="s">
        <v>395</v>
      </c>
      <c r="B7" s="314"/>
      <c r="C7" s="314"/>
      <c r="D7" s="314"/>
      <c r="E7" s="314"/>
      <c r="F7" s="314"/>
      <c r="G7" s="314"/>
      <c r="H7" s="314"/>
      <c r="I7" s="314"/>
      <c r="J7" s="314"/>
    </row>
    <row r="8" spans="1:10" ht="15" customHeight="1" thickBot="1">
      <c r="A8" s="4"/>
      <c r="B8" s="4"/>
      <c r="C8" s="4"/>
      <c r="D8" s="4"/>
      <c r="E8" s="4"/>
      <c r="F8" s="4"/>
      <c r="G8" s="4"/>
      <c r="H8" s="5"/>
      <c r="I8" s="5"/>
      <c r="J8" s="5" t="s">
        <v>344</v>
      </c>
    </row>
    <row r="9" spans="1:10" ht="15.6" customHeight="1" thickBot="1">
      <c r="A9" s="325" t="s">
        <v>345</v>
      </c>
      <c r="B9" s="326"/>
      <c r="C9" s="326"/>
      <c r="D9" s="326"/>
      <c r="E9" s="326"/>
      <c r="F9" s="326"/>
      <c r="G9" s="326"/>
      <c r="H9" s="27" t="s">
        <v>396</v>
      </c>
      <c r="I9" s="27" t="s">
        <v>397</v>
      </c>
      <c r="J9" s="28" t="s">
        <v>398</v>
      </c>
    </row>
    <row r="10" spans="1:10" ht="15.6" customHeight="1">
      <c r="A10" s="29" t="s">
        <v>399</v>
      </c>
      <c r="B10" s="30"/>
      <c r="C10" s="30"/>
      <c r="D10" s="30"/>
      <c r="E10" s="30"/>
      <c r="F10" s="30"/>
      <c r="G10" s="30"/>
      <c r="H10" s="31"/>
      <c r="I10" s="31"/>
      <c r="J10" s="32"/>
    </row>
    <row r="11" spans="1:10" ht="15.6" customHeight="1">
      <c r="A11" s="29"/>
      <c r="B11" s="30" t="s">
        <v>400</v>
      </c>
      <c r="C11" s="30"/>
      <c r="D11" s="30"/>
      <c r="E11" s="30"/>
      <c r="F11" s="30"/>
      <c r="G11" s="30"/>
      <c r="H11" s="31"/>
      <c r="I11" s="31"/>
      <c r="J11" s="32"/>
    </row>
    <row r="12" spans="1:10" ht="15.6" customHeight="1">
      <c r="A12" s="29"/>
      <c r="B12" s="30"/>
      <c r="C12" s="30" t="s">
        <v>401</v>
      </c>
      <c r="D12" s="30"/>
      <c r="E12" s="30"/>
      <c r="F12" s="30"/>
      <c r="G12" s="30"/>
      <c r="H12" s="277">
        <v>2235002.8642020002</v>
      </c>
      <c r="I12" s="277">
        <v>2102086.9652269999</v>
      </c>
      <c r="J12" s="278">
        <v>132915.89897499999</v>
      </c>
    </row>
    <row r="13" spans="1:10" ht="15.6" customHeight="1">
      <c r="A13" s="33"/>
      <c r="B13" s="34"/>
      <c r="C13" s="34"/>
      <c r="D13" s="34" t="s">
        <v>269</v>
      </c>
      <c r="E13" s="34"/>
      <c r="F13" s="34"/>
      <c r="G13" s="34"/>
      <c r="H13" s="280">
        <v>1402075.7140860001</v>
      </c>
      <c r="I13" s="280">
        <v>1283089.309568</v>
      </c>
      <c r="J13" s="281">
        <v>118986.404518</v>
      </c>
    </row>
    <row r="14" spans="1:10" ht="15.6" customHeight="1">
      <c r="A14" s="33"/>
      <c r="B14" s="34"/>
      <c r="C14" s="34"/>
      <c r="D14" s="34" t="s">
        <v>402</v>
      </c>
      <c r="E14" s="34"/>
      <c r="F14" s="34"/>
      <c r="G14" s="34"/>
      <c r="H14" s="280">
        <v>174491.82713300001</v>
      </c>
      <c r="I14" s="280">
        <v>145638.89207</v>
      </c>
      <c r="J14" s="281">
        <v>28852.935063000001</v>
      </c>
    </row>
    <row r="15" spans="1:10" ht="15.6" customHeight="1">
      <c r="A15" s="33"/>
      <c r="B15" s="34"/>
      <c r="C15" s="34"/>
      <c r="D15" s="34" t="s">
        <v>403</v>
      </c>
      <c r="E15" s="34"/>
      <c r="F15" s="34"/>
      <c r="G15" s="34"/>
      <c r="H15" s="280">
        <v>1273.011</v>
      </c>
      <c r="I15" s="280">
        <v>1221.271</v>
      </c>
      <c r="J15" s="281">
        <v>51.74</v>
      </c>
    </row>
    <row r="16" spans="1:10" ht="15.6" customHeight="1">
      <c r="A16" s="33"/>
      <c r="B16" s="34"/>
      <c r="C16" s="34"/>
      <c r="D16" s="34" t="s">
        <v>404</v>
      </c>
      <c r="E16" s="34"/>
      <c r="F16" s="34"/>
      <c r="G16" s="34"/>
      <c r="H16" s="280">
        <v>4212.4639999999999</v>
      </c>
      <c r="I16" s="280">
        <v>4615.2629999999999</v>
      </c>
      <c r="J16" s="281">
        <v>-402.79899999999998</v>
      </c>
    </row>
    <row r="17" spans="1:10" ht="15.6" customHeight="1">
      <c r="A17" s="33"/>
      <c r="B17" s="34"/>
      <c r="C17" s="34"/>
      <c r="D17" s="34" t="s">
        <v>270</v>
      </c>
      <c r="E17" s="34"/>
      <c r="F17" s="34"/>
      <c r="G17" s="34"/>
      <c r="H17" s="280">
        <v>276411.69699999999</v>
      </c>
      <c r="I17" s="280">
        <v>284448.91200000001</v>
      </c>
      <c r="J17" s="281">
        <v>-8037.2150000000001</v>
      </c>
    </row>
    <row r="18" spans="1:10" s="12" customFormat="1" ht="15.6" customHeight="1">
      <c r="A18" s="33"/>
      <c r="B18" s="34"/>
      <c r="C18" s="34"/>
      <c r="D18" s="34" t="s">
        <v>405</v>
      </c>
      <c r="E18" s="34"/>
      <c r="F18" s="34"/>
      <c r="G18" s="34"/>
      <c r="H18" s="280">
        <v>1891.374</v>
      </c>
      <c r="I18" s="280">
        <v>2132.6590000000001</v>
      </c>
      <c r="J18" s="281">
        <v>-241.285</v>
      </c>
    </row>
    <row r="19" spans="1:10" s="12" customFormat="1" ht="15.6" customHeight="1">
      <c r="A19" s="33"/>
      <c r="B19" s="34"/>
      <c r="C19" s="34"/>
      <c r="D19" s="34" t="s">
        <v>406</v>
      </c>
      <c r="E19" s="34"/>
      <c r="F19" s="34"/>
      <c r="G19" s="34"/>
      <c r="H19" s="280">
        <v>22036.230627000001</v>
      </c>
      <c r="I19" s="280">
        <v>21542.892371999998</v>
      </c>
      <c r="J19" s="281">
        <v>493.338255</v>
      </c>
    </row>
    <row r="20" spans="1:10" s="12" customFormat="1" ht="15.6" customHeight="1">
      <c r="A20" s="33"/>
      <c r="B20" s="34"/>
      <c r="C20" s="34"/>
      <c r="D20" s="34" t="s">
        <v>407</v>
      </c>
      <c r="E20" s="34"/>
      <c r="F20" s="34"/>
      <c r="G20" s="34"/>
      <c r="H20" s="280">
        <v>69743.608443000005</v>
      </c>
      <c r="I20" s="280">
        <v>63292.660360000002</v>
      </c>
      <c r="J20" s="281">
        <v>6450.9480830000002</v>
      </c>
    </row>
    <row r="21" spans="1:10" s="12" customFormat="1" ht="15.6" customHeight="1">
      <c r="A21" s="85"/>
      <c r="B21" s="86"/>
      <c r="C21" s="86"/>
      <c r="D21" s="86" t="s">
        <v>408</v>
      </c>
      <c r="E21" s="86"/>
      <c r="F21" s="86"/>
      <c r="G21" s="86"/>
      <c r="H21" s="280">
        <v>209322.20967700001</v>
      </c>
      <c r="I21" s="280">
        <v>219613.31344599999</v>
      </c>
      <c r="J21" s="281">
        <v>-10291.103768999999</v>
      </c>
    </row>
    <row r="22" spans="1:10" s="12" customFormat="1" ht="15.6" customHeight="1">
      <c r="A22" s="85"/>
      <c r="B22" s="86"/>
      <c r="C22" s="86"/>
      <c r="D22" s="86" t="s">
        <v>409</v>
      </c>
      <c r="E22" s="86"/>
      <c r="F22" s="86"/>
      <c r="G22" s="86"/>
      <c r="H22" s="280">
        <v>7396.8929449999996</v>
      </c>
      <c r="I22" s="280">
        <v>7480.4188889999996</v>
      </c>
      <c r="J22" s="281">
        <v>-83.525943999999996</v>
      </c>
    </row>
    <row r="23" spans="1:10" s="12" customFormat="1" ht="15.6" customHeight="1">
      <c r="A23" s="85"/>
      <c r="B23" s="86"/>
      <c r="C23" s="86"/>
      <c r="D23" s="86" t="s">
        <v>410</v>
      </c>
      <c r="E23" s="86"/>
      <c r="F23" s="86"/>
      <c r="G23" s="86"/>
      <c r="H23" s="280">
        <v>2810.8746080000001</v>
      </c>
      <c r="I23" s="280">
        <v>5102.0586929999999</v>
      </c>
      <c r="J23" s="281">
        <v>-2291.1840849999999</v>
      </c>
    </row>
    <row r="24" spans="1:10" s="12" customFormat="1" ht="15.6" customHeight="1">
      <c r="A24" s="85"/>
      <c r="B24" s="86"/>
      <c r="C24" s="86"/>
      <c r="D24" s="86" t="s">
        <v>411</v>
      </c>
      <c r="E24" s="86"/>
      <c r="F24" s="86"/>
      <c r="G24" s="86"/>
      <c r="H24" s="280">
        <v>70.141169000000005</v>
      </c>
      <c r="I24" s="280">
        <v>5.1856150000000003</v>
      </c>
      <c r="J24" s="281">
        <v>64.955554000000006</v>
      </c>
    </row>
    <row r="25" spans="1:10" s="12" customFormat="1" ht="15.6" customHeight="1">
      <c r="A25" s="85"/>
      <c r="B25" s="86"/>
      <c r="C25" s="86"/>
      <c r="D25" s="86"/>
      <c r="E25" s="86" t="s">
        <v>412</v>
      </c>
      <c r="F25" s="86"/>
      <c r="G25" s="86"/>
      <c r="H25" s="280" t="s">
        <v>24</v>
      </c>
      <c r="I25" s="280" t="s">
        <v>24</v>
      </c>
      <c r="J25" s="281" t="s">
        <v>24</v>
      </c>
    </row>
    <row r="26" spans="1:10" s="12" customFormat="1" ht="15.6" customHeight="1">
      <c r="A26" s="85"/>
      <c r="B26" s="86"/>
      <c r="C26" s="86"/>
      <c r="D26" s="86"/>
      <c r="E26" s="86" t="s">
        <v>413</v>
      </c>
      <c r="F26" s="86"/>
      <c r="G26" s="86"/>
      <c r="H26" s="280">
        <v>70.141169000000005</v>
      </c>
      <c r="I26" s="280">
        <v>5.1856150000000003</v>
      </c>
      <c r="J26" s="281">
        <v>64.955554000000006</v>
      </c>
    </row>
    <row r="27" spans="1:10" s="12" customFormat="1" ht="15.6" customHeight="1">
      <c r="A27" s="85"/>
      <c r="B27" s="86"/>
      <c r="C27" s="86"/>
      <c r="D27" s="86" t="s">
        <v>414</v>
      </c>
      <c r="E27" s="86"/>
      <c r="F27" s="86"/>
      <c r="G27" s="86"/>
      <c r="H27" s="280">
        <v>537.94023900000002</v>
      </c>
      <c r="I27" s="280">
        <v>578.76745000000005</v>
      </c>
      <c r="J27" s="281">
        <v>-40.827210999999998</v>
      </c>
    </row>
    <row r="28" spans="1:10" s="12" customFormat="1" ht="15.6" customHeight="1">
      <c r="A28" s="85"/>
      <c r="B28" s="86"/>
      <c r="C28" s="86"/>
      <c r="D28" s="86" t="s">
        <v>415</v>
      </c>
      <c r="E28" s="86"/>
      <c r="F28" s="86"/>
      <c r="G28" s="86"/>
      <c r="H28" s="280">
        <v>10650.010850000001</v>
      </c>
      <c r="I28" s="280">
        <v>10485.874</v>
      </c>
      <c r="J28" s="281">
        <v>164.13685000000001</v>
      </c>
    </row>
    <row r="29" spans="1:10" s="12" customFormat="1" ht="15.6" customHeight="1">
      <c r="A29" s="85"/>
      <c r="B29" s="86"/>
      <c r="C29" s="86"/>
      <c r="D29" s="86" t="s">
        <v>416</v>
      </c>
      <c r="E29" s="86"/>
      <c r="F29" s="86"/>
      <c r="G29" s="86"/>
      <c r="H29" s="280">
        <v>52078.868425000001</v>
      </c>
      <c r="I29" s="280">
        <v>52839.487763999998</v>
      </c>
      <c r="J29" s="281">
        <v>-760.61933899999997</v>
      </c>
    </row>
    <row r="30" spans="1:10" s="12" customFormat="1" ht="15.6" customHeight="1">
      <c r="A30" s="87"/>
      <c r="B30" s="88"/>
      <c r="C30" s="88" t="s">
        <v>417</v>
      </c>
      <c r="D30" s="88"/>
      <c r="E30" s="88"/>
      <c r="F30" s="88"/>
      <c r="G30" s="88"/>
      <c r="H30" s="277">
        <v>2305457.5368380002</v>
      </c>
      <c r="I30" s="277">
        <v>2083092.4071549999</v>
      </c>
      <c r="J30" s="278">
        <v>222365.12968300001</v>
      </c>
    </row>
    <row r="31" spans="1:10" s="12" customFormat="1" ht="15.6" customHeight="1">
      <c r="A31" s="85"/>
      <c r="B31" s="86"/>
      <c r="C31" s="86"/>
      <c r="D31" s="86" t="s">
        <v>418</v>
      </c>
      <c r="E31" s="86"/>
      <c r="F31" s="86"/>
      <c r="G31" s="86"/>
      <c r="H31" s="280">
        <v>460384.72645100002</v>
      </c>
      <c r="I31" s="280">
        <v>381027.755114</v>
      </c>
      <c r="J31" s="281">
        <v>79356.971336999995</v>
      </c>
    </row>
    <row r="32" spans="1:10" s="12" customFormat="1" ht="15.6" customHeight="1">
      <c r="A32" s="85"/>
      <c r="B32" s="86"/>
      <c r="C32" s="86"/>
      <c r="D32" s="86" t="s">
        <v>275</v>
      </c>
      <c r="E32" s="86"/>
      <c r="F32" s="86"/>
      <c r="G32" s="86"/>
      <c r="H32" s="280">
        <v>721475.54418600001</v>
      </c>
      <c r="I32" s="280">
        <v>674962.63820499997</v>
      </c>
      <c r="J32" s="281">
        <v>46512.905981000004</v>
      </c>
    </row>
    <row r="33" spans="1:10" s="12" customFormat="1" ht="15.6" customHeight="1">
      <c r="A33" s="85"/>
      <c r="B33" s="86"/>
      <c r="C33" s="86"/>
      <c r="D33" s="86" t="s">
        <v>276</v>
      </c>
      <c r="E33" s="86"/>
      <c r="F33" s="86"/>
      <c r="G33" s="86"/>
      <c r="H33" s="280">
        <v>100673.94181</v>
      </c>
      <c r="I33" s="280">
        <v>99959.923026999997</v>
      </c>
      <c r="J33" s="281">
        <v>714.01878299999998</v>
      </c>
    </row>
    <row r="34" spans="1:10" s="12" customFormat="1" ht="15.6" customHeight="1">
      <c r="A34" s="85"/>
      <c r="B34" s="86"/>
      <c r="C34" s="86"/>
      <c r="D34" s="86" t="s">
        <v>278</v>
      </c>
      <c r="E34" s="86"/>
      <c r="F34" s="86"/>
      <c r="G34" s="86"/>
      <c r="H34" s="280">
        <v>48444.452720000001</v>
      </c>
      <c r="I34" s="280">
        <v>42907.100532999997</v>
      </c>
      <c r="J34" s="281">
        <v>5537.3521870000004</v>
      </c>
    </row>
    <row r="35" spans="1:10" s="12" customFormat="1" ht="15.6" customHeight="1">
      <c r="A35" s="85"/>
      <c r="B35" s="86"/>
      <c r="C35" s="86"/>
      <c r="D35" s="86" t="s">
        <v>419</v>
      </c>
      <c r="E35" s="86"/>
      <c r="F35" s="86"/>
      <c r="G35" s="86"/>
      <c r="H35" s="280">
        <v>42739.687433999999</v>
      </c>
      <c r="I35" s="280">
        <v>40806.915708</v>
      </c>
      <c r="J35" s="281">
        <v>1932.7717259999999</v>
      </c>
    </row>
    <row r="36" spans="1:10" s="12" customFormat="1" ht="15.6" customHeight="1">
      <c r="A36" s="85"/>
      <c r="B36" s="86"/>
      <c r="C36" s="86"/>
      <c r="D36" s="86" t="s">
        <v>420</v>
      </c>
      <c r="E36" s="86"/>
      <c r="F36" s="86"/>
      <c r="G36" s="86"/>
      <c r="H36" s="280">
        <v>631800.45342399995</v>
      </c>
      <c r="I36" s="280">
        <v>616308.93728299998</v>
      </c>
      <c r="J36" s="281">
        <v>15491.516141</v>
      </c>
    </row>
    <row r="37" spans="1:10" s="12" customFormat="1" ht="15.6" customHeight="1">
      <c r="A37" s="85"/>
      <c r="B37" s="86"/>
      <c r="C37" s="86"/>
      <c r="D37" s="86" t="s">
        <v>421</v>
      </c>
      <c r="E37" s="86"/>
      <c r="F37" s="86"/>
      <c r="G37" s="86"/>
      <c r="H37" s="280">
        <v>8480.860079</v>
      </c>
      <c r="I37" s="280">
        <v>10092.070497000001</v>
      </c>
      <c r="J37" s="281">
        <v>-1611.2104179999999</v>
      </c>
    </row>
    <row r="38" spans="1:10" s="12" customFormat="1" ht="15.6" customHeight="1">
      <c r="A38" s="85"/>
      <c r="B38" s="86"/>
      <c r="C38" s="86"/>
      <c r="D38" s="86" t="s">
        <v>422</v>
      </c>
      <c r="E38" s="86"/>
      <c r="F38" s="86"/>
      <c r="G38" s="86"/>
      <c r="H38" s="280">
        <v>10354.875478</v>
      </c>
      <c r="I38" s="280">
        <v>9990.9644910000006</v>
      </c>
      <c r="J38" s="281">
        <v>363.91098699999998</v>
      </c>
    </row>
    <row r="39" spans="1:10" s="12" customFormat="1" ht="15.6" customHeight="1">
      <c r="A39" s="85"/>
      <c r="B39" s="86"/>
      <c r="C39" s="86"/>
      <c r="D39" s="86" t="s">
        <v>423</v>
      </c>
      <c r="E39" s="86"/>
      <c r="F39" s="86"/>
      <c r="G39" s="86"/>
      <c r="H39" s="280">
        <v>152266.08505600001</v>
      </c>
      <c r="I39" s="280">
        <v>156228.15312100001</v>
      </c>
      <c r="J39" s="281">
        <v>-3962.0680649999999</v>
      </c>
    </row>
    <row r="40" spans="1:10" s="12" customFormat="1" ht="15.6" customHeight="1">
      <c r="A40" s="85"/>
      <c r="B40" s="86"/>
      <c r="C40" s="86"/>
      <c r="D40" s="86" t="s">
        <v>424</v>
      </c>
      <c r="E40" s="86"/>
      <c r="F40" s="86"/>
      <c r="G40" s="86"/>
      <c r="H40" s="280" t="s">
        <v>24</v>
      </c>
      <c r="I40" s="280" t="s">
        <v>24</v>
      </c>
      <c r="J40" s="281" t="s">
        <v>24</v>
      </c>
    </row>
    <row r="41" spans="1:10" s="12" customFormat="1" ht="15.6" customHeight="1">
      <c r="A41" s="85"/>
      <c r="B41" s="86"/>
      <c r="C41" s="86"/>
      <c r="D41" s="86" t="s">
        <v>425</v>
      </c>
      <c r="E41" s="86"/>
      <c r="F41" s="86"/>
      <c r="G41" s="86"/>
      <c r="H41" s="280">
        <v>7356.2667419999998</v>
      </c>
      <c r="I41" s="280">
        <v>5637.9393490000002</v>
      </c>
      <c r="J41" s="281">
        <v>1718.327393</v>
      </c>
    </row>
    <row r="42" spans="1:10" s="12" customFormat="1" ht="15.6" customHeight="1">
      <c r="A42" s="85"/>
      <c r="B42" s="86"/>
      <c r="C42" s="86"/>
      <c r="D42" s="86" t="s">
        <v>426</v>
      </c>
      <c r="E42" s="86"/>
      <c r="F42" s="86"/>
      <c r="G42" s="86"/>
      <c r="H42" s="280">
        <v>-1230.650155</v>
      </c>
      <c r="I42" s="280">
        <v>-675.54756999999995</v>
      </c>
      <c r="J42" s="281">
        <v>-555.10258499999998</v>
      </c>
    </row>
    <row r="43" spans="1:10" s="12" customFormat="1" ht="15.6" customHeight="1">
      <c r="A43" s="85"/>
      <c r="B43" s="86"/>
      <c r="C43" s="86"/>
      <c r="D43" s="86" t="s">
        <v>427</v>
      </c>
      <c r="E43" s="86"/>
      <c r="F43" s="86"/>
      <c r="G43" s="86"/>
      <c r="H43" s="280">
        <v>45099.854262000001</v>
      </c>
      <c r="I43" s="280">
        <v>43804.768207000001</v>
      </c>
      <c r="J43" s="281">
        <v>1295.086055</v>
      </c>
    </row>
    <row r="44" spans="1:10" s="12" customFormat="1" ht="15.6" customHeight="1">
      <c r="A44" s="85"/>
      <c r="B44" s="86"/>
      <c r="C44" s="86"/>
      <c r="D44" s="86" t="s">
        <v>428</v>
      </c>
      <c r="E44" s="86"/>
      <c r="F44" s="86"/>
      <c r="G44" s="86"/>
      <c r="H44" s="280">
        <v>55196.714779000002</v>
      </c>
      <c r="I44" s="280">
        <v>-14029.557809</v>
      </c>
      <c r="J44" s="281">
        <v>69226.272588000007</v>
      </c>
    </row>
    <row r="45" spans="1:10" s="12" customFormat="1" ht="15.6" customHeight="1">
      <c r="A45" s="85"/>
      <c r="B45" s="86"/>
      <c r="C45" s="86"/>
      <c r="D45" s="86" t="s">
        <v>429</v>
      </c>
      <c r="E45" s="86"/>
      <c r="F45" s="86"/>
      <c r="G45" s="86"/>
      <c r="H45" s="280">
        <v>1967.156191</v>
      </c>
      <c r="I45" s="280" t="s">
        <v>24</v>
      </c>
      <c r="J45" s="281">
        <v>1967.156191</v>
      </c>
    </row>
    <row r="46" spans="1:10" s="12" customFormat="1" ht="15.6" customHeight="1">
      <c r="A46" s="85"/>
      <c r="B46" s="86"/>
      <c r="C46" s="86"/>
      <c r="D46" s="86" t="s">
        <v>430</v>
      </c>
      <c r="E46" s="86"/>
      <c r="F46" s="86"/>
      <c r="G46" s="86"/>
      <c r="H46" s="280">
        <v>20447.568381000001</v>
      </c>
      <c r="I46" s="280">
        <v>16070.346998999999</v>
      </c>
      <c r="J46" s="281">
        <v>4377.2213819999997</v>
      </c>
    </row>
    <row r="47" spans="1:10" s="12" customFormat="1" ht="15.6" customHeight="1">
      <c r="A47" s="89" t="s">
        <v>431</v>
      </c>
      <c r="B47" s="90"/>
      <c r="C47" s="90"/>
      <c r="D47" s="90"/>
      <c r="E47" s="90"/>
      <c r="F47" s="90"/>
      <c r="G47" s="90"/>
      <c r="H47" s="283">
        <v>-70454.672636000003</v>
      </c>
      <c r="I47" s="283">
        <v>18994.558072</v>
      </c>
      <c r="J47" s="284">
        <v>-89449.230708000003</v>
      </c>
    </row>
    <row r="48" spans="1:10" s="12" customFormat="1" ht="15.6" customHeight="1">
      <c r="A48" s="87"/>
      <c r="B48" s="88" t="s">
        <v>432</v>
      </c>
      <c r="C48" s="88"/>
      <c r="D48" s="88"/>
      <c r="E48" s="88"/>
      <c r="F48" s="88"/>
      <c r="G48" s="88"/>
      <c r="H48" s="38"/>
      <c r="I48" s="38"/>
      <c r="J48" s="37"/>
    </row>
    <row r="49" spans="1:10" s="12" customFormat="1" ht="15.6" customHeight="1">
      <c r="A49" s="87"/>
      <c r="B49" s="88"/>
      <c r="C49" s="88" t="s">
        <v>433</v>
      </c>
      <c r="D49" s="88"/>
      <c r="E49" s="88"/>
      <c r="F49" s="88"/>
      <c r="G49" s="88"/>
      <c r="H49" s="277">
        <v>397.00662199999999</v>
      </c>
      <c r="I49" s="277">
        <v>719.47084900000004</v>
      </c>
      <c r="J49" s="278">
        <v>-322.46422699999999</v>
      </c>
    </row>
    <row r="50" spans="1:10" s="12" customFormat="1" ht="15.6" customHeight="1">
      <c r="A50" s="85"/>
      <c r="B50" s="86"/>
      <c r="C50" s="86"/>
      <c r="D50" s="86" t="s">
        <v>434</v>
      </c>
      <c r="E50" s="86"/>
      <c r="F50" s="86"/>
      <c r="G50" s="86"/>
      <c r="H50" s="280">
        <v>397.00662199999999</v>
      </c>
      <c r="I50" s="280">
        <v>719.47084900000004</v>
      </c>
      <c r="J50" s="281">
        <v>-322.46422699999999</v>
      </c>
    </row>
    <row r="51" spans="1:10" s="12" customFormat="1" ht="15.6" customHeight="1">
      <c r="A51" s="87"/>
      <c r="B51" s="88"/>
      <c r="C51" s="88" t="s">
        <v>435</v>
      </c>
      <c r="D51" s="88"/>
      <c r="E51" s="88"/>
      <c r="F51" s="88"/>
      <c r="G51" s="88"/>
      <c r="H51" s="277">
        <v>71698.117757</v>
      </c>
      <c r="I51" s="277">
        <v>77523.140295000005</v>
      </c>
      <c r="J51" s="278">
        <v>-5825.0225380000002</v>
      </c>
    </row>
    <row r="52" spans="1:10" s="12" customFormat="1" ht="15.6" customHeight="1">
      <c r="A52" s="85"/>
      <c r="B52" s="86"/>
      <c r="C52" s="86"/>
      <c r="D52" s="86" t="s">
        <v>436</v>
      </c>
      <c r="E52" s="86"/>
      <c r="F52" s="86"/>
      <c r="G52" s="86"/>
      <c r="H52" s="280">
        <v>71668.744967000006</v>
      </c>
      <c r="I52" s="280">
        <v>77415.486309999993</v>
      </c>
      <c r="J52" s="281">
        <v>-5746.7413429999997</v>
      </c>
    </row>
    <row r="53" spans="1:10" s="12" customFormat="1" ht="15.6" customHeight="1">
      <c r="A53" s="85"/>
      <c r="B53" s="86"/>
      <c r="C53" s="86"/>
      <c r="D53" s="86" t="s">
        <v>437</v>
      </c>
      <c r="E53" s="86"/>
      <c r="F53" s="86"/>
      <c r="G53" s="86"/>
      <c r="H53" s="280" t="s">
        <v>24</v>
      </c>
      <c r="I53" s="280">
        <v>28</v>
      </c>
      <c r="J53" s="281">
        <v>-28</v>
      </c>
    </row>
    <row r="54" spans="1:10" s="12" customFormat="1" ht="15.6" customHeight="1">
      <c r="A54" s="85"/>
      <c r="B54" s="86"/>
      <c r="C54" s="86"/>
      <c r="D54" s="86" t="s">
        <v>438</v>
      </c>
      <c r="E54" s="86"/>
      <c r="F54" s="86"/>
      <c r="G54" s="86"/>
      <c r="H54" s="280">
        <v>29.372789999999998</v>
      </c>
      <c r="I54" s="280">
        <v>79.653985000000006</v>
      </c>
      <c r="J54" s="281">
        <v>-50.281194999999997</v>
      </c>
    </row>
    <row r="55" spans="1:10" s="12" customFormat="1" ht="15.6" customHeight="1">
      <c r="A55" s="89" t="s">
        <v>439</v>
      </c>
      <c r="B55" s="90"/>
      <c r="C55" s="90"/>
      <c r="D55" s="90"/>
      <c r="E55" s="90"/>
      <c r="F55" s="90"/>
      <c r="G55" s="90"/>
      <c r="H55" s="283">
        <v>-71301.111134999999</v>
      </c>
      <c r="I55" s="283">
        <v>-76803.669446</v>
      </c>
      <c r="J55" s="284">
        <v>5502.5583109999998</v>
      </c>
    </row>
    <row r="56" spans="1:10" s="12" customFormat="1" ht="15.6" customHeight="1">
      <c r="A56" s="89" t="s">
        <v>286</v>
      </c>
      <c r="B56" s="90"/>
      <c r="C56" s="90"/>
      <c r="D56" s="90"/>
      <c r="E56" s="90"/>
      <c r="F56" s="90"/>
      <c r="G56" s="90"/>
      <c r="H56" s="283">
        <v>-141755.78377099999</v>
      </c>
      <c r="I56" s="283">
        <v>-57809.111374</v>
      </c>
      <c r="J56" s="284">
        <v>-83946.672397000002</v>
      </c>
    </row>
    <row r="57" spans="1:10" s="12" customFormat="1" ht="15.6" customHeight="1">
      <c r="A57" s="87" t="s">
        <v>440</v>
      </c>
      <c r="B57" s="88"/>
      <c r="C57" s="88"/>
      <c r="D57" s="88"/>
      <c r="E57" s="88"/>
      <c r="F57" s="88"/>
      <c r="G57" s="88"/>
      <c r="H57" s="38"/>
      <c r="I57" s="38"/>
      <c r="J57" s="37"/>
    </row>
    <row r="58" spans="1:10" s="12" customFormat="1" ht="15.6" customHeight="1">
      <c r="A58" s="87"/>
      <c r="B58" s="88" t="s">
        <v>441</v>
      </c>
      <c r="C58" s="88"/>
      <c r="D58" s="88"/>
      <c r="E58" s="88"/>
      <c r="F58" s="88"/>
      <c r="G58" s="88"/>
      <c r="H58" s="277">
        <v>161783.471338</v>
      </c>
      <c r="I58" s="277">
        <v>84338</v>
      </c>
      <c r="J58" s="278">
        <v>77445</v>
      </c>
    </row>
    <row r="59" spans="1:10" s="12" customFormat="1" ht="15.6" customHeight="1">
      <c r="A59" s="85"/>
      <c r="B59" s="86"/>
      <c r="C59" s="86" t="s">
        <v>442</v>
      </c>
      <c r="D59" s="86"/>
      <c r="E59" s="86"/>
      <c r="F59" s="86"/>
      <c r="G59" s="86"/>
      <c r="H59" s="280">
        <v>3509.8845930000002</v>
      </c>
      <c r="I59" s="280">
        <v>4262.1943149999997</v>
      </c>
      <c r="J59" s="281">
        <v>-752.30972199999997</v>
      </c>
    </row>
    <row r="60" spans="1:10" s="12" customFormat="1" ht="15.6" customHeight="1">
      <c r="A60" s="85"/>
      <c r="B60" s="86"/>
      <c r="C60" s="86" t="s">
        <v>443</v>
      </c>
      <c r="D60" s="86"/>
      <c r="E60" s="86"/>
      <c r="F60" s="86"/>
      <c r="G60" s="86"/>
      <c r="H60" s="280" t="s">
        <v>24</v>
      </c>
      <c r="I60" s="280" t="s">
        <v>24</v>
      </c>
      <c r="J60" s="281" t="s">
        <v>24</v>
      </c>
    </row>
    <row r="61" spans="1:10" s="12" customFormat="1" ht="15.6" customHeight="1">
      <c r="A61" s="85"/>
      <c r="B61" s="86"/>
      <c r="C61" s="86" t="s">
        <v>444</v>
      </c>
      <c r="D61" s="86"/>
      <c r="E61" s="86"/>
      <c r="F61" s="86"/>
      <c r="G61" s="86"/>
      <c r="H61" s="280">
        <v>50258.315598000001</v>
      </c>
      <c r="I61" s="280">
        <v>60783.909271999997</v>
      </c>
      <c r="J61" s="281">
        <v>-10525.593674</v>
      </c>
    </row>
    <row r="62" spans="1:10" s="12" customFormat="1" ht="15.6" customHeight="1">
      <c r="A62" s="85"/>
      <c r="B62" s="86"/>
      <c r="C62" s="86" t="s">
        <v>445</v>
      </c>
      <c r="D62" s="86"/>
      <c r="E62" s="86"/>
      <c r="F62" s="86"/>
      <c r="G62" s="86"/>
      <c r="H62" s="280">
        <v>494.26047999999997</v>
      </c>
      <c r="I62" s="280">
        <v>156.559777</v>
      </c>
      <c r="J62" s="281">
        <v>337.70070299999998</v>
      </c>
    </row>
    <row r="63" spans="1:10" s="12" customFormat="1" ht="15.6" customHeight="1">
      <c r="A63" s="85"/>
      <c r="B63" s="86"/>
      <c r="C63" s="86" t="s">
        <v>446</v>
      </c>
      <c r="D63" s="86"/>
      <c r="E63" s="86"/>
      <c r="F63" s="86"/>
      <c r="G63" s="86"/>
      <c r="H63" s="280">
        <v>11314.748027</v>
      </c>
      <c r="I63" s="280">
        <v>10665.205830999999</v>
      </c>
      <c r="J63" s="281">
        <v>649.54219599999999</v>
      </c>
    </row>
    <row r="64" spans="1:10" s="12" customFormat="1" ht="15.6" customHeight="1">
      <c r="A64" s="85"/>
      <c r="B64" s="86"/>
      <c r="C64" s="86" t="s">
        <v>447</v>
      </c>
      <c r="D64" s="86"/>
      <c r="E64" s="86"/>
      <c r="F64" s="86"/>
      <c r="G64" s="86"/>
      <c r="H64" s="280">
        <v>96206.262640000001</v>
      </c>
      <c r="I64" s="280">
        <v>8470.410441</v>
      </c>
      <c r="J64" s="281">
        <v>87736</v>
      </c>
    </row>
    <row r="65" spans="1:10" s="12" customFormat="1" ht="15.6" customHeight="1">
      <c r="A65" s="87"/>
      <c r="B65" s="88" t="s">
        <v>448</v>
      </c>
      <c r="C65" s="88"/>
      <c r="D65" s="88"/>
      <c r="E65" s="88"/>
      <c r="F65" s="88"/>
      <c r="G65" s="88"/>
      <c r="H65" s="277">
        <v>65259.414806000001</v>
      </c>
      <c r="I65" s="277">
        <v>12104.911516</v>
      </c>
      <c r="J65" s="278">
        <v>53154.503290000001</v>
      </c>
    </row>
    <row r="66" spans="1:10" s="12" customFormat="1" ht="15.6" customHeight="1">
      <c r="A66" s="85"/>
      <c r="B66" s="86"/>
      <c r="C66" s="86" t="s">
        <v>449</v>
      </c>
      <c r="D66" s="86"/>
      <c r="E66" s="86"/>
      <c r="F66" s="86"/>
      <c r="G66" s="86"/>
      <c r="H66" s="280">
        <v>1704.72587</v>
      </c>
      <c r="I66" s="280">
        <v>1480.2677200000001</v>
      </c>
      <c r="J66" s="281">
        <v>224.45814999999999</v>
      </c>
    </row>
    <row r="67" spans="1:10" s="12" customFormat="1" ht="15.6" customHeight="1">
      <c r="A67" s="85"/>
      <c r="B67" s="86"/>
      <c r="C67" s="86" t="s">
        <v>450</v>
      </c>
      <c r="D67" s="86"/>
      <c r="E67" s="86"/>
      <c r="F67" s="86"/>
      <c r="G67" s="86"/>
      <c r="H67" s="280">
        <v>3009.0600930000001</v>
      </c>
      <c r="I67" s="280">
        <v>3565.8659849999999</v>
      </c>
      <c r="J67" s="281">
        <v>-556.80589199999997</v>
      </c>
    </row>
    <row r="68" spans="1:10" s="12" customFormat="1" ht="15.6" customHeight="1">
      <c r="A68" s="85"/>
      <c r="B68" s="86"/>
      <c r="C68" s="86" t="s">
        <v>451</v>
      </c>
      <c r="D68" s="86"/>
      <c r="E68" s="86"/>
      <c r="F68" s="86"/>
      <c r="G68" s="86"/>
      <c r="H68" s="280">
        <v>325.37323199999997</v>
      </c>
      <c r="I68" s="280">
        <v>152.45016699999999</v>
      </c>
      <c r="J68" s="281">
        <v>172.92306500000001</v>
      </c>
    </row>
    <row r="69" spans="1:10" s="12" customFormat="1" ht="15.6" customHeight="1">
      <c r="A69" s="85"/>
      <c r="B69" s="86"/>
      <c r="C69" s="86" t="s">
        <v>452</v>
      </c>
      <c r="D69" s="86"/>
      <c r="E69" s="86"/>
      <c r="F69" s="86"/>
      <c r="G69" s="86"/>
      <c r="H69" s="280">
        <v>60220.255611</v>
      </c>
      <c r="I69" s="280">
        <v>6906.327644</v>
      </c>
      <c r="J69" s="281">
        <v>53313.927967000003</v>
      </c>
    </row>
    <row r="70" spans="1:10" s="12" customFormat="1" ht="15.6" customHeight="1">
      <c r="A70" s="89" t="s">
        <v>289</v>
      </c>
      <c r="B70" s="90"/>
      <c r="C70" s="90"/>
      <c r="D70" s="90"/>
      <c r="E70" s="90"/>
      <c r="F70" s="90"/>
      <c r="G70" s="90"/>
      <c r="H70" s="283">
        <v>96524.056532000002</v>
      </c>
      <c r="I70" s="283">
        <v>72233</v>
      </c>
      <c r="J70" s="284">
        <v>24291</v>
      </c>
    </row>
    <row r="71" spans="1:10" s="12" customFormat="1" ht="15" customHeight="1" thickBot="1">
      <c r="A71" s="60" t="s">
        <v>290</v>
      </c>
      <c r="B71" s="61"/>
      <c r="C71" s="61"/>
      <c r="D71" s="61"/>
      <c r="E71" s="61"/>
      <c r="F71" s="61"/>
      <c r="G71" s="61"/>
      <c r="H71" s="285">
        <v>-45231.727239</v>
      </c>
      <c r="I71" s="285">
        <v>14424</v>
      </c>
      <c r="J71" s="286">
        <v>-59656</v>
      </c>
    </row>
  </sheetData>
  <mergeCells count="10">
    <mergeCell ref="A5:J5"/>
    <mergeCell ref="A6:J6"/>
    <mergeCell ref="A7:J7"/>
    <mergeCell ref="A9:G9"/>
    <mergeCell ref="A1:E1"/>
    <mergeCell ref="G1:J1"/>
    <mergeCell ref="A2:E2"/>
    <mergeCell ref="G2:J2"/>
    <mergeCell ref="A3:E3"/>
    <mergeCell ref="G3:J3"/>
  </mergeCells>
  <phoneticPr fontId="48"/>
  <pageMargins left="0.70866141732283472" right="0.70866141732283472" top="0.70866141732283472" bottom="0.70866141732283472" header="0" footer="0"/>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
  <sheetViews>
    <sheetView workbookViewId="0">
      <selection activeCell="V14" sqref="V14"/>
    </sheetView>
  </sheetViews>
  <sheetFormatPr defaultRowHeight="11.25"/>
  <cols>
    <col min="1" max="6" width="2.625" style="2" customWidth="1"/>
    <col min="7" max="7" width="11.625" style="2" customWidth="1"/>
    <col min="8" max="10" width="13.875" style="2" customWidth="1"/>
    <col min="11" max="11" width="3.625" style="2" customWidth="1"/>
    <col min="12" max="12" width="2.625" style="290" customWidth="1"/>
    <col min="13" max="13" width="2.625" style="12" customWidth="1"/>
    <col min="14" max="17" width="2.625" style="2" customWidth="1"/>
    <col min="18" max="18" width="11.625" style="2" customWidth="1"/>
    <col min="19" max="21" width="13.875" style="2" customWidth="1"/>
    <col min="22" max="16384" width="9" style="2"/>
  </cols>
  <sheetData>
    <row r="1" spans="1:21" ht="24.75" customHeight="1">
      <c r="A1" s="343" t="s">
        <v>453</v>
      </c>
      <c r="B1" s="344"/>
      <c r="C1" s="344"/>
      <c r="D1" s="344"/>
      <c r="E1" s="344"/>
      <c r="F1" s="259"/>
      <c r="G1" s="323" t="s">
        <v>454</v>
      </c>
      <c r="H1" s="323"/>
      <c r="I1" s="323"/>
      <c r="J1" s="323"/>
      <c r="K1" s="323"/>
      <c r="L1" s="323"/>
      <c r="M1" s="323"/>
      <c r="N1" s="323"/>
      <c r="O1" s="323"/>
      <c r="P1" s="323"/>
      <c r="Q1" s="323"/>
      <c r="R1" s="323"/>
      <c r="S1" s="323"/>
      <c r="T1" s="323"/>
      <c r="U1" s="323"/>
    </row>
    <row r="2" spans="1:21" ht="24.75" customHeight="1">
      <c r="A2" s="343"/>
      <c r="B2" s="343"/>
      <c r="C2" s="343"/>
      <c r="D2" s="343"/>
      <c r="E2" s="343"/>
      <c r="F2" s="258"/>
      <c r="G2" s="345"/>
      <c r="H2" s="345"/>
      <c r="I2" s="345"/>
      <c r="J2" s="345"/>
      <c r="K2" s="345"/>
      <c r="L2" s="345"/>
      <c r="M2" s="345"/>
      <c r="N2" s="345"/>
      <c r="O2" s="345"/>
      <c r="P2" s="345"/>
      <c r="Q2" s="345"/>
      <c r="R2" s="345"/>
      <c r="S2" s="345"/>
      <c r="T2" s="345"/>
      <c r="U2" s="345"/>
    </row>
    <row r="3" spans="1:21" ht="24.75" customHeight="1">
      <c r="A3" s="343"/>
      <c r="B3" s="343"/>
      <c r="C3" s="343"/>
      <c r="D3" s="343"/>
      <c r="E3" s="343"/>
      <c r="F3" s="258"/>
      <c r="G3" s="345"/>
      <c r="H3" s="345"/>
      <c r="I3" s="345"/>
      <c r="J3" s="345"/>
      <c r="K3" s="345"/>
      <c r="L3" s="345"/>
      <c r="M3" s="345"/>
      <c r="N3" s="345"/>
      <c r="O3" s="345"/>
      <c r="P3" s="345"/>
      <c r="Q3" s="345"/>
      <c r="R3" s="345"/>
      <c r="S3" s="345"/>
      <c r="T3" s="345"/>
      <c r="U3" s="345"/>
    </row>
    <row r="4" spans="1:21" ht="24.75" customHeight="1">
      <c r="A4" s="313" t="s">
        <v>301</v>
      </c>
      <c r="B4" s="313"/>
      <c r="C4" s="313"/>
      <c r="D4" s="313"/>
      <c r="E4" s="313"/>
      <c r="F4" s="313"/>
      <c r="G4" s="313"/>
      <c r="H4" s="313"/>
      <c r="I4" s="313"/>
      <c r="J4" s="313"/>
      <c r="K4" s="313"/>
      <c r="L4" s="313"/>
      <c r="M4" s="313"/>
      <c r="N4" s="313"/>
      <c r="O4" s="313"/>
      <c r="P4" s="313"/>
      <c r="Q4" s="313"/>
      <c r="R4" s="313"/>
      <c r="S4" s="313"/>
      <c r="T4" s="313"/>
      <c r="U4" s="313"/>
    </row>
    <row r="5" spans="1:21" ht="24.75" customHeight="1">
      <c r="A5" s="314" t="s">
        <v>394</v>
      </c>
      <c r="B5" s="314"/>
      <c r="C5" s="314"/>
      <c r="D5" s="314"/>
      <c r="E5" s="314"/>
      <c r="F5" s="314"/>
      <c r="G5" s="314"/>
      <c r="H5" s="314"/>
      <c r="I5" s="314"/>
      <c r="J5" s="314"/>
      <c r="K5" s="314"/>
      <c r="L5" s="314"/>
      <c r="M5" s="314"/>
      <c r="N5" s="314"/>
      <c r="O5" s="314"/>
      <c r="P5" s="314"/>
      <c r="Q5" s="314"/>
      <c r="R5" s="314"/>
      <c r="S5" s="314"/>
      <c r="T5" s="314"/>
      <c r="U5" s="314"/>
    </row>
    <row r="6" spans="1:21" ht="24.75" customHeight="1">
      <c r="A6" s="314" t="s">
        <v>395</v>
      </c>
      <c r="B6" s="314"/>
      <c r="C6" s="314"/>
      <c r="D6" s="314"/>
      <c r="E6" s="314"/>
      <c r="F6" s="314"/>
      <c r="G6" s="314"/>
      <c r="H6" s="314"/>
      <c r="I6" s="314"/>
      <c r="J6" s="314"/>
      <c r="K6" s="314"/>
      <c r="L6" s="314"/>
      <c r="M6" s="314"/>
      <c r="N6" s="314"/>
      <c r="O6" s="314"/>
      <c r="P6" s="314"/>
      <c r="Q6" s="314"/>
      <c r="R6" s="314"/>
      <c r="S6" s="314"/>
      <c r="T6" s="314"/>
      <c r="U6" s="314"/>
    </row>
    <row r="7" spans="1:21" ht="20.100000000000001" customHeight="1" thickBot="1">
      <c r="A7" s="260"/>
      <c r="B7" s="25"/>
      <c r="C7" s="25"/>
      <c r="D7" s="25"/>
      <c r="E7" s="25"/>
      <c r="F7" s="25"/>
      <c r="G7" s="25"/>
      <c r="H7" s="25"/>
      <c r="I7" s="25"/>
      <c r="J7" s="25"/>
      <c r="K7" s="25"/>
      <c r="L7" s="25"/>
      <c r="S7" s="39"/>
      <c r="T7" s="39"/>
      <c r="U7" s="39" t="s">
        <v>344</v>
      </c>
    </row>
    <row r="8" spans="1:21" ht="20.100000000000001" customHeight="1">
      <c r="A8" s="335" t="s">
        <v>455</v>
      </c>
      <c r="B8" s="336"/>
      <c r="C8" s="336"/>
      <c r="D8" s="336"/>
      <c r="E8" s="336"/>
      <c r="F8" s="336"/>
      <c r="G8" s="337"/>
      <c r="H8" s="270" t="s">
        <v>346</v>
      </c>
      <c r="I8" s="271" t="s">
        <v>347</v>
      </c>
      <c r="J8" s="272" t="s">
        <v>348</v>
      </c>
      <c r="K8" s="40"/>
      <c r="L8" s="335" t="s">
        <v>455</v>
      </c>
      <c r="M8" s="336"/>
      <c r="N8" s="336"/>
      <c r="O8" s="336"/>
      <c r="P8" s="336"/>
      <c r="Q8" s="336"/>
      <c r="R8" s="337"/>
      <c r="S8" s="270" t="s">
        <v>346</v>
      </c>
      <c r="T8" s="271" t="s">
        <v>347</v>
      </c>
      <c r="U8" s="272" t="s">
        <v>348</v>
      </c>
    </row>
    <row r="9" spans="1:21" ht="20.100000000000001" customHeight="1" thickBot="1">
      <c r="A9" s="338"/>
      <c r="B9" s="339"/>
      <c r="C9" s="339"/>
      <c r="D9" s="339"/>
      <c r="E9" s="339"/>
      <c r="F9" s="339"/>
      <c r="G9" s="340"/>
      <c r="H9" s="273" t="s">
        <v>349</v>
      </c>
      <c r="I9" s="274" t="s">
        <v>350</v>
      </c>
      <c r="J9" s="275" t="s">
        <v>456</v>
      </c>
      <c r="K9" s="40"/>
      <c r="L9" s="338"/>
      <c r="M9" s="339"/>
      <c r="N9" s="339"/>
      <c r="O9" s="339"/>
      <c r="P9" s="339"/>
      <c r="Q9" s="339"/>
      <c r="R9" s="340"/>
      <c r="S9" s="273" t="s">
        <v>349</v>
      </c>
      <c r="T9" s="274" t="s">
        <v>350</v>
      </c>
      <c r="U9" s="275" t="s">
        <v>456</v>
      </c>
    </row>
    <row r="10" spans="1:21" ht="20.100000000000001" customHeight="1">
      <c r="A10" s="29" t="s">
        <v>457</v>
      </c>
      <c r="B10" s="30"/>
      <c r="C10" s="30"/>
      <c r="D10" s="30"/>
      <c r="E10" s="30"/>
      <c r="F10" s="30"/>
      <c r="G10" s="41"/>
      <c r="H10" s="42"/>
      <c r="I10" s="43"/>
      <c r="J10" s="44"/>
      <c r="K10" s="45"/>
      <c r="L10" s="29" t="s">
        <v>458</v>
      </c>
      <c r="M10" s="30"/>
      <c r="N10" s="30"/>
      <c r="O10" s="30"/>
      <c r="P10" s="30"/>
      <c r="Q10" s="30"/>
      <c r="R10" s="41"/>
      <c r="S10" s="42"/>
      <c r="T10" s="43"/>
      <c r="U10" s="44"/>
    </row>
    <row r="11" spans="1:21" ht="20.100000000000001" customHeight="1">
      <c r="A11" s="29"/>
      <c r="B11" s="30" t="s">
        <v>268</v>
      </c>
      <c r="C11" s="30"/>
      <c r="D11" s="30"/>
      <c r="E11" s="30"/>
      <c r="F11" s="30"/>
      <c r="G11" s="41"/>
      <c r="H11" s="276">
        <v>2228767.1515540001</v>
      </c>
      <c r="I11" s="277">
        <v>2093510.7881740001</v>
      </c>
      <c r="J11" s="278">
        <v>135256.36338</v>
      </c>
      <c r="K11" s="45"/>
      <c r="L11" s="29"/>
      <c r="M11" s="30" t="s">
        <v>311</v>
      </c>
      <c r="N11" s="30"/>
      <c r="O11" s="30"/>
      <c r="P11" s="30"/>
      <c r="Q11" s="30"/>
      <c r="R11" s="41"/>
      <c r="S11" s="276">
        <v>538919.52405400004</v>
      </c>
      <c r="T11" s="277">
        <v>581810.79320499999</v>
      </c>
      <c r="U11" s="278">
        <v>-42891.269151</v>
      </c>
    </row>
    <row r="12" spans="1:21" ht="20.100000000000001" customHeight="1">
      <c r="A12" s="33"/>
      <c r="B12" s="34"/>
      <c r="C12" s="34" t="s">
        <v>269</v>
      </c>
      <c r="D12" s="34"/>
      <c r="E12" s="34"/>
      <c r="F12" s="34"/>
      <c r="G12" s="46"/>
      <c r="H12" s="279">
        <v>1401805.890747</v>
      </c>
      <c r="I12" s="280">
        <v>1282698.6968050001</v>
      </c>
      <c r="J12" s="281">
        <v>119107.193942</v>
      </c>
      <c r="K12" s="40"/>
      <c r="L12" s="33"/>
      <c r="M12" s="34"/>
      <c r="N12" s="47" t="s">
        <v>271</v>
      </c>
      <c r="O12" s="47"/>
      <c r="P12" s="47"/>
      <c r="Q12" s="47"/>
      <c r="R12" s="48"/>
      <c r="S12" s="331">
        <v>4460.5914929999999</v>
      </c>
      <c r="T12" s="331">
        <v>5174.1171809999996</v>
      </c>
      <c r="U12" s="332">
        <v>-713.52568799999995</v>
      </c>
    </row>
    <row r="13" spans="1:21" ht="20.100000000000001" customHeight="1">
      <c r="A13" s="33"/>
      <c r="B13" s="34"/>
      <c r="C13" s="34" t="s">
        <v>402</v>
      </c>
      <c r="D13" s="34"/>
      <c r="E13" s="34"/>
      <c r="F13" s="34"/>
      <c r="G13" s="46"/>
      <c r="H13" s="279">
        <v>174491.82713300001</v>
      </c>
      <c r="I13" s="280">
        <v>145638.89207</v>
      </c>
      <c r="J13" s="281">
        <v>28852.935063000001</v>
      </c>
      <c r="K13" s="40"/>
      <c r="L13" s="33"/>
      <c r="M13" s="34"/>
      <c r="N13" s="341" t="s">
        <v>459</v>
      </c>
      <c r="O13" s="341"/>
      <c r="P13" s="341"/>
      <c r="Q13" s="341"/>
      <c r="R13" s="342"/>
      <c r="S13" s="331"/>
      <c r="T13" s="331"/>
      <c r="U13" s="332"/>
    </row>
    <row r="14" spans="1:21" ht="20.100000000000001" customHeight="1">
      <c r="A14" s="33"/>
      <c r="B14" s="34"/>
      <c r="C14" s="49" t="s">
        <v>403</v>
      </c>
      <c r="D14" s="34"/>
      <c r="E14" s="34"/>
      <c r="F14" s="34"/>
      <c r="G14" s="46"/>
      <c r="H14" s="279">
        <v>1273.011</v>
      </c>
      <c r="I14" s="280">
        <v>1221.271</v>
      </c>
      <c r="J14" s="281">
        <v>51.74</v>
      </c>
      <c r="K14" s="40"/>
      <c r="L14" s="33"/>
      <c r="M14" s="34"/>
      <c r="N14" s="50" t="s">
        <v>460</v>
      </c>
      <c r="O14" s="34"/>
      <c r="P14" s="34"/>
      <c r="Q14" s="34"/>
      <c r="R14" s="46"/>
      <c r="S14" s="279">
        <v>50258.315598000001</v>
      </c>
      <c r="T14" s="280">
        <v>60783.909271999997</v>
      </c>
      <c r="U14" s="281">
        <v>-10525.593674</v>
      </c>
    </row>
    <row r="15" spans="1:21" ht="20.100000000000001" customHeight="1">
      <c r="A15" s="33"/>
      <c r="B15" s="34"/>
      <c r="C15" s="34" t="s">
        <v>404</v>
      </c>
      <c r="D15" s="34"/>
      <c r="E15" s="34"/>
      <c r="F15" s="34"/>
      <c r="G15" s="46"/>
      <c r="H15" s="279">
        <v>4212.4639999999999</v>
      </c>
      <c r="I15" s="280">
        <v>4615.2629999999999</v>
      </c>
      <c r="J15" s="281">
        <v>-402.79899999999998</v>
      </c>
      <c r="K15" s="40"/>
      <c r="L15" s="33"/>
      <c r="M15" s="34"/>
      <c r="N15" s="34" t="s">
        <v>409</v>
      </c>
      <c r="O15" s="34"/>
      <c r="P15" s="34"/>
      <c r="Q15" s="34"/>
      <c r="R15" s="46"/>
      <c r="S15" s="279">
        <v>57108.144591999997</v>
      </c>
      <c r="T15" s="280">
        <v>24878.681302000001</v>
      </c>
      <c r="U15" s="281">
        <v>32229.46329</v>
      </c>
    </row>
    <row r="16" spans="1:21" ht="20.100000000000001" customHeight="1">
      <c r="A16" s="33"/>
      <c r="B16" s="34"/>
      <c r="C16" s="34" t="s">
        <v>270</v>
      </c>
      <c r="D16" s="34"/>
      <c r="E16" s="34"/>
      <c r="F16" s="34"/>
      <c r="G16" s="46"/>
      <c r="H16" s="279">
        <v>276411.69699999999</v>
      </c>
      <c r="I16" s="280">
        <v>284448.91200000001</v>
      </c>
      <c r="J16" s="281">
        <v>-8037.2150000000001</v>
      </c>
      <c r="K16" s="40"/>
      <c r="L16" s="33"/>
      <c r="M16" s="34"/>
      <c r="N16" s="34" t="s">
        <v>461</v>
      </c>
      <c r="O16" s="34"/>
      <c r="P16" s="34"/>
      <c r="Q16" s="34"/>
      <c r="R16" s="46"/>
      <c r="S16" s="291">
        <v>61148.454790000003</v>
      </c>
      <c r="T16" s="280">
        <v>63712.575948999998</v>
      </c>
      <c r="U16" s="281">
        <v>-2564.1211589999998</v>
      </c>
    </row>
    <row r="17" spans="1:21" ht="20.100000000000001" customHeight="1">
      <c r="A17" s="33"/>
      <c r="B17" s="34"/>
      <c r="C17" s="49" t="s">
        <v>462</v>
      </c>
      <c r="D17" s="34"/>
      <c r="E17" s="34"/>
      <c r="F17" s="34"/>
      <c r="G17" s="46"/>
      <c r="H17" s="279">
        <v>1891.374</v>
      </c>
      <c r="I17" s="280">
        <v>2132.6590000000001</v>
      </c>
      <c r="J17" s="281">
        <v>-241.285</v>
      </c>
      <c r="K17" s="40"/>
      <c r="L17" s="33"/>
      <c r="M17" s="34"/>
      <c r="N17" s="34"/>
      <c r="O17" s="34" t="s">
        <v>366</v>
      </c>
      <c r="P17" s="34"/>
      <c r="Q17" s="34"/>
      <c r="R17" s="51"/>
      <c r="S17" s="279">
        <v>7868.7719550000002</v>
      </c>
      <c r="T17" s="280">
        <v>9.4649999999999999</v>
      </c>
      <c r="U17" s="281">
        <v>7859.306955</v>
      </c>
    </row>
    <row r="18" spans="1:21" ht="20.100000000000001" customHeight="1">
      <c r="A18" s="85"/>
      <c r="B18" s="86"/>
      <c r="C18" s="329" t="s">
        <v>463</v>
      </c>
      <c r="D18" s="329"/>
      <c r="E18" s="329"/>
      <c r="F18" s="329"/>
      <c r="G18" s="330"/>
      <c r="H18" s="331">
        <v>22024.110655</v>
      </c>
      <c r="I18" s="331">
        <v>21535.826175999999</v>
      </c>
      <c r="J18" s="332">
        <v>488.28447899999998</v>
      </c>
      <c r="K18" s="40"/>
      <c r="L18" s="33"/>
      <c r="M18" s="34"/>
      <c r="N18" s="34"/>
      <c r="O18" s="34" t="s">
        <v>83</v>
      </c>
      <c r="P18" s="34"/>
      <c r="Q18" s="34"/>
      <c r="R18" s="51"/>
      <c r="S18" s="279">
        <v>53279.682835</v>
      </c>
      <c r="T18" s="280">
        <v>63703.110949000002</v>
      </c>
      <c r="U18" s="281">
        <v>-10423.428114</v>
      </c>
    </row>
    <row r="19" spans="1:21" ht="20.100000000000001" customHeight="1">
      <c r="A19" s="85"/>
      <c r="B19" s="86"/>
      <c r="C19" s="333" t="s">
        <v>464</v>
      </c>
      <c r="D19" s="333"/>
      <c r="E19" s="333"/>
      <c r="F19" s="333"/>
      <c r="G19" s="334"/>
      <c r="H19" s="331"/>
      <c r="I19" s="331"/>
      <c r="J19" s="332"/>
      <c r="K19" s="40"/>
      <c r="L19" s="33"/>
      <c r="M19" s="34"/>
      <c r="N19" s="34" t="s">
        <v>465</v>
      </c>
      <c r="O19" s="34"/>
      <c r="P19" s="34"/>
      <c r="Q19" s="34"/>
      <c r="R19" s="46"/>
      <c r="S19" s="279">
        <v>364517.03047699999</v>
      </c>
      <c r="T19" s="280">
        <v>421888.86896599998</v>
      </c>
      <c r="U19" s="281">
        <v>-57371.838489000002</v>
      </c>
    </row>
    <row r="20" spans="1:21" ht="20.100000000000001" customHeight="1">
      <c r="A20" s="85"/>
      <c r="B20" s="86"/>
      <c r="C20" s="86" t="s">
        <v>407</v>
      </c>
      <c r="D20" s="86"/>
      <c r="E20" s="86"/>
      <c r="F20" s="86"/>
      <c r="G20" s="91"/>
      <c r="H20" s="279">
        <v>69536.782605</v>
      </c>
      <c r="I20" s="280">
        <v>63270.818627000001</v>
      </c>
      <c r="J20" s="281">
        <v>6265.9639779999998</v>
      </c>
      <c r="K20" s="40"/>
      <c r="L20" s="33"/>
      <c r="M20" s="34"/>
      <c r="N20" s="34" t="s">
        <v>466</v>
      </c>
      <c r="O20" s="34"/>
      <c r="P20" s="34"/>
      <c r="Q20" s="34"/>
      <c r="R20" s="46"/>
      <c r="S20" s="279">
        <v>1426.987104</v>
      </c>
      <c r="T20" s="280">
        <v>1967.0328830000001</v>
      </c>
      <c r="U20" s="281">
        <v>-540.04577900000004</v>
      </c>
    </row>
    <row r="21" spans="1:21" ht="20.100000000000001" customHeight="1">
      <c r="A21" s="85"/>
      <c r="B21" s="86"/>
      <c r="C21" s="92" t="s">
        <v>467</v>
      </c>
      <c r="D21" s="86"/>
      <c r="E21" s="86"/>
      <c r="F21" s="86"/>
      <c r="G21" s="91"/>
      <c r="H21" s="279">
        <v>209300.24767700001</v>
      </c>
      <c r="I21" s="280">
        <v>219613.31344599999</v>
      </c>
      <c r="J21" s="281">
        <v>-10313.065769000001</v>
      </c>
      <c r="K21" s="40"/>
      <c r="L21" s="33"/>
      <c r="M21" s="34"/>
      <c r="N21" s="34" t="s">
        <v>468</v>
      </c>
      <c r="O21" s="34"/>
      <c r="P21" s="34"/>
      <c r="Q21" s="34"/>
      <c r="R21" s="46"/>
      <c r="S21" s="279" t="s">
        <v>24</v>
      </c>
      <c r="T21" s="280">
        <v>3405.6076520000001</v>
      </c>
      <c r="U21" s="281">
        <v>-3405.6076520000001</v>
      </c>
    </row>
    <row r="22" spans="1:21" ht="20.100000000000001" customHeight="1">
      <c r="A22" s="85"/>
      <c r="B22" s="86"/>
      <c r="C22" s="86" t="s">
        <v>409</v>
      </c>
      <c r="D22" s="86"/>
      <c r="E22" s="86"/>
      <c r="F22" s="86"/>
      <c r="G22" s="91"/>
      <c r="H22" s="279">
        <v>7394.9339309999996</v>
      </c>
      <c r="I22" s="280">
        <v>7501.0992500000002</v>
      </c>
      <c r="J22" s="281">
        <v>-106.165319</v>
      </c>
      <c r="K22" s="40"/>
      <c r="L22" s="29"/>
      <c r="M22" s="30" t="s">
        <v>313</v>
      </c>
      <c r="N22" s="30"/>
      <c r="O22" s="30"/>
      <c r="P22" s="30"/>
      <c r="Q22" s="30"/>
      <c r="R22" s="41"/>
      <c r="S22" s="276">
        <v>560106.33174099994</v>
      </c>
      <c r="T22" s="277">
        <v>586781.02665100002</v>
      </c>
      <c r="U22" s="278">
        <v>-26674.694909999998</v>
      </c>
    </row>
    <row r="23" spans="1:21" ht="20.100000000000001" customHeight="1">
      <c r="A23" s="85"/>
      <c r="B23" s="86"/>
      <c r="C23" s="86" t="s">
        <v>410</v>
      </c>
      <c r="D23" s="86"/>
      <c r="E23" s="86"/>
      <c r="F23" s="86"/>
      <c r="G23" s="91"/>
      <c r="H23" s="279">
        <v>2810.8746080000001</v>
      </c>
      <c r="I23" s="280">
        <v>5102.0586929999999</v>
      </c>
      <c r="J23" s="281">
        <v>-2291.1840849999999</v>
      </c>
      <c r="K23" s="40"/>
      <c r="L23" s="33"/>
      <c r="M23" s="34"/>
      <c r="N23" s="34" t="s">
        <v>314</v>
      </c>
      <c r="O23" s="34"/>
      <c r="P23" s="34"/>
      <c r="Q23" s="34"/>
      <c r="R23" s="46"/>
      <c r="S23" s="279">
        <v>128154.264159</v>
      </c>
      <c r="T23" s="280">
        <v>111305.223532</v>
      </c>
      <c r="U23" s="281">
        <v>16849.040626999998</v>
      </c>
    </row>
    <row r="24" spans="1:21" ht="20.100000000000001" customHeight="1">
      <c r="A24" s="85"/>
      <c r="B24" s="86"/>
      <c r="C24" s="86" t="s">
        <v>411</v>
      </c>
      <c r="D24" s="86"/>
      <c r="E24" s="86"/>
      <c r="F24" s="86"/>
      <c r="G24" s="86"/>
      <c r="H24" s="291">
        <v>70.141169000000005</v>
      </c>
      <c r="I24" s="280">
        <v>5.1856150000000003</v>
      </c>
      <c r="J24" s="281">
        <v>64.955554000000006</v>
      </c>
      <c r="K24" s="40"/>
      <c r="L24" s="33"/>
      <c r="M24" s="34"/>
      <c r="N24" s="34" t="s">
        <v>315</v>
      </c>
      <c r="O24" s="34"/>
      <c r="P24" s="34"/>
      <c r="Q24" s="34"/>
      <c r="R24" s="46"/>
      <c r="S24" s="291">
        <v>69797.515358999997</v>
      </c>
      <c r="T24" s="280">
        <v>52040.755747000003</v>
      </c>
      <c r="U24" s="281">
        <v>17756.759612000002</v>
      </c>
    </row>
    <row r="25" spans="1:21" ht="20.100000000000001" customHeight="1">
      <c r="A25" s="85"/>
      <c r="B25" s="86"/>
      <c r="C25" s="86"/>
      <c r="D25" s="86" t="s">
        <v>412</v>
      </c>
      <c r="E25" s="86"/>
      <c r="F25" s="86"/>
      <c r="G25" s="86"/>
      <c r="H25" s="291" t="s">
        <v>24</v>
      </c>
      <c r="I25" s="280" t="s">
        <v>24</v>
      </c>
      <c r="J25" s="281" t="s">
        <v>24</v>
      </c>
      <c r="K25" s="40"/>
      <c r="L25" s="33"/>
      <c r="M25" s="34"/>
      <c r="N25" s="52"/>
      <c r="O25" s="34" t="s">
        <v>366</v>
      </c>
      <c r="P25" s="34"/>
      <c r="Q25" s="34"/>
      <c r="R25" s="51"/>
      <c r="S25" s="279">
        <v>17.970236</v>
      </c>
      <c r="T25" s="280">
        <v>7619.8678579999996</v>
      </c>
      <c r="U25" s="281">
        <v>-7601.8976220000004</v>
      </c>
    </row>
    <row r="26" spans="1:21" ht="20.100000000000001" customHeight="1">
      <c r="A26" s="85"/>
      <c r="B26" s="86"/>
      <c r="C26" s="86"/>
      <c r="D26" s="93" t="s">
        <v>413</v>
      </c>
      <c r="E26" s="86"/>
      <c r="F26" s="86"/>
      <c r="G26" s="86"/>
      <c r="H26" s="291">
        <v>70.141169000000005</v>
      </c>
      <c r="I26" s="280">
        <v>5.1856150000000003</v>
      </c>
      <c r="J26" s="281">
        <v>64.955554000000006</v>
      </c>
      <c r="K26" s="40"/>
      <c r="L26" s="33"/>
      <c r="M26" s="34"/>
      <c r="N26" s="52"/>
      <c r="O26" s="34" t="s">
        <v>83</v>
      </c>
      <c r="P26" s="34"/>
      <c r="Q26" s="34"/>
      <c r="R26" s="51"/>
      <c r="S26" s="279">
        <v>69779.545123000004</v>
      </c>
      <c r="T26" s="280">
        <v>44420.887888999998</v>
      </c>
      <c r="U26" s="281">
        <v>25358.657233999998</v>
      </c>
    </row>
    <row r="27" spans="1:21" ht="20.100000000000001" customHeight="1">
      <c r="A27" s="85"/>
      <c r="B27" s="86"/>
      <c r="C27" s="86" t="s">
        <v>414</v>
      </c>
      <c r="D27" s="86"/>
      <c r="E27" s="86"/>
      <c r="F27" s="86"/>
      <c r="G27" s="86"/>
      <c r="H27" s="291">
        <v>537.31973900000003</v>
      </c>
      <c r="I27" s="280">
        <v>578.88995</v>
      </c>
      <c r="J27" s="281">
        <v>-41.570211</v>
      </c>
      <c r="K27" s="40"/>
      <c r="L27" s="33"/>
      <c r="M27" s="34"/>
      <c r="N27" s="34" t="s">
        <v>469</v>
      </c>
      <c r="O27" s="34"/>
      <c r="P27" s="34"/>
      <c r="Q27" s="34"/>
      <c r="R27" s="46"/>
      <c r="S27" s="279">
        <v>2913.7</v>
      </c>
      <c r="T27" s="280">
        <v>3668.01</v>
      </c>
      <c r="U27" s="281">
        <v>-754.31</v>
      </c>
    </row>
    <row r="28" spans="1:21" ht="20.100000000000001" customHeight="1">
      <c r="A28" s="85"/>
      <c r="B28" s="86"/>
      <c r="C28" s="86" t="s">
        <v>415</v>
      </c>
      <c r="D28" s="86"/>
      <c r="E28" s="86"/>
      <c r="F28" s="86"/>
      <c r="G28" s="86"/>
      <c r="H28" s="291">
        <v>10650.010850000001</v>
      </c>
      <c r="I28" s="280">
        <v>10507.09325</v>
      </c>
      <c r="J28" s="281">
        <v>142.91759999999999</v>
      </c>
      <c r="K28" s="40"/>
      <c r="L28" s="33"/>
      <c r="M28" s="34"/>
      <c r="N28" s="34" t="s">
        <v>470</v>
      </c>
      <c r="O28" s="34"/>
      <c r="P28" s="34"/>
      <c r="Q28" s="34"/>
      <c r="R28" s="46"/>
      <c r="S28" s="279">
        <v>359174.35096299998</v>
      </c>
      <c r="T28" s="280">
        <v>419730.98149199999</v>
      </c>
      <c r="U28" s="281">
        <v>-60556.630529000002</v>
      </c>
    </row>
    <row r="29" spans="1:21" ht="20.100000000000001" customHeight="1">
      <c r="A29" s="85"/>
      <c r="B29" s="86"/>
      <c r="C29" s="86" t="s">
        <v>416</v>
      </c>
      <c r="D29" s="86"/>
      <c r="E29" s="86"/>
      <c r="F29" s="86"/>
      <c r="G29" s="86"/>
      <c r="H29" s="291">
        <v>46356.466439999997</v>
      </c>
      <c r="I29" s="280">
        <v>44640.809291999998</v>
      </c>
      <c r="J29" s="281">
        <v>1715.657148</v>
      </c>
      <c r="K29" s="40"/>
      <c r="L29" s="33"/>
      <c r="M29" s="34"/>
      <c r="N29" s="34" t="s">
        <v>471</v>
      </c>
      <c r="O29" s="34"/>
      <c r="P29" s="34"/>
      <c r="Q29" s="34"/>
      <c r="R29" s="46"/>
      <c r="S29" s="279">
        <v>66.501260000000002</v>
      </c>
      <c r="T29" s="280">
        <v>36.055880000000002</v>
      </c>
      <c r="U29" s="281">
        <v>30.44538</v>
      </c>
    </row>
    <row r="30" spans="1:21" ht="20.100000000000001" customHeight="1">
      <c r="A30" s="87"/>
      <c r="B30" s="88" t="s">
        <v>472</v>
      </c>
      <c r="C30" s="88"/>
      <c r="D30" s="88"/>
      <c r="E30" s="88"/>
      <c r="F30" s="88"/>
      <c r="G30" s="88"/>
      <c r="H30" s="292">
        <v>2151657.4061509999</v>
      </c>
      <c r="I30" s="277">
        <v>2001049.5928700001</v>
      </c>
      <c r="J30" s="278">
        <v>150607.81328100001</v>
      </c>
      <c r="K30" s="40"/>
      <c r="L30" s="35" t="s">
        <v>316</v>
      </c>
      <c r="M30" s="36"/>
      <c r="N30" s="36"/>
      <c r="O30" s="36"/>
      <c r="P30" s="36"/>
      <c r="Q30" s="36"/>
      <c r="R30" s="53"/>
      <c r="S30" s="282">
        <v>-21186.807687</v>
      </c>
      <c r="T30" s="283">
        <v>-4970.2334460000002</v>
      </c>
      <c r="U30" s="284">
        <v>-16216.574241</v>
      </c>
    </row>
    <row r="31" spans="1:21" ht="20.100000000000001" customHeight="1">
      <c r="A31" s="85"/>
      <c r="B31" s="86"/>
      <c r="C31" s="86" t="s">
        <v>473</v>
      </c>
      <c r="D31" s="86"/>
      <c r="E31" s="86"/>
      <c r="F31" s="86"/>
      <c r="G31" s="86"/>
      <c r="H31" s="291">
        <v>460384.72645100002</v>
      </c>
      <c r="I31" s="280">
        <v>381027.755114</v>
      </c>
      <c r="J31" s="281">
        <v>79356.971336999995</v>
      </c>
      <c r="K31" s="40"/>
      <c r="L31" s="54" t="s">
        <v>474</v>
      </c>
      <c r="M31" s="36"/>
      <c r="N31" s="36"/>
      <c r="O31" s="36"/>
      <c r="P31" s="36"/>
      <c r="Q31" s="36"/>
      <c r="R31" s="53"/>
      <c r="S31" s="282">
        <v>-15524.216442999999</v>
      </c>
      <c r="T31" s="283">
        <v>10392.702943</v>
      </c>
      <c r="U31" s="284">
        <v>-25916.919386000001</v>
      </c>
    </row>
    <row r="32" spans="1:21" ht="20.100000000000001" customHeight="1">
      <c r="A32" s="85"/>
      <c r="B32" s="86"/>
      <c r="C32" s="86" t="s">
        <v>275</v>
      </c>
      <c r="D32" s="86"/>
      <c r="E32" s="86"/>
      <c r="F32" s="86"/>
      <c r="G32" s="86"/>
      <c r="H32" s="291">
        <v>846284.52662799996</v>
      </c>
      <c r="I32" s="280">
        <v>797867.57182399998</v>
      </c>
      <c r="J32" s="281">
        <v>48416.954804000001</v>
      </c>
      <c r="K32" s="40"/>
      <c r="L32" s="29" t="s">
        <v>475</v>
      </c>
      <c r="M32" s="30"/>
      <c r="N32" s="30"/>
      <c r="O32" s="30"/>
      <c r="P32" s="30"/>
      <c r="Q32" s="30"/>
      <c r="R32" s="41"/>
      <c r="S32" s="55"/>
      <c r="T32" s="56"/>
      <c r="U32" s="57"/>
    </row>
    <row r="33" spans="1:21" ht="20.100000000000001" customHeight="1">
      <c r="A33" s="85"/>
      <c r="B33" s="86"/>
      <c r="C33" s="86" t="s">
        <v>276</v>
      </c>
      <c r="D33" s="86"/>
      <c r="E33" s="86"/>
      <c r="F33" s="86"/>
      <c r="G33" s="86"/>
      <c r="H33" s="291">
        <v>101123.15756000001</v>
      </c>
      <c r="I33" s="280">
        <v>100212.077305</v>
      </c>
      <c r="J33" s="281">
        <v>911.08025499999997</v>
      </c>
      <c r="K33" s="40"/>
      <c r="L33" s="29"/>
      <c r="M33" s="30" t="s">
        <v>317</v>
      </c>
      <c r="N33" s="30"/>
      <c r="O33" s="30"/>
      <c r="P33" s="30"/>
      <c r="Q33" s="30"/>
      <c r="R33" s="41"/>
      <c r="S33" s="276">
        <v>1085007.4501390001</v>
      </c>
      <c r="T33" s="277">
        <v>1083854.8</v>
      </c>
      <c r="U33" s="278">
        <v>1152.6501390000001</v>
      </c>
    </row>
    <row r="34" spans="1:21" ht="20.100000000000001" customHeight="1">
      <c r="A34" s="85"/>
      <c r="B34" s="86"/>
      <c r="C34" s="86" t="s">
        <v>278</v>
      </c>
      <c r="D34" s="86"/>
      <c r="E34" s="86"/>
      <c r="F34" s="86"/>
      <c r="G34" s="86"/>
      <c r="H34" s="291">
        <v>49126.332904000003</v>
      </c>
      <c r="I34" s="280">
        <v>43282.443265000002</v>
      </c>
      <c r="J34" s="281">
        <v>5843.889639</v>
      </c>
      <c r="K34" s="40"/>
      <c r="L34" s="33"/>
      <c r="M34" s="34"/>
      <c r="N34" s="34" t="s">
        <v>258</v>
      </c>
      <c r="O34" s="34"/>
      <c r="P34" s="34"/>
      <c r="Q34" s="34"/>
      <c r="R34" s="46"/>
      <c r="S34" s="279">
        <v>896224.8</v>
      </c>
      <c r="T34" s="280">
        <v>891968.91599999997</v>
      </c>
      <c r="U34" s="281">
        <v>4255.884</v>
      </c>
    </row>
    <row r="35" spans="1:21" ht="20.100000000000001" customHeight="1">
      <c r="A35" s="85"/>
      <c r="B35" s="86"/>
      <c r="C35" s="86" t="s">
        <v>419</v>
      </c>
      <c r="D35" s="86"/>
      <c r="E35" s="86"/>
      <c r="F35" s="86"/>
      <c r="G35" s="86"/>
      <c r="H35" s="291">
        <v>42739.687433999999</v>
      </c>
      <c r="I35" s="280">
        <v>40806.915708</v>
      </c>
      <c r="J35" s="281">
        <v>1932.7717259999999</v>
      </c>
      <c r="K35" s="40"/>
      <c r="L35" s="33"/>
      <c r="M35" s="34"/>
      <c r="N35" s="34" t="s">
        <v>476</v>
      </c>
      <c r="O35" s="34"/>
      <c r="P35" s="34"/>
      <c r="Q35" s="34"/>
      <c r="R35" s="46"/>
      <c r="S35" s="279" t="s">
        <v>24</v>
      </c>
      <c r="T35" s="280" t="s">
        <v>24</v>
      </c>
      <c r="U35" s="281" t="s">
        <v>24</v>
      </c>
    </row>
    <row r="36" spans="1:21" ht="20.100000000000001" customHeight="1">
      <c r="A36" s="85"/>
      <c r="B36" s="86"/>
      <c r="C36" s="94" t="s">
        <v>420</v>
      </c>
      <c r="D36" s="86"/>
      <c r="E36" s="86"/>
      <c r="F36" s="86"/>
      <c r="G36" s="86"/>
      <c r="H36" s="291">
        <v>633163.23961699998</v>
      </c>
      <c r="I36" s="280">
        <v>617769.79466599994</v>
      </c>
      <c r="J36" s="281">
        <v>15393.444950999999</v>
      </c>
      <c r="K36" s="40"/>
      <c r="L36" s="33"/>
      <c r="M36" s="34"/>
      <c r="N36" s="34" t="s">
        <v>461</v>
      </c>
      <c r="O36" s="34"/>
      <c r="P36" s="34"/>
      <c r="Q36" s="34"/>
      <c r="R36" s="46"/>
      <c r="S36" s="291">
        <v>188782.650139</v>
      </c>
      <c r="T36" s="280">
        <v>191885.88399999999</v>
      </c>
      <c r="U36" s="281">
        <v>-3103.2338610000002</v>
      </c>
    </row>
    <row r="37" spans="1:21" ht="20.100000000000001" customHeight="1">
      <c r="A37" s="85"/>
      <c r="B37" s="86"/>
      <c r="C37" s="86" t="s">
        <v>421</v>
      </c>
      <c r="D37" s="86"/>
      <c r="E37" s="86"/>
      <c r="F37" s="86"/>
      <c r="G37" s="86"/>
      <c r="H37" s="291">
        <v>8480.860079</v>
      </c>
      <c r="I37" s="280">
        <v>10092.070497000001</v>
      </c>
      <c r="J37" s="281">
        <v>-1611.2104179999999</v>
      </c>
      <c r="K37" s="40"/>
      <c r="L37" s="33"/>
      <c r="M37" s="34"/>
      <c r="N37" s="34"/>
      <c r="O37" s="34" t="s">
        <v>368</v>
      </c>
      <c r="P37" s="34"/>
      <c r="Q37" s="34"/>
      <c r="R37" s="46"/>
      <c r="S37" s="279">
        <v>188782.650139</v>
      </c>
      <c r="T37" s="280">
        <v>191885.88399999999</v>
      </c>
      <c r="U37" s="281">
        <v>-3103.2338610000002</v>
      </c>
    </row>
    <row r="38" spans="1:21" ht="20.100000000000001" customHeight="1">
      <c r="A38" s="85"/>
      <c r="B38" s="86"/>
      <c r="C38" s="86" t="s">
        <v>477</v>
      </c>
      <c r="D38" s="86"/>
      <c r="E38" s="86"/>
      <c r="F38" s="86"/>
      <c r="G38" s="86"/>
      <c r="H38" s="291">
        <v>10354.875478</v>
      </c>
      <c r="I38" s="280">
        <v>9990.9644910000006</v>
      </c>
      <c r="J38" s="281">
        <v>363.91098699999998</v>
      </c>
      <c r="K38" s="40"/>
      <c r="L38" s="33"/>
      <c r="M38" s="34"/>
      <c r="N38" s="34" t="s">
        <v>17</v>
      </c>
      <c r="O38" s="34"/>
      <c r="P38" s="34"/>
      <c r="Q38" s="34"/>
      <c r="R38" s="46"/>
      <c r="S38" s="279" t="s">
        <v>24</v>
      </c>
      <c r="T38" s="280" t="s">
        <v>24</v>
      </c>
      <c r="U38" s="281" t="s">
        <v>24</v>
      </c>
    </row>
    <row r="39" spans="1:21" ht="20.100000000000001" customHeight="1">
      <c r="A39" s="87"/>
      <c r="B39" s="88" t="s">
        <v>282</v>
      </c>
      <c r="C39" s="88"/>
      <c r="D39" s="88"/>
      <c r="E39" s="88"/>
      <c r="F39" s="88"/>
      <c r="G39" s="88"/>
      <c r="H39" s="292">
        <v>397.00662199999999</v>
      </c>
      <c r="I39" s="277">
        <v>719.47084900000004</v>
      </c>
      <c r="J39" s="278">
        <v>-322.46422699999999</v>
      </c>
      <c r="K39" s="40"/>
      <c r="L39" s="33"/>
      <c r="M39" s="34"/>
      <c r="N39" s="34" t="s">
        <v>478</v>
      </c>
      <c r="O39" s="34"/>
      <c r="P39" s="34"/>
      <c r="Q39" s="34"/>
      <c r="R39" s="46"/>
      <c r="S39" s="279" t="s">
        <v>24</v>
      </c>
      <c r="T39" s="280" t="s">
        <v>24</v>
      </c>
      <c r="U39" s="281" t="s">
        <v>24</v>
      </c>
    </row>
    <row r="40" spans="1:21" ht="20.100000000000001" customHeight="1">
      <c r="A40" s="85"/>
      <c r="B40" s="86"/>
      <c r="C40" s="86" t="s">
        <v>479</v>
      </c>
      <c r="D40" s="86"/>
      <c r="E40" s="86"/>
      <c r="F40" s="86"/>
      <c r="G40" s="86"/>
      <c r="H40" s="291">
        <v>397.00662199999999</v>
      </c>
      <c r="I40" s="280">
        <v>719.47084900000004</v>
      </c>
      <c r="J40" s="281">
        <v>-322.46422699999999</v>
      </c>
      <c r="K40" s="40"/>
      <c r="L40" s="29"/>
      <c r="M40" s="30" t="s">
        <v>318</v>
      </c>
      <c r="N40" s="30"/>
      <c r="O40" s="30"/>
      <c r="P40" s="30"/>
      <c r="Q40" s="30"/>
      <c r="R40" s="41"/>
      <c r="S40" s="276">
        <v>1073150.8222439999</v>
      </c>
      <c r="T40" s="277">
        <v>1064665.4128779999</v>
      </c>
      <c r="U40" s="278">
        <v>8485.4093659999999</v>
      </c>
    </row>
    <row r="41" spans="1:21" ht="20.100000000000001" customHeight="1">
      <c r="A41" s="87"/>
      <c r="B41" s="88" t="s">
        <v>480</v>
      </c>
      <c r="C41" s="88"/>
      <c r="D41" s="88"/>
      <c r="E41" s="88"/>
      <c r="F41" s="88"/>
      <c r="G41" s="88"/>
      <c r="H41" s="292">
        <v>72013.048028999998</v>
      </c>
      <c r="I41" s="277">
        <v>77821.839374000003</v>
      </c>
      <c r="J41" s="278">
        <v>-5808.7913449999996</v>
      </c>
      <c r="K41" s="40"/>
      <c r="L41" s="33"/>
      <c r="M41" s="34"/>
      <c r="N41" s="34" t="s">
        <v>481</v>
      </c>
      <c r="O41" s="34"/>
      <c r="P41" s="34"/>
      <c r="Q41" s="34"/>
      <c r="R41" s="46"/>
      <c r="S41" s="279">
        <v>849782.71401999996</v>
      </c>
      <c r="T41" s="280">
        <v>813154.71845199994</v>
      </c>
      <c r="U41" s="281">
        <v>36627.995567999998</v>
      </c>
    </row>
    <row r="42" spans="1:21" ht="20.100000000000001" customHeight="1">
      <c r="A42" s="85"/>
      <c r="B42" s="86"/>
      <c r="C42" s="86" t="s">
        <v>482</v>
      </c>
      <c r="D42" s="86"/>
      <c r="E42" s="86"/>
      <c r="F42" s="86"/>
      <c r="G42" s="86"/>
      <c r="H42" s="291">
        <v>71983.675239000004</v>
      </c>
      <c r="I42" s="280">
        <v>77742.185389000006</v>
      </c>
      <c r="J42" s="281">
        <v>-5758.5101500000001</v>
      </c>
      <c r="K42" s="40"/>
      <c r="L42" s="33"/>
      <c r="M42" s="34"/>
      <c r="N42" s="58" t="s">
        <v>483</v>
      </c>
      <c r="O42" s="34"/>
      <c r="P42" s="34"/>
      <c r="Q42" s="34"/>
      <c r="R42" s="46"/>
      <c r="S42" s="279">
        <v>74.594933999999995</v>
      </c>
      <c r="T42" s="280">
        <v>72.236000000000004</v>
      </c>
      <c r="U42" s="281">
        <v>2.3589340000000001</v>
      </c>
    </row>
    <row r="43" spans="1:21" ht="20.100000000000001" customHeight="1">
      <c r="A43" s="85"/>
      <c r="B43" s="86"/>
      <c r="C43" s="86" t="s">
        <v>438</v>
      </c>
      <c r="D43" s="86"/>
      <c r="E43" s="86"/>
      <c r="F43" s="86"/>
      <c r="G43" s="86"/>
      <c r="H43" s="291">
        <v>29.372789999999998</v>
      </c>
      <c r="I43" s="280">
        <v>79.653985000000006</v>
      </c>
      <c r="J43" s="281">
        <v>-50.281194999999997</v>
      </c>
      <c r="K43" s="40"/>
      <c r="L43" s="33"/>
      <c r="M43" s="34"/>
      <c r="N43" s="59" t="s">
        <v>484</v>
      </c>
      <c r="O43" s="34"/>
      <c r="P43" s="34"/>
      <c r="Q43" s="34"/>
      <c r="R43" s="46"/>
      <c r="S43" s="279">
        <v>379.95466599999997</v>
      </c>
      <c r="T43" s="280">
        <v>398.39351799999997</v>
      </c>
      <c r="U43" s="281">
        <v>-18.438852000000001</v>
      </c>
    </row>
    <row r="44" spans="1:21" ht="20.100000000000001" customHeight="1">
      <c r="A44" s="87"/>
      <c r="B44" s="88" t="s">
        <v>287</v>
      </c>
      <c r="C44" s="88"/>
      <c r="D44" s="88"/>
      <c r="E44" s="88"/>
      <c r="F44" s="88"/>
      <c r="G44" s="88"/>
      <c r="H44" s="292">
        <v>494.26047999999997</v>
      </c>
      <c r="I44" s="277">
        <v>156.559777</v>
      </c>
      <c r="J44" s="278">
        <v>337.70070299999998</v>
      </c>
      <c r="K44" s="40"/>
      <c r="L44" s="33"/>
      <c r="M44" s="34"/>
      <c r="N44" s="34" t="s">
        <v>315</v>
      </c>
      <c r="O44" s="34"/>
      <c r="P44" s="34"/>
      <c r="Q44" s="34"/>
      <c r="R44" s="46"/>
      <c r="S44" s="291">
        <v>222913.558624</v>
      </c>
      <c r="T44" s="280">
        <v>251040.064908</v>
      </c>
      <c r="U44" s="281">
        <v>-28126.506283999999</v>
      </c>
    </row>
    <row r="45" spans="1:21" ht="20.100000000000001" customHeight="1">
      <c r="A45" s="85"/>
      <c r="B45" s="86"/>
      <c r="C45" s="95" t="s">
        <v>485</v>
      </c>
      <c r="D45" s="86"/>
      <c r="E45" s="86"/>
      <c r="F45" s="86"/>
      <c r="G45" s="91"/>
      <c r="H45" s="279" t="s">
        <v>24</v>
      </c>
      <c r="I45" s="280" t="s">
        <v>24</v>
      </c>
      <c r="J45" s="281" t="s">
        <v>24</v>
      </c>
      <c r="K45" s="40"/>
      <c r="L45" s="33"/>
      <c r="M45" s="34"/>
      <c r="N45" s="34"/>
      <c r="O45" s="34" t="s">
        <v>368</v>
      </c>
      <c r="P45" s="34"/>
      <c r="Q45" s="34"/>
      <c r="R45" s="46"/>
      <c r="S45" s="279">
        <v>222913.558624</v>
      </c>
      <c r="T45" s="280">
        <v>251040.064908</v>
      </c>
      <c r="U45" s="281">
        <v>-28126.506283999999</v>
      </c>
    </row>
    <row r="46" spans="1:21" ht="20.100000000000001" customHeight="1">
      <c r="A46" s="33"/>
      <c r="B46" s="34"/>
      <c r="C46" s="49" t="s">
        <v>486</v>
      </c>
      <c r="D46" s="34"/>
      <c r="E46" s="34"/>
      <c r="F46" s="34"/>
      <c r="G46" s="46"/>
      <c r="H46" s="279">
        <v>494.26047999999997</v>
      </c>
      <c r="I46" s="280">
        <v>156.559777</v>
      </c>
      <c r="J46" s="281">
        <v>337.70070299999998</v>
      </c>
      <c r="K46" s="40"/>
      <c r="L46" s="33"/>
      <c r="M46" s="34"/>
      <c r="N46" s="34" t="s">
        <v>487</v>
      </c>
      <c r="O46" s="34"/>
      <c r="P46" s="34"/>
      <c r="Q46" s="34"/>
      <c r="R46" s="46"/>
      <c r="S46" s="279" t="s">
        <v>24</v>
      </c>
      <c r="T46" s="280" t="s">
        <v>24</v>
      </c>
      <c r="U46" s="281" t="s">
        <v>24</v>
      </c>
    </row>
    <row r="47" spans="1:21" ht="20.100000000000001" customHeight="1">
      <c r="A47" s="33"/>
      <c r="B47" s="34"/>
      <c r="C47" s="34" t="s">
        <v>488</v>
      </c>
      <c r="D47" s="34"/>
      <c r="E47" s="34"/>
      <c r="F47" s="34"/>
      <c r="G47" s="46"/>
      <c r="H47" s="279" t="s">
        <v>24</v>
      </c>
      <c r="I47" s="280" t="s">
        <v>24</v>
      </c>
      <c r="J47" s="281" t="s">
        <v>24</v>
      </c>
      <c r="K47" s="40"/>
      <c r="L47" s="35" t="s">
        <v>320</v>
      </c>
      <c r="M47" s="36"/>
      <c r="N47" s="36"/>
      <c r="O47" s="36"/>
      <c r="P47" s="36"/>
      <c r="Q47" s="36"/>
      <c r="R47" s="53"/>
      <c r="S47" s="282">
        <v>11856.627895</v>
      </c>
      <c r="T47" s="283">
        <v>19189.387122</v>
      </c>
      <c r="U47" s="284">
        <v>-7332.7592269999996</v>
      </c>
    </row>
    <row r="48" spans="1:21" ht="20.100000000000001" customHeight="1">
      <c r="A48" s="29"/>
      <c r="B48" s="30" t="s">
        <v>489</v>
      </c>
      <c r="C48" s="30"/>
      <c r="D48" s="30"/>
      <c r="E48" s="30"/>
      <c r="F48" s="30"/>
      <c r="G48" s="41"/>
      <c r="H48" s="276">
        <v>325.37323199999997</v>
      </c>
      <c r="I48" s="277">
        <v>152.45016699999999</v>
      </c>
      <c r="J48" s="278">
        <v>172.92306500000001</v>
      </c>
      <c r="K48" s="40"/>
      <c r="L48" s="35" t="s">
        <v>321</v>
      </c>
      <c r="M48" s="36"/>
      <c r="N48" s="36"/>
      <c r="O48" s="36"/>
      <c r="P48" s="36"/>
      <c r="Q48" s="36"/>
      <c r="R48" s="53"/>
      <c r="S48" s="282">
        <v>-3667.5885480000002</v>
      </c>
      <c r="T48" s="283">
        <v>29582.090065</v>
      </c>
      <c r="U48" s="284">
        <v>-33249.678612999996</v>
      </c>
    </row>
    <row r="49" spans="1:21" ht="20.100000000000001" customHeight="1">
      <c r="A49" s="33"/>
      <c r="B49" s="34"/>
      <c r="C49" s="34" t="s">
        <v>490</v>
      </c>
      <c r="D49" s="34"/>
      <c r="E49" s="34"/>
      <c r="F49" s="34"/>
      <c r="G49" s="46"/>
      <c r="H49" s="279">
        <v>325.37323199999997</v>
      </c>
      <c r="I49" s="280">
        <v>152.45016699999999</v>
      </c>
      <c r="J49" s="281">
        <v>172.92306500000001</v>
      </c>
      <c r="K49" s="40"/>
      <c r="L49" s="35" t="s">
        <v>491</v>
      </c>
      <c r="M49" s="36"/>
      <c r="N49" s="36"/>
      <c r="O49" s="36"/>
      <c r="P49" s="36"/>
      <c r="Q49" s="53"/>
      <c r="R49" s="53"/>
      <c r="S49" s="282">
        <v>28087.008849999998</v>
      </c>
      <c r="T49" s="283">
        <v>20896.812827000002</v>
      </c>
      <c r="U49" s="284">
        <v>7190.1960230000004</v>
      </c>
    </row>
    <row r="50" spans="1:21" ht="20.100000000000001" customHeight="1">
      <c r="A50" s="33"/>
      <c r="B50" s="34"/>
      <c r="C50" s="34" t="s">
        <v>492</v>
      </c>
      <c r="D50" s="34"/>
      <c r="E50" s="34"/>
      <c r="F50" s="34"/>
      <c r="G50" s="46"/>
      <c r="H50" s="279" t="s">
        <v>24</v>
      </c>
      <c r="I50" s="280" t="s">
        <v>24</v>
      </c>
      <c r="J50" s="281" t="s">
        <v>24</v>
      </c>
      <c r="K50" s="40"/>
      <c r="L50" s="35" t="s">
        <v>324</v>
      </c>
      <c r="M50" s="36"/>
      <c r="N50" s="36"/>
      <c r="O50" s="36"/>
      <c r="P50" s="36"/>
      <c r="Q50" s="36"/>
      <c r="R50" s="64"/>
      <c r="S50" s="293">
        <v>24419.420301999999</v>
      </c>
      <c r="T50" s="294">
        <v>50478.902891999998</v>
      </c>
      <c r="U50" s="295">
        <v>-26059.48259</v>
      </c>
    </row>
    <row r="51" spans="1:21" ht="20.100000000000001" customHeight="1" thickBot="1">
      <c r="A51" s="60" t="s">
        <v>310</v>
      </c>
      <c r="B51" s="61"/>
      <c r="C51" s="61"/>
      <c r="D51" s="61"/>
      <c r="E51" s="61"/>
      <c r="F51" s="61"/>
      <c r="G51" s="62"/>
      <c r="H51" s="287">
        <v>5662.5912440000002</v>
      </c>
      <c r="I51" s="285">
        <v>15362.936389</v>
      </c>
      <c r="J51" s="286">
        <v>-9700.3451449999993</v>
      </c>
      <c r="K51" s="40"/>
      <c r="L51" s="35" t="s">
        <v>493</v>
      </c>
      <c r="M51" s="36"/>
      <c r="N51" s="36"/>
      <c r="O51" s="36"/>
      <c r="P51" s="36"/>
      <c r="Q51" s="36"/>
      <c r="R51" s="53"/>
      <c r="S51" s="283">
        <v>376028.23533400003</v>
      </c>
      <c r="T51" s="283">
        <v>348510.69950300001</v>
      </c>
      <c r="U51" s="296">
        <v>27517.535831000001</v>
      </c>
    </row>
    <row r="52" spans="1:21" ht="20.100000000000001" customHeight="1">
      <c r="K52" s="40"/>
      <c r="L52" s="35" t="s">
        <v>326</v>
      </c>
      <c r="M52" s="36"/>
      <c r="N52" s="36"/>
      <c r="O52" s="36"/>
      <c r="P52" s="36"/>
      <c r="Q52" s="36"/>
      <c r="R52" s="36"/>
      <c r="S52" s="283">
        <v>336811.37944300001</v>
      </c>
      <c r="T52" s="283">
        <v>307866.51875699998</v>
      </c>
      <c r="U52" s="284">
        <v>28944.860686</v>
      </c>
    </row>
    <row r="53" spans="1:21" ht="20.100000000000001" customHeight="1" thickBot="1">
      <c r="A53" s="63"/>
      <c r="B53" s="40"/>
      <c r="C53" s="40"/>
      <c r="D53" s="40"/>
      <c r="E53" s="40"/>
      <c r="F53" s="40"/>
      <c r="G53" s="40"/>
      <c r="H53" s="40"/>
      <c r="I53" s="40"/>
      <c r="J53" s="40"/>
      <c r="K53" s="40"/>
      <c r="L53" s="60" t="s">
        <v>292</v>
      </c>
      <c r="M53" s="61"/>
      <c r="N53" s="61"/>
      <c r="O53" s="61"/>
      <c r="P53" s="61"/>
      <c r="Q53" s="61"/>
      <c r="R53" s="61"/>
      <c r="S53" s="285">
        <v>63636.276192999998</v>
      </c>
      <c r="T53" s="285">
        <v>91123.083637999996</v>
      </c>
      <c r="U53" s="297">
        <v>-27486.807444999999</v>
      </c>
    </row>
    <row r="54" spans="1:21" ht="20.100000000000001" customHeight="1">
      <c r="A54" s="63"/>
      <c r="B54" s="40"/>
      <c r="C54" s="40"/>
      <c r="D54" s="40"/>
      <c r="E54" s="40"/>
      <c r="F54" s="40"/>
      <c r="G54" s="40"/>
      <c r="H54" s="40"/>
      <c r="I54" s="40"/>
      <c r="J54" s="40"/>
      <c r="K54" s="40"/>
    </row>
    <row r="55" spans="1:21" ht="20.100000000000001" customHeight="1">
      <c r="A55" s="63"/>
      <c r="B55" s="40"/>
      <c r="C55" s="40"/>
      <c r="D55" s="40"/>
      <c r="E55" s="40"/>
      <c r="F55" s="40"/>
      <c r="G55" s="40"/>
      <c r="H55" s="40"/>
      <c r="I55" s="40"/>
      <c r="J55" s="40"/>
      <c r="K55" s="40"/>
    </row>
    <row r="56" spans="1:21" ht="20.100000000000001" customHeight="1">
      <c r="A56" s="63"/>
      <c r="B56" s="40"/>
      <c r="C56" s="40"/>
      <c r="D56" s="40"/>
      <c r="E56" s="40"/>
      <c r="F56" s="40"/>
      <c r="G56" s="40"/>
      <c r="H56" s="40"/>
      <c r="I56" s="40"/>
      <c r="J56" s="40"/>
      <c r="K56" s="40"/>
    </row>
    <row r="57" spans="1:21" ht="20.100000000000001" customHeight="1">
      <c r="A57" s="63"/>
      <c r="B57" s="40"/>
      <c r="C57" s="40"/>
      <c r="D57" s="40"/>
      <c r="E57" s="40"/>
      <c r="F57" s="40"/>
      <c r="G57" s="40"/>
      <c r="H57" s="40"/>
      <c r="I57" s="40"/>
      <c r="J57" s="40"/>
      <c r="K57" s="40"/>
    </row>
  </sheetData>
  <mergeCells count="20">
    <mergeCell ref="S12:S13"/>
    <mergeCell ref="T12:T13"/>
    <mergeCell ref="U12:U13"/>
    <mergeCell ref="N13:R13"/>
    <mergeCell ref="A1:E1"/>
    <mergeCell ref="G1:U1"/>
    <mergeCell ref="A2:E2"/>
    <mergeCell ref="G2:U2"/>
    <mergeCell ref="A3:E3"/>
    <mergeCell ref="G3:U3"/>
    <mergeCell ref="A4:U4"/>
    <mergeCell ref="A5:U5"/>
    <mergeCell ref="A6:U6"/>
    <mergeCell ref="A8:G9"/>
    <mergeCell ref="L8:R9"/>
    <mergeCell ref="C18:G18"/>
    <mergeCell ref="H18:H19"/>
    <mergeCell ref="I18:I19"/>
    <mergeCell ref="J18:J19"/>
    <mergeCell ref="C19:G19"/>
  </mergeCells>
  <phoneticPr fontId="48"/>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6"/>
  <sheetViews>
    <sheetView zoomScaleNormal="100" zoomScaleSheetLayoutView="100" workbookViewId="0">
      <selection activeCell="E6" sqref="E6:G6"/>
    </sheetView>
  </sheetViews>
  <sheetFormatPr defaultRowHeight="13.5"/>
  <cols>
    <col min="1" max="1" width="2.125" style="68" customWidth="1"/>
    <col min="2" max="2" width="2.375" style="68" customWidth="1"/>
    <col min="3" max="4" width="6.625" style="68" customWidth="1"/>
    <col min="5" max="25" width="3.875" style="68" customWidth="1"/>
    <col min="26" max="16384" width="9" style="68"/>
  </cols>
  <sheetData>
    <row r="1" spans="1:36" ht="17.25">
      <c r="A1" s="65" t="s">
        <v>494</v>
      </c>
      <c r="B1" s="66"/>
      <c r="C1" s="67"/>
      <c r="D1" s="67"/>
    </row>
    <row r="2" spans="1:36" ht="13.5" customHeight="1">
      <c r="T2" s="69"/>
      <c r="U2" s="69"/>
      <c r="V2" s="69"/>
      <c r="W2" s="70" t="s">
        <v>35</v>
      </c>
      <c r="X2" s="71"/>
    </row>
    <row r="3" spans="1:36" ht="45" customHeight="1">
      <c r="A3" s="373" t="s">
        <v>495</v>
      </c>
      <c r="B3" s="355"/>
      <c r="C3" s="355"/>
      <c r="D3" s="356"/>
      <c r="E3" s="373" t="s">
        <v>496</v>
      </c>
      <c r="F3" s="355"/>
      <c r="G3" s="356"/>
      <c r="H3" s="373" t="s">
        <v>497</v>
      </c>
      <c r="I3" s="355"/>
      <c r="J3" s="356"/>
      <c r="K3" s="373" t="s">
        <v>498</v>
      </c>
      <c r="L3" s="355"/>
      <c r="M3" s="356"/>
      <c r="N3" s="373" t="s">
        <v>499</v>
      </c>
      <c r="O3" s="355"/>
      <c r="P3" s="356"/>
      <c r="Q3" s="373" t="s">
        <v>500</v>
      </c>
      <c r="R3" s="355"/>
      <c r="S3" s="356"/>
      <c r="T3" s="373" t="s">
        <v>501</v>
      </c>
      <c r="U3" s="355"/>
      <c r="V3" s="356"/>
      <c r="W3" s="373" t="s">
        <v>502</v>
      </c>
      <c r="X3" s="355"/>
      <c r="Y3" s="356"/>
    </row>
    <row r="4" spans="1:36" ht="22.5" customHeight="1">
      <c r="A4" s="366" t="s">
        <v>503</v>
      </c>
      <c r="B4" s="367"/>
      <c r="C4" s="367"/>
      <c r="D4" s="368"/>
      <c r="E4" s="370">
        <v>1693862.144299</v>
      </c>
      <c r="F4" s="371"/>
      <c r="G4" s="372"/>
      <c r="H4" s="370">
        <v>-108319.83489200007</v>
      </c>
      <c r="I4" s="371"/>
      <c r="J4" s="372"/>
      <c r="K4" s="370" t="s">
        <v>24</v>
      </c>
      <c r="L4" s="371"/>
      <c r="M4" s="372"/>
      <c r="N4" s="370" t="s">
        <v>24</v>
      </c>
      <c r="O4" s="371"/>
      <c r="P4" s="372"/>
      <c r="Q4" s="370" t="s">
        <v>24</v>
      </c>
      <c r="R4" s="371"/>
      <c r="S4" s="372"/>
      <c r="T4" s="370" t="s">
        <v>24</v>
      </c>
      <c r="U4" s="371"/>
      <c r="V4" s="372"/>
      <c r="W4" s="370">
        <v>1585542.309407</v>
      </c>
      <c r="X4" s="371"/>
      <c r="Y4" s="372"/>
    </row>
    <row r="5" spans="1:36" ht="22.5" customHeight="1">
      <c r="A5" s="366" t="s">
        <v>504</v>
      </c>
      <c r="B5" s="367"/>
      <c r="C5" s="367"/>
      <c r="D5" s="368"/>
      <c r="E5" s="370" t="s">
        <v>24</v>
      </c>
      <c r="F5" s="371"/>
      <c r="G5" s="372"/>
      <c r="H5" s="370">
        <v>-45231.727239</v>
      </c>
      <c r="I5" s="371"/>
      <c r="J5" s="372"/>
      <c r="K5" s="370" t="s">
        <v>24</v>
      </c>
      <c r="L5" s="371"/>
      <c r="M5" s="372"/>
      <c r="N5" s="370" t="s">
        <v>24</v>
      </c>
      <c r="O5" s="371"/>
      <c r="P5" s="372"/>
      <c r="Q5" s="370" t="s">
        <v>24</v>
      </c>
      <c r="R5" s="371"/>
      <c r="S5" s="372"/>
      <c r="T5" s="370" t="s">
        <v>24</v>
      </c>
      <c r="U5" s="371"/>
      <c r="V5" s="372"/>
      <c r="W5" s="370">
        <v>-45231.727239</v>
      </c>
      <c r="X5" s="371"/>
      <c r="Y5" s="372"/>
    </row>
    <row r="6" spans="1:36" ht="22.5" customHeight="1">
      <c r="A6" s="366" t="s">
        <v>43</v>
      </c>
      <c r="B6" s="367"/>
      <c r="C6" s="367"/>
      <c r="D6" s="368"/>
      <c r="E6" s="370">
        <v>1693862.144299</v>
      </c>
      <c r="F6" s="371"/>
      <c r="G6" s="372"/>
      <c r="H6" s="370">
        <v>-153551.56213100001</v>
      </c>
      <c r="I6" s="371"/>
      <c r="J6" s="372"/>
      <c r="K6" s="370" t="s">
        <v>24</v>
      </c>
      <c r="L6" s="371"/>
      <c r="M6" s="372"/>
      <c r="N6" s="370" t="s">
        <v>24</v>
      </c>
      <c r="O6" s="371"/>
      <c r="P6" s="372"/>
      <c r="Q6" s="370" t="s">
        <v>24</v>
      </c>
      <c r="R6" s="371"/>
      <c r="S6" s="372"/>
      <c r="T6" s="370" t="s">
        <v>24</v>
      </c>
      <c r="U6" s="371"/>
      <c r="V6" s="372"/>
      <c r="W6" s="370">
        <v>1540312.897168</v>
      </c>
      <c r="X6" s="371"/>
      <c r="Y6" s="372"/>
    </row>
    <row r="8" spans="1:36">
      <c r="M8" s="71"/>
      <c r="N8" s="269"/>
      <c r="O8" s="72"/>
      <c r="P8" s="72"/>
      <c r="Q8" s="73" t="s">
        <v>505</v>
      </c>
      <c r="R8" s="363" t="s">
        <v>454</v>
      </c>
      <c r="S8" s="363"/>
      <c r="T8" s="363"/>
      <c r="U8" s="363"/>
      <c r="V8" s="363"/>
      <c r="W8" s="363"/>
      <c r="X8" s="363"/>
      <c r="Y8" s="363"/>
    </row>
    <row r="9" spans="1:36" ht="18" customHeight="1">
      <c r="M9" s="71"/>
      <c r="N9" s="269"/>
      <c r="O9" s="72"/>
      <c r="P9" s="72"/>
      <c r="Q9" s="70"/>
      <c r="R9" s="267"/>
      <c r="S9" s="267"/>
      <c r="T9" s="267"/>
      <c r="U9" s="267"/>
      <c r="V9" s="267"/>
      <c r="W9" s="267"/>
      <c r="X9" s="267"/>
      <c r="Y9" s="267"/>
    </row>
    <row r="10" spans="1:36" ht="18" customHeight="1">
      <c r="M10" s="71"/>
      <c r="N10" s="269"/>
      <c r="O10" s="72"/>
      <c r="P10" s="72"/>
      <c r="Q10" s="70"/>
      <c r="R10" s="267"/>
      <c r="S10" s="267"/>
      <c r="T10" s="267"/>
      <c r="U10" s="267"/>
      <c r="V10" s="267"/>
      <c r="W10" s="267"/>
      <c r="X10" s="267"/>
      <c r="Y10" s="267"/>
    </row>
    <row r="11" spans="1:36" ht="18" customHeight="1">
      <c r="K11" s="71"/>
      <c r="L11" s="71"/>
      <c r="M11" s="71"/>
      <c r="N11" s="74"/>
      <c r="O11" s="74"/>
      <c r="P11" s="74"/>
      <c r="Q11" s="75"/>
      <c r="R11" s="75"/>
      <c r="S11" s="75"/>
      <c r="T11" s="75"/>
      <c r="U11" s="75"/>
      <c r="V11" s="75"/>
      <c r="W11" s="75"/>
      <c r="X11" s="75"/>
      <c r="Y11" s="76"/>
      <c r="Z11" s="76"/>
      <c r="AA11" s="76"/>
      <c r="AB11" s="76"/>
      <c r="AC11" s="76"/>
    </row>
    <row r="12" spans="1:36" ht="18" customHeight="1">
      <c r="A12" s="77" t="s">
        <v>1</v>
      </c>
      <c r="B12" s="78"/>
      <c r="K12" s="71"/>
      <c r="L12" s="71"/>
      <c r="M12" s="71"/>
      <c r="N12" s="74"/>
      <c r="O12" s="74"/>
      <c r="P12" s="74"/>
      <c r="Q12" s="75"/>
      <c r="R12" s="75"/>
      <c r="S12" s="75"/>
      <c r="T12" s="75"/>
      <c r="U12" s="75"/>
      <c r="V12" s="75"/>
      <c r="W12" s="75"/>
      <c r="X12" s="75"/>
      <c r="Y12" s="79"/>
      <c r="Z12" s="79"/>
      <c r="AA12" s="79"/>
      <c r="AB12" s="79"/>
      <c r="AC12" s="79"/>
      <c r="AD12" s="79"/>
      <c r="AE12" s="79"/>
      <c r="AF12" s="79"/>
      <c r="AG12" s="79"/>
      <c r="AH12" s="79"/>
      <c r="AI12" s="79"/>
      <c r="AJ12" s="79"/>
    </row>
    <row r="13" spans="1:36">
      <c r="U13" s="69"/>
      <c r="W13" s="70" t="s">
        <v>35</v>
      </c>
    </row>
    <row r="14" spans="1:36" ht="27" customHeight="1">
      <c r="A14" s="364" t="s">
        <v>2</v>
      </c>
      <c r="B14" s="365"/>
      <c r="C14" s="365"/>
      <c r="D14" s="365"/>
      <c r="E14" s="365"/>
      <c r="F14" s="366" t="s">
        <v>3</v>
      </c>
      <c r="G14" s="367"/>
      <c r="H14" s="368"/>
      <c r="I14" s="366" t="s">
        <v>4</v>
      </c>
      <c r="J14" s="367"/>
      <c r="K14" s="367"/>
      <c r="L14" s="366" t="s">
        <v>5</v>
      </c>
      <c r="M14" s="367"/>
      <c r="N14" s="367"/>
      <c r="O14" s="366" t="s">
        <v>6</v>
      </c>
      <c r="P14" s="367"/>
      <c r="Q14" s="368"/>
      <c r="R14" s="364" t="s">
        <v>7</v>
      </c>
      <c r="S14" s="365"/>
      <c r="T14" s="365"/>
      <c r="U14" s="365"/>
      <c r="V14" s="365"/>
      <c r="W14" s="365"/>
      <c r="X14" s="365"/>
      <c r="Y14" s="369"/>
    </row>
    <row r="15" spans="1:36" ht="27" customHeight="1">
      <c r="A15" s="346" t="s">
        <v>8</v>
      </c>
      <c r="B15" s="347"/>
      <c r="C15" s="347"/>
      <c r="D15" s="347"/>
      <c r="E15" s="347"/>
      <c r="F15" s="348"/>
      <c r="G15" s="349"/>
      <c r="H15" s="350"/>
      <c r="I15" s="348"/>
      <c r="J15" s="349"/>
      <c r="K15" s="349"/>
      <c r="L15" s="348"/>
      <c r="M15" s="349"/>
      <c r="N15" s="349"/>
      <c r="O15" s="351">
        <v>1585542.309407</v>
      </c>
      <c r="P15" s="352"/>
      <c r="Q15" s="353"/>
      <c r="R15" s="268"/>
      <c r="S15" s="262"/>
      <c r="T15" s="262"/>
      <c r="U15" s="262"/>
      <c r="V15" s="262"/>
      <c r="W15" s="262"/>
      <c r="X15" s="262"/>
      <c r="Y15" s="263"/>
    </row>
    <row r="16" spans="1:36" ht="27" customHeight="1">
      <c r="A16" s="346" t="s">
        <v>9</v>
      </c>
      <c r="B16" s="347"/>
      <c r="C16" s="347"/>
      <c r="D16" s="347"/>
      <c r="E16" s="347"/>
      <c r="F16" s="348"/>
      <c r="G16" s="349"/>
      <c r="H16" s="350"/>
      <c r="I16" s="348"/>
      <c r="J16" s="349"/>
      <c r="K16" s="349"/>
      <c r="L16" s="348"/>
      <c r="M16" s="349"/>
      <c r="N16" s="349"/>
      <c r="O16" s="348"/>
      <c r="P16" s="349"/>
      <c r="Q16" s="350"/>
      <c r="R16" s="268"/>
      <c r="S16" s="262"/>
      <c r="T16" s="262"/>
      <c r="U16" s="262"/>
      <c r="V16" s="262"/>
      <c r="W16" s="262"/>
      <c r="X16" s="262"/>
      <c r="Y16" s="263"/>
    </row>
    <row r="17" spans="1:29" ht="27" customHeight="1">
      <c r="A17" s="80" t="s">
        <v>506</v>
      </c>
      <c r="B17" s="347" t="s">
        <v>10</v>
      </c>
      <c r="C17" s="347"/>
      <c r="D17" s="347"/>
      <c r="E17" s="358"/>
      <c r="F17" s="348"/>
      <c r="G17" s="349"/>
      <c r="H17" s="350"/>
      <c r="I17" s="348"/>
      <c r="J17" s="349"/>
      <c r="K17" s="349"/>
      <c r="L17" s="348"/>
      <c r="M17" s="349"/>
      <c r="N17" s="349"/>
      <c r="O17" s="351"/>
      <c r="P17" s="352"/>
      <c r="Q17" s="353"/>
      <c r="R17" s="268"/>
      <c r="S17" s="262"/>
      <c r="T17" s="262"/>
      <c r="U17" s="262"/>
      <c r="V17" s="262"/>
      <c r="W17" s="262"/>
      <c r="X17" s="262"/>
      <c r="Y17" s="263"/>
    </row>
    <row r="18" spans="1:29" ht="129" customHeight="1">
      <c r="A18" s="268"/>
      <c r="B18" s="81" t="s">
        <v>507</v>
      </c>
      <c r="C18" s="347" t="s">
        <v>11</v>
      </c>
      <c r="D18" s="347"/>
      <c r="E18" s="347"/>
      <c r="F18" s="351">
        <v>100058.9359</v>
      </c>
      <c r="G18" s="352"/>
      <c r="H18" s="353"/>
      <c r="I18" s="351"/>
      <c r="J18" s="352"/>
      <c r="K18" s="352"/>
      <c r="L18" s="351"/>
      <c r="M18" s="352"/>
      <c r="N18" s="352"/>
      <c r="O18" s="351"/>
      <c r="P18" s="352"/>
      <c r="Q18" s="353"/>
      <c r="R18" s="360" t="s">
        <v>30</v>
      </c>
      <c r="S18" s="361"/>
      <c r="T18" s="361"/>
      <c r="U18" s="361"/>
      <c r="V18" s="361"/>
      <c r="W18" s="361"/>
      <c r="X18" s="361"/>
      <c r="Y18" s="362"/>
    </row>
    <row r="19" spans="1:29" ht="99" customHeight="1">
      <c r="A19" s="268"/>
      <c r="B19" s="81" t="s">
        <v>508</v>
      </c>
      <c r="C19" s="347" t="s">
        <v>12</v>
      </c>
      <c r="D19" s="347"/>
      <c r="E19" s="347"/>
      <c r="F19" s="351"/>
      <c r="G19" s="352"/>
      <c r="H19" s="353"/>
      <c r="I19" s="351">
        <v>4643.3897530000004</v>
      </c>
      <c r="J19" s="352"/>
      <c r="K19" s="352"/>
      <c r="L19" s="351"/>
      <c r="M19" s="352"/>
      <c r="N19" s="352"/>
      <c r="O19" s="351"/>
      <c r="P19" s="352"/>
      <c r="Q19" s="353"/>
      <c r="R19" s="360" t="s">
        <v>31</v>
      </c>
      <c r="S19" s="361"/>
      <c r="T19" s="361"/>
      <c r="U19" s="361"/>
      <c r="V19" s="361"/>
      <c r="W19" s="361"/>
      <c r="X19" s="361"/>
      <c r="Y19" s="362"/>
    </row>
    <row r="20" spans="1:29" ht="94.5" customHeight="1">
      <c r="A20" s="268"/>
      <c r="B20" s="262" t="s">
        <v>509</v>
      </c>
      <c r="C20" s="347" t="s">
        <v>13</v>
      </c>
      <c r="D20" s="347"/>
      <c r="E20" s="347"/>
      <c r="F20" s="351"/>
      <c r="G20" s="352"/>
      <c r="H20" s="353"/>
      <c r="I20" s="351">
        <v>43167</v>
      </c>
      <c r="J20" s="352"/>
      <c r="K20" s="352"/>
      <c r="L20" s="351"/>
      <c r="M20" s="352"/>
      <c r="N20" s="352"/>
      <c r="O20" s="351"/>
      <c r="P20" s="352"/>
      <c r="Q20" s="353"/>
      <c r="R20" s="357" t="s">
        <v>28</v>
      </c>
      <c r="S20" s="347"/>
      <c r="T20" s="347"/>
      <c r="U20" s="347"/>
      <c r="V20" s="347"/>
      <c r="W20" s="347"/>
      <c r="X20" s="347"/>
      <c r="Y20" s="358"/>
    </row>
    <row r="21" spans="1:29" ht="27" customHeight="1">
      <c r="A21" s="268"/>
      <c r="B21" s="262"/>
      <c r="C21" s="355" t="s">
        <v>14</v>
      </c>
      <c r="D21" s="355"/>
      <c r="E21" s="356"/>
      <c r="F21" s="351">
        <v>100058.9359</v>
      </c>
      <c r="G21" s="352"/>
      <c r="H21" s="353"/>
      <c r="I21" s="351">
        <v>47810</v>
      </c>
      <c r="J21" s="352"/>
      <c r="K21" s="352"/>
      <c r="L21" s="351">
        <v>52249</v>
      </c>
      <c r="M21" s="352"/>
      <c r="N21" s="352"/>
      <c r="O21" s="351"/>
      <c r="P21" s="352"/>
      <c r="Q21" s="353"/>
      <c r="R21" s="264"/>
      <c r="S21" s="265"/>
      <c r="T21" s="265"/>
      <c r="U21" s="265"/>
      <c r="V21" s="265"/>
      <c r="W21" s="265"/>
      <c r="X21" s="265"/>
      <c r="Y21" s="266"/>
      <c r="AC21" s="82"/>
    </row>
    <row r="22" spans="1:29" ht="27" customHeight="1">
      <c r="A22" s="80" t="s">
        <v>510</v>
      </c>
      <c r="B22" s="347" t="s">
        <v>15</v>
      </c>
      <c r="C22" s="347"/>
      <c r="D22" s="347"/>
      <c r="E22" s="358"/>
      <c r="F22" s="348"/>
      <c r="G22" s="349"/>
      <c r="H22" s="350"/>
      <c r="I22" s="348"/>
      <c r="J22" s="349"/>
      <c r="K22" s="349"/>
      <c r="L22" s="348"/>
      <c r="M22" s="349"/>
      <c r="N22" s="349"/>
      <c r="O22" s="348"/>
      <c r="P22" s="349"/>
      <c r="Q22" s="350"/>
      <c r="R22" s="264"/>
      <c r="S22" s="265"/>
      <c r="T22" s="265"/>
      <c r="U22" s="265"/>
      <c r="V22" s="265"/>
      <c r="W22" s="265"/>
      <c r="X22" s="265"/>
      <c r="Y22" s="266"/>
    </row>
    <row r="23" spans="1:29" ht="27" customHeight="1">
      <c r="A23" s="268"/>
      <c r="B23" s="262" t="s">
        <v>507</v>
      </c>
      <c r="C23" s="347" t="s">
        <v>16</v>
      </c>
      <c r="D23" s="347"/>
      <c r="E23" s="347"/>
      <c r="F23" s="351"/>
      <c r="G23" s="352"/>
      <c r="H23" s="353"/>
      <c r="I23" s="351">
        <v>178584.06930100001</v>
      </c>
      <c r="J23" s="352"/>
      <c r="K23" s="352"/>
      <c r="L23" s="351"/>
      <c r="M23" s="352"/>
      <c r="N23" s="352"/>
      <c r="O23" s="351"/>
      <c r="P23" s="352"/>
      <c r="Q23" s="353"/>
      <c r="R23" s="357" t="s">
        <v>27</v>
      </c>
      <c r="S23" s="347"/>
      <c r="T23" s="347"/>
      <c r="U23" s="347"/>
      <c r="V23" s="347"/>
      <c r="W23" s="347"/>
      <c r="X23" s="347"/>
      <c r="Y23" s="358"/>
    </row>
    <row r="24" spans="1:29" ht="27" customHeight="1">
      <c r="A24" s="268"/>
      <c r="B24" s="262" t="s">
        <v>508</v>
      </c>
      <c r="C24" s="347" t="s">
        <v>17</v>
      </c>
      <c r="D24" s="347"/>
      <c r="E24" s="347"/>
      <c r="F24" s="351"/>
      <c r="G24" s="352"/>
      <c r="H24" s="353"/>
      <c r="I24" s="351"/>
      <c r="J24" s="352"/>
      <c r="K24" s="352"/>
      <c r="L24" s="351"/>
      <c r="M24" s="352"/>
      <c r="N24" s="352"/>
      <c r="O24" s="351"/>
      <c r="P24" s="352"/>
      <c r="Q24" s="353"/>
      <c r="R24" s="264"/>
      <c r="S24" s="265"/>
      <c r="T24" s="265"/>
      <c r="U24" s="265"/>
      <c r="V24" s="265"/>
      <c r="W24" s="265"/>
      <c r="X24" s="265"/>
      <c r="Y24" s="266"/>
    </row>
    <row r="25" spans="1:29" ht="27" customHeight="1">
      <c r="A25" s="268"/>
      <c r="B25" s="81" t="s">
        <v>509</v>
      </c>
      <c r="C25" s="359" t="s">
        <v>18</v>
      </c>
      <c r="D25" s="347"/>
      <c r="E25" s="347"/>
      <c r="F25" s="351">
        <v>23307</v>
      </c>
      <c r="G25" s="352"/>
      <c r="H25" s="353"/>
      <c r="I25" s="351"/>
      <c r="J25" s="352"/>
      <c r="K25" s="352"/>
      <c r="L25" s="351"/>
      <c r="M25" s="352"/>
      <c r="N25" s="352"/>
      <c r="O25" s="351"/>
      <c r="P25" s="352"/>
      <c r="Q25" s="353"/>
      <c r="R25" s="357" t="s">
        <v>26</v>
      </c>
      <c r="S25" s="347"/>
      <c r="T25" s="347"/>
      <c r="U25" s="347"/>
      <c r="V25" s="347"/>
      <c r="W25" s="347"/>
      <c r="X25" s="347"/>
      <c r="Y25" s="358"/>
    </row>
    <row r="26" spans="1:29" ht="27" customHeight="1">
      <c r="A26" s="268"/>
      <c r="B26" s="262"/>
      <c r="C26" s="355" t="s">
        <v>14</v>
      </c>
      <c r="D26" s="355"/>
      <c r="E26" s="356"/>
      <c r="F26" s="351">
        <v>23307</v>
      </c>
      <c r="G26" s="352"/>
      <c r="H26" s="353"/>
      <c r="I26" s="351">
        <v>178584.06930100001</v>
      </c>
      <c r="J26" s="352"/>
      <c r="K26" s="352"/>
      <c r="L26" s="351">
        <v>-155277</v>
      </c>
      <c r="M26" s="352"/>
      <c r="N26" s="352"/>
      <c r="O26" s="351"/>
      <c r="P26" s="352"/>
      <c r="Q26" s="353"/>
      <c r="R26" s="264"/>
      <c r="S26" s="265"/>
      <c r="T26" s="265"/>
      <c r="U26" s="265"/>
      <c r="V26" s="265"/>
      <c r="W26" s="265"/>
      <c r="X26" s="265"/>
      <c r="Y26" s="266"/>
    </row>
    <row r="27" spans="1:29" ht="27" customHeight="1">
      <c r="A27" s="268" t="s">
        <v>511</v>
      </c>
      <c r="B27" s="347" t="s">
        <v>19</v>
      </c>
      <c r="C27" s="347"/>
      <c r="D27" s="347"/>
      <c r="E27" s="358"/>
      <c r="F27" s="348"/>
      <c r="G27" s="349"/>
      <c r="H27" s="350"/>
      <c r="I27" s="348"/>
      <c r="J27" s="349"/>
      <c r="K27" s="349"/>
      <c r="L27" s="348"/>
      <c r="M27" s="349"/>
      <c r="N27" s="349"/>
      <c r="O27" s="348"/>
      <c r="P27" s="349"/>
      <c r="Q27" s="350"/>
      <c r="R27" s="264"/>
      <c r="S27" s="265"/>
      <c r="T27" s="265"/>
      <c r="U27" s="265"/>
      <c r="V27" s="265"/>
      <c r="W27" s="265"/>
      <c r="X27" s="265"/>
      <c r="Y27" s="266"/>
    </row>
    <row r="28" spans="1:29" ht="46.5" customHeight="1">
      <c r="A28" s="268"/>
      <c r="B28" s="81" t="s">
        <v>507</v>
      </c>
      <c r="C28" s="347" t="s">
        <v>20</v>
      </c>
      <c r="D28" s="347"/>
      <c r="E28" s="347"/>
      <c r="F28" s="351">
        <v>58024.843938999998</v>
      </c>
      <c r="G28" s="352"/>
      <c r="H28" s="353"/>
      <c r="I28" s="351"/>
      <c r="J28" s="352"/>
      <c r="K28" s="352"/>
      <c r="L28" s="351"/>
      <c r="M28" s="352"/>
      <c r="N28" s="352"/>
      <c r="O28" s="351"/>
      <c r="P28" s="352"/>
      <c r="Q28" s="353"/>
      <c r="R28" s="357" t="s">
        <v>29</v>
      </c>
      <c r="S28" s="347"/>
      <c r="T28" s="347"/>
      <c r="U28" s="347"/>
      <c r="V28" s="347"/>
      <c r="W28" s="347"/>
      <c r="X28" s="347"/>
      <c r="Y28" s="358"/>
    </row>
    <row r="29" spans="1:29" ht="49.5" customHeight="1">
      <c r="A29" s="268"/>
      <c r="B29" s="81" t="s">
        <v>508</v>
      </c>
      <c r="C29" s="347" t="s">
        <v>21</v>
      </c>
      <c r="D29" s="347"/>
      <c r="E29" s="347"/>
      <c r="F29" s="351"/>
      <c r="G29" s="352"/>
      <c r="H29" s="353"/>
      <c r="I29" s="351">
        <v>228.37835799999999</v>
      </c>
      <c r="J29" s="352"/>
      <c r="K29" s="352"/>
      <c r="L29" s="351"/>
      <c r="M29" s="352"/>
      <c r="N29" s="352"/>
      <c r="O29" s="351"/>
      <c r="P29" s="352"/>
      <c r="Q29" s="353"/>
      <c r="R29" s="357" t="s">
        <v>25</v>
      </c>
      <c r="S29" s="347"/>
      <c r="T29" s="347"/>
      <c r="U29" s="347"/>
      <c r="V29" s="347"/>
      <c r="W29" s="347"/>
      <c r="X29" s="347"/>
      <c r="Y29" s="358"/>
    </row>
    <row r="30" spans="1:29" ht="27" customHeight="1">
      <c r="A30" s="268"/>
      <c r="B30" s="262"/>
      <c r="C30" s="355" t="s">
        <v>14</v>
      </c>
      <c r="D30" s="355"/>
      <c r="E30" s="356"/>
      <c r="F30" s="351">
        <v>58024.843938999998</v>
      </c>
      <c r="G30" s="352"/>
      <c r="H30" s="353"/>
      <c r="I30" s="351">
        <v>228.37835799999999</v>
      </c>
      <c r="J30" s="352"/>
      <c r="K30" s="352"/>
      <c r="L30" s="351">
        <v>57796.465580999997</v>
      </c>
      <c r="M30" s="352"/>
      <c r="N30" s="352"/>
      <c r="O30" s="351"/>
      <c r="P30" s="352"/>
      <c r="Q30" s="353"/>
      <c r="R30" s="268"/>
      <c r="S30" s="262"/>
      <c r="T30" s="262"/>
      <c r="U30" s="262"/>
      <c r="V30" s="262"/>
      <c r="W30" s="262"/>
      <c r="X30" s="262"/>
      <c r="Y30" s="263"/>
    </row>
    <row r="31" spans="1:29" ht="27" customHeight="1">
      <c r="A31" s="346" t="s">
        <v>22</v>
      </c>
      <c r="B31" s="347"/>
      <c r="C31" s="347"/>
      <c r="D31" s="347"/>
      <c r="E31" s="347"/>
      <c r="F31" s="351">
        <v>181391</v>
      </c>
      <c r="G31" s="352"/>
      <c r="H31" s="353"/>
      <c r="I31" s="351">
        <v>226622</v>
      </c>
      <c r="J31" s="352"/>
      <c r="K31" s="352"/>
      <c r="L31" s="351">
        <v>-45231.727239</v>
      </c>
      <c r="M31" s="352"/>
      <c r="N31" s="352"/>
      <c r="O31" s="351"/>
      <c r="P31" s="352"/>
      <c r="Q31" s="353"/>
      <c r="R31" s="268"/>
      <c r="S31" s="262"/>
      <c r="T31" s="262"/>
      <c r="U31" s="262"/>
      <c r="V31" s="262"/>
      <c r="W31" s="262"/>
      <c r="X31" s="262"/>
      <c r="Y31" s="263"/>
    </row>
    <row r="32" spans="1:29" ht="27" customHeight="1">
      <c r="A32" s="346" t="s">
        <v>23</v>
      </c>
      <c r="B32" s="347"/>
      <c r="C32" s="347"/>
      <c r="D32" s="347"/>
      <c r="E32" s="347"/>
      <c r="F32" s="348"/>
      <c r="G32" s="349"/>
      <c r="H32" s="350"/>
      <c r="I32" s="348"/>
      <c r="J32" s="349"/>
      <c r="K32" s="349"/>
      <c r="L32" s="348"/>
      <c r="M32" s="349"/>
      <c r="N32" s="349"/>
      <c r="O32" s="351">
        <v>1540312.897168</v>
      </c>
      <c r="P32" s="352"/>
      <c r="Q32" s="353"/>
      <c r="R32" s="268"/>
      <c r="S32" s="262"/>
      <c r="T32" s="262"/>
      <c r="U32" s="262"/>
      <c r="V32" s="262"/>
      <c r="W32" s="262"/>
      <c r="X32" s="262"/>
      <c r="Y32" s="263"/>
    </row>
    <row r="34" spans="3:25">
      <c r="P34" s="83"/>
      <c r="Q34" s="73" t="s">
        <v>505</v>
      </c>
      <c r="R34" s="354" t="s">
        <v>342</v>
      </c>
      <c r="S34" s="354"/>
      <c r="T34" s="354"/>
      <c r="U34" s="354"/>
      <c r="V34" s="354"/>
      <c r="W34" s="354"/>
      <c r="X34" s="354"/>
      <c r="Y34" s="354"/>
    </row>
    <row r="35" spans="3:25">
      <c r="P35" s="83"/>
      <c r="Q35" s="70"/>
      <c r="R35" s="269"/>
      <c r="S35" s="269"/>
      <c r="T35" s="269"/>
      <c r="U35" s="269"/>
      <c r="V35" s="269"/>
      <c r="W35" s="269"/>
      <c r="X35" s="269"/>
      <c r="Y35" s="269"/>
    </row>
    <row r="36" spans="3:25">
      <c r="C36" s="84"/>
      <c r="D36" s="84"/>
      <c r="E36" s="84"/>
      <c r="F36" s="84"/>
      <c r="G36" s="84"/>
      <c r="H36" s="84"/>
      <c r="I36" s="84"/>
    </row>
  </sheetData>
  <mergeCells count="137">
    <mergeCell ref="T3:V3"/>
    <mergeCell ref="W3:Y3"/>
    <mergeCell ref="A4:D4"/>
    <mergeCell ref="E4:G4"/>
    <mergeCell ref="H4:J4"/>
    <mergeCell ref="K4:M4"/>
    <mergeCell ref="N4:P4"/>
    <mergeCell ref="Q4:S4"/>
    <mergeCell ref="T4:V4"/>
    <mergeCell ref="W4:Y4"/>
    <mergeCell ref="A3:D3"/>
    <mergeCell ref="E3:G3"/>
    <mergeCell ref="H3:J3"/>
    <mergeCell ref="K3:M3"/>
    <mergeCell ref="N3:P3"/>
    <mergeCell ref="Q3:S3"/>
    <mergeCell ref="R8:Y8"/>
    <mergeCell ref="A14:E14"/>
    <mergeCell ref="F14:H14"/>
    <mergeCell ref="I14:K14"/>
    <mergeCell ref="L14:N14"/>
    <mergeCell ref="O14:Q14"/>
    <mergeCell ref="R14:Y14"/>
    <mergeCell ref="T5:V5"/>
    <mergeCell ref="W5:Y5"/>
    <mergeCell ref="A6:D6"/>
    <mergeCell ref="E6:G6"/>
    <mergeCell ref="H6:J6"/>
    <mergeCell ref="K6:M6"/>
    <mergeCell ref="N6:P6"/>
    <mergeCell ref="Q6:S6"/>
    <mergeCell ref="T6:V6"/>
    <mergeCell ref="W6:Y6"/>
    <mergeCell ref="A5:D5"/>
    <mergeCell ref="E5:G5"/>
    <mergeCell ref="H5:J5"/>
    <mergeCell ref="K5:M5"/>
    <mergeCell ref="N5:P5"/>
    <mergeCell ref="Q5:S5"/>
    <mergeCell ref="A15:E15"/>
    <mergeCell ref="F15:H15"/>
    <mergeCell ref="I15:K15"/>
    <mergeCell ref="L15:N15"/>
    <mergeCell ref="O15:Q15"/>
    <mergeCell ref="A16:E16"/>
    <mergeCell ref="F16:H16"/>
    <mergeCell ref="I16:K16"/>
    <mergeCell ref="L16:N16"/>
    <mergeCell ref="O16:Q16"/>
    <mergeCell ref="B17:E17"/>
    <mergeCell ref="F17:H17"/>
    <mergeCell ref="I17:K17"/>
    <mergeCell ref="L17:N17"/>
    <mergeCell ref="O17:Q17"/>
    <mergeCell ref="C18:E18"/>
    <mergeCell ref="F18:H18"/>
    <mergeCell ref="I18:K18"/>
    <mergeCell ref="L18:N18"/>
    <mergeCell ref="O18:Q18"/>
    <mergeCell ref="C20:E20"/>
    <mergeCell ref="F20:H20"/>
    <mergeCell ref="I20:K20"/>
    <mergeCell ref="L20:N20"/>
    <mergeCell ref="O20:Q20"/>
    <mergeCell ref="R20:Y20"/>
    <mergeCell ref="R18:Y18"/>
    <mergeCell ref="C19:E19"/>
    <mergeCell ref="F19:H19"/>
    <mergeCell ref="I19:K19"/>
    <mergeCell ref="L19:N19"/>
    <mergeCell ref="O19:Q19"/>
    <mergeCell ref="R19:Y19"/>
    <mergeCell ref="C23:E23"/>
    <mergeCell ref="F23:H23"/>
    <mergeCell ref="I23:K23"/>
    <mergeCell ref="L23:N23"/>
    <mergeCell ref="O23:Q23"/>
    <mergeCell ref="R23:Y23"/>
    <mergeCell ref="C21:E21"/>
    <mergeCell ref="F21:H21"/>
    <mergeCell ref="I21:K21"/>
    <mergeCell ref="L21:N21"/>
    <mergeCell ref="O21:Q21"/>
    <mergeCell ref="B22:E22"/>
    <mergeCell ref="F22:H22"/>
    <mergeCell ref="I22:K22"/>
    <mergeCell ref="L22:N22"/>
    <mergeCell ref="O22:Q22"/>
    <mergeCell ref="R25:Y25"/>
    <mergeCell ref="C26:E26"/>
    <mergeCell ref="F26:H26"/>
    <mergeCell ref="I26:K26"/>
    <mergeCell ref="L26:N26"/>
    <mergeCell ref="O26:Q26"/>
    <mergeCell ref="C24:E24"/>
    <mergeCell ref="F24:H24"/>
    <mergeCell ref="I24:K24"/>
    <mergeCell ref="L24:N24"/>
    <mergeCell ref="O24:Q24"/>
    <mergeCell ref="C25:E25"/>
    <mergeCell ref="F25:H25"/>
    <mergeCell ref="I25:K25"/>
    <mergeCell ref="L25:N25"/>
    <mergeCell ref="O25:Q25"/>
    <mergeCell ref="R28:Y28"/>
    <mergeCell ref="C29:E29"/>
    <mergeCell ref="F29:H29"/>
    <mergeCell ref="I29:K29"/>
    <mergeCell ref="L29:N29"/>
    <mergeCell ref="O29:Q29"/>
    <mergeCell ref="R29:Y29"/>
    <mergeCell ref="B27:E27"/>
    <mergeCell ref="F27:H27"/>
    <mergeCell ref="I27:K27"/>
    <mergeCell ref="L27:N27"/>
    <mergeCell ref="O27:Q27"/>
    <mergeCell ref="C28:E28"/>
    <mergeCell ref="F28:H28"/>
    <mergeCell ref="I28:K28"/>
    <mergeCell ref="L28:N28"/>
    <mergeCell ref="O28:Q28"/>
    <mergeCell ref="A32:E32"/>
    <mergeCell ref="F32:H32"/>
    <mergeCell ref="I32:K32"/>
    <mergeCell ref="L32:N32"/>
    <mergeCell ref="O32:Q32"/>
    <mergeCell ref="R34:Y34"/>
    <mergeCell ref="C30:E30"/>
    <mergeCell ref="F30:H30"/>
    <mergeCell ref="I30:K30"/>
    <mergeCell ref="L30:N30"/>
    <mergeCell ref="O30:Q30"/>
    <mergeCell ref="A31:E31"/>
    <mergeCell ref="F31:H31"/>
    <mergeCell ref="I31:K31"/>
    <mergeCell ref="L31:N31"/>
    <mergeCell ref="O31:Q31"/>
  </mergeCells>
  <phoneticPr fontId="48"/>
  <printOptions horizontalCentered="1"/>
  <pageMargins left="0.70866141732283472" right="0.70866141732283472" top="0.70866141732283472" bottom="0.70866141732283472" header="0" footer="0"/>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zoomScaleNormal="100" workbookViewId="0">
      <selection activeCell="Y30" sqref="Y30"/>
    </sheetView>
  </sheetViews>
  <sheetFormatPr defaultRowHeight="13.5"/>
  <cols>
    <col min="1" max="24" width="3.625" style="96" customWidth="1"/>
    <col min="25" max="25" width="9" style="96"/>
    <col min="26" max="45" width="3.625" style="96" customWidth="1"/>
    <col min="46" max="16384" width="9" style="96"/>
  </cols>
  <sheetData>
    <row r="1" spans="1:28">
      <c r="A1" s="418" t="s">
        <v>32</v>
      </c>
      <c r="B1" s="418"/>
      <c r="C1" s="418"/>
      <c r="D1" s="418"/>
      <c r="E1" s="418"/>
      <c r="F1" s="418"/>
      <c r="G1" s="419" t="s">
        <v>33</v>
      </c>
      <c r="H1" s="419"/>
      <c r="I1" s="419"/>
      <c r="J1" s="419"/>
      <c r="K1" s="419"/>
      <c r="L1" s="419"/>
      <c r="M1" s="419"/>
      <c r="N1" s="419"/>
      <c r="O1" s="419"/>
      <c r="P1" s="419"/>
      <c r="Q1" s="419"/>
      <c r="R1" s="419"/>
      <c r="S1" s="419"/>
      <c r="T1" s="419"/>
      <c r="U1" s="419"/>
      <c r="V1" s="419"/>
      <c r="W1" s="419"/>
      <c r="X1" s="419"/>
    </row>
    <row r="2" spans="1:28">
      <c r="A2" s="97"/>
      <c r="B2" s="97"/>
      <c r="C2" s="97"/>
      <c r="D2" s="97"/>
      <c r="E2" s="97"/>
      <c r="F2" s="97"/>
      <c r="G2" s="97"/>
      <c r="H2" s="97"/>
      <c r="I2" s="97"/>
      <c r="J2" s="97"/>
      <c r="K2" s="97"/>
      <c r="L2" s="97"/>
      <c r="M2" s="97"/>
      <c r="N2" s="97"/>
      <c r="O2" s="97"/>
      <c r="P2" s="97"/>
      <c r="Q2" s="97"/>
      <c r="R2" s="97"/>
      <c r="S2" s="97"/>
      <c r="T2" s="97"/>
      <c r="U2" s="97"/>
      <c r="V2" s="97"/>
      <c r="W2" s="97"/>
      <c r="X2" s="97"/>
    </row>
    <row r="3" spans="1:28" ht="14.25" thickBot="1">
      <c r="A3" s="97" t="s">
        <v>34</v>
      </c>
      <c r="B3" s="97"/>
      <c r="C3" s="97"/>
      <c r="D3" s="97"/>
      <c r="E3" s="97"/>
      <c r="F3" s="97"/>
      <c r="G3" s="97"/>
      <c r="H3" s="97"/>
      <c r="I3" s="97"/>
      <c r="J3" s="97"/>
      <c r="K3" s="97"/>
      <c r="L3" s="97"/>
      <c r="M3" s="97"/>
      <c r="N3" s="97"/>
      <c r="O3" s="97"/>
      <c r="P3" s="97"/>
      <c r="Q3" s="97"/>
      <c r="R3" s="97"/>
      <c r="S3" s="97"/>
      <c r="T3" s="97"/>
      <c r="U3" s="395" t="s">
        <v>35</v>
      </c>
      <c r="V3" s="396"/>
      <c r="W3" s="396"/>
      <c r="X3" s="396"/>
    </row>
    <row r="4" spans="1:28" ht="40.5" customHeight="1">
      <c r="A4" s="397" t="s">
        <v>36</v>
      </c>
      <c r="B4" s="398"/>
      <c r="C4" s="398"/>
      <c r="D4" s="404" t="s">
        <v>37</v>
      </c>
      <c r="E4" s="402"/>
      <c r="F4" s="403"/>
      <c r="G4" s="404" t="s">
        <v>38</v>
      </c>
      <c r="H4" s="405"/>
      <c r="I4" s="405"/>
      <c r="J4" s="404" t="s">
        <v>39</v>
      </c>
      <c r="K4" s="405"/>
      <c r="L4" s="405"/>
      <c r="M4" s="404" t="s">
        <v>40</v>
      </c>
      <c r="N4" s="405"/>
      <c r="O4" s="405"/>
      <c r="P4" s="404" t="s">
        <v>41</v>
      </c>
      <c r="Q4" s="405"/>
      <c r="R4" s="405"/>
      <c r="S4" s="404" t="s">
        <v>42</v>
      </c>
      <c r="T4" s="405"/>
      <c r="U4" s="405"/>
      <c r="V4" s="404" t="s">
        <v>43</v>
      </c>
      <c r="W4" s="405"/>
      <c r="X4" s="406"/>
    </row>
    <row r="5" spans="1:28" ht="14.25" thickBot="1">
      <c r="A5" s="399"/>
      <c r="B5" s="400"/>
      <c r="C5" s="400"/>
      <c r="D5" s="412" t="s">
        <v>44</v>
      </c>
      <c r="E5" s="413"/>
      <c r="F5" s="414"/>
      <c r="G5" s="415" t="s">
        <v>45</v>
      </c>
      <c r="H5" s="416"/>
      <c r="I5" s="416"/>
      <c r="J5" s="415" t="s">
        <v>46</v>
      </c>
      <c r="K5" s="416"/>
      <c r="L5" s="416"/>
      <c r="M5" s="415" t="s">
        <v>47</v>
      </c>
      <c r="N5" s="416"/>
      <c r="O5" s="416"/>
      <c r="P5" s="415" t="s">
        <v>48</v>
      </c>
      <c r="Q5" s="416"/>
      <c r="R5" s="416"/>
      <c r="S5" s="415" t="s">
        <v>49</v>
      </c>
      <c r="T5" s="416"/>
      <c r="U5" s="416"/>
      <c r="V5" s="415" t="s">
        <v>50</v>
      </c>
      <c r="W5" s="416"/>
      <c r="X5" s="417"/>
    </row>
    <row r="6" spans="1:28">
      <c r="A6" s="98" t="s">
        <v>51</v>
      </c>
      <c r="B6" s="99"/>
      <c r="C6" s="100"/>
      <c r="D6" s="391">
        <v>3201394.5839829994</v>
      </c>
      <c r="E6" s="392"/>
      <c r="F6" s="393"/>
      <c r="G6" s="391">
        <v>183463.41863600002</v>
      </c>
      <c r="H6" s="392"/>
      <c r="I6" s="393"/>
      <c r="J6" s="391">
        <v>70560.52416400025</v>
      </c>
      <c r="K6" s="392"/>
      <c r="L6" s="393"/>
      <c r="M6" s="391">
        <v>3314297.4784549996</v>
      </c>
      <c r="N6" s="392"/>
      <c r="O6" s="393"/>
      <c r="P6" s="391">
        <v>1022717.2858620001</v>
      </c>
      <c r="Q6" s="392"/>
      <c r="R6" s="393"/>
      <c r="S6" s="391">
        <v>47424.921764000006</v>
      </c>
      <c r="T6" s="392"/>
      <c r="U6" s="393"/>
      <c r="V6" s="391">
        <v>2291580.1925929999</v>
      </c>
      <c r="W6" s="392"/>
      <c r="X6" s="394"/>
    </row>
    <row r="7" spans="1:28">
      <c r="A7" s="101"/>
      <c r="B7" s="102" t="s">
        <v>52</v>
      </c>
      <c r="C7" s="103"/>
      <c r="D7" s="377">
        <v>1143029.8787</v>
      </c>
      <c r="E7" s="378"/>
      <c r="F7" s="379"/>
      <c r="G7" s="377">
        <v>112365.309609</v>
      </c>
      <c r="H7" s="378"/>
      <c r="I7" s="379"/>
      <c r="J7" s="377">
        <v>44191.429911000188</v>
      </c>
      <c r="K7" s="378"/>
      <c r="L7" s="379"/>
      <c r="M7" s="380">
        <v>1211203.7583979999</v>
      </c>
      <c r="N7" s="381"/>
      <c r="O7" s="381"/>
      <c r="P7" s="380">
        <v>657.89492800000005</v>
      </c>
      <c r="Q7" s="381"/>
      <c r="R7" s="381"/>
      <c r="S7" s="380">
        <v>657.89492800000005</v>
      </c>
      <c r="T7" s="381"/>
      <c r="U7" s="381"/>
      <c r="V7" s="380">
        <v>1210545.86347</v>
      </c>
      <c r="W7" s="381"/>
      <c r="X7" s="382"/>
    </row>
    <row r="8" spans="1:28">
      <c r="A8" s="101"/>
      <c r="B8" s="102" t="s">
        <v>53</v>
      </c>
      <c r="C8" s="103"/>
      <c r="D8" s="377">
        <v>1810680.956617</v>
      </c>
      <c r="E8" s="378"/>
      <c r="F8" s="379"/>
      <c r="G8" s="377">
        <v>52354.145203</v>
      </c>
      <c r="H8" s="378"/>
      <c r="I8" s="379"/>
      <c r="J8" s="377">
        <v>27368.069173000054</v>
      </c>
      <c r="K8" s="378"/>
      <c r="L8" s="379"/>
      <c r="M8" s="380">
        <v>1835667.0326469999</v>
      </c>
      <c r="N8" s="381"/>
      <c r="O8" s="381"/>
      <c r="P8" s="377">
        <v>876001.16987900005</v>
      </c>
      <c r="Q8" s="378"/>
      <c r="R8" s="379"/>
      <c r="S8" s="380">
        <v>38698.749384000002</v>
      </c>
      <c r="T8" s="381"/>
      <c r="U8" s="381"/>
      <c r="V8" s="380">
        <v>959665.86276799999</v>
      </c>
      <c r="W8" s="381"/>
      <c r="X8" s="382"/>
      <c r="AB8" s="97"/>
    </row>
    <row r="9" spans="1:28">
      <c r="A9" s="101"/>
      <c r="B9" s="102" t="s">
        <v>54</v>
      </c>
      <c r="C9" s="103"/>
      <c r="D9" s="377">
        <v>245250.49809000001</v>
      </c>
      <c r="E9" s="378"/>
      <c r="F9" s="379"/>
      <c r="G9" s="377">
        <v>18743.963823999999</v>
      </c>
      <c r="H9" s="378"/>
      <c r="I9" s="379"/>
      <c r="J9" s="377">
        <v>-1114.1533530000015</v>
      </c>
      <c r="K9" s="378"/>
      <c r="L9" s="379"/>
      <c r="M9" s="380">
        <v>265108.61526699999</v>
      </c>
      <c r="N9" s="381"/>
      <c r="O9" s="381"/>
      <c r="P9" s="377">
        <v>144591.99677500001</v>
      </c>
      <c r="Q9" s="378"/>
      <c r="R9" s="379"/>
      <c r="S9" s="380">
        <v>7936.6012600000004</v>
      </c>
      <c r="T9" s="381"/>
      <c r="U9" s="381"/>
      <c r="V9" s="380">
        <v>120516.61849199999</v>
      </c>
      <c r="W9" s="381"/>
      <c r="X9" s="382"/>
    </row>
    <row r="10" spans="1:28">
      <c r="A10" s="101"/>
      <c r="B10" s="102" t="s">
        <v>55</v>
      </c>
      <c r="C10" s="103"/>
      <c r="D10" s="377">
        <v>498.35763200000002</v>
      </c>
      <c r="E10" s="378"/>
      <c r="F10" s="379"/>
      <c r="G10" s="377" t="s">
        <v>56</v>
      </c>
      <c r="H10" s="378"/>
      <c r="I10" s="379"/>
      <c r="J10" s="377">
        <v>27.113433000000043</v>
      </c>
      <c r="K10" s="378"/>
      <c r="L10" s="379"/>
      <c r="M10" s="380">
        <v>471.24419899999998</v>
      </c>
      <c r="N10" s="381"/>
      <c r="O10" s="381"/>
      <c r="P10" s="380" t="s">
        <v>56</v>
      </c>
      <c r="Q10" s="381"/>
      <c r="R10" s="381"/>
      <c r="S10" s="380" t="s">
        <v>56</v>
      </c>
      <c r="T10" s="381"/>
      <c r="U10" s="381"/>
      <c r="V10" s="380">
        <v>471.24419899999998</v>
      </c>
      <c r="W10" s="381"/>
      <c r="X10" s="382"/>
    </row>
    <row r="11" spans="1:28">
      <c r="A11" s="101"/>
      <c r="B11" s="102" t="s">
        <v>57</v>
      </c>
      <c r="C11" s="103"/>
      <c r="D11" s="377">
        <v>327.94664999999998</v>
      </c>
      <c r="E11" s="378"/>
      <c r="F11" s="379"/>
      <c r="G11" s="377" t="s">
        <v>56</v>
      </c>
      <c r="H11" s="378"/>
      <c r="I11" s="379"/>
      <c r="J11" s="377" t="s">
        <v>56</v>
      </c>
      <c r="K11" s="378"/>
      <c r="L11" s="379"/>
      <c r="M11" s="380">
        <v>327.94664999999998</v>
      </c>
      <c r="N11" s="381"/>
      <c r="O11" s="381"/>
      <c r="P11" s="377">
        <v>327.94664699999998</v>
      </c>
      <c r="Q11" s="378"/>
      <c r="R11" s="379"/>
      <c r="S11" s="380" t="s">
        <v>56</v>
      </c>
      <c r="T11" s="381"/>
      <c r="U11" s="381"/>
      <c r="V11" s="380">
        <v>3.0000000000000001E-6</v>
      </c>
      <c r="W11" s="381"/>
      <c r="X11" s="382"/>
    </row>
    <row r="12" spans="1:28">
      <c r="A12" s="101"/>
      <c r="B12" s="102" t="s">
        <v>58</v>
      </c>
      <c r="C12" s="103"/>
      <c r="D12" s="377">
        <v>1089.296294</v>
      </c>
      <c r="E12" s="378"/>
      <c r="F12" s="379"/>
      <c r="G12" s="377" t="s">
        <v>56</v>
      </c>
      <c r="H12" s="378"/>
      <c r="I12" s="379"/>
      <c r="J12" s="377">
        <v>88.064999999999941</v>
      </c>
      <c r="K12" s="378"/>
      <c r="L12" s="379"/>
      <c r="M12" s="380">
        <v>1001.231294</v>
      </c>
      <c r="N12" s="381"/>
      <c r="O12" s="381"/>
      <c r="P12" s="377">
        <v>827.68763300000001</v>
      </c>
      <c r="Q12" s="378"/>
      <c r="R12" s="379"/>
      <c r="S12" s="380">
        <v>28.146191999999999</v>
      </c>
      <c r="T12" s="381"/>
      <c r="U12" s="381"/>
      <c r="V12" s="380">
        <v>173.54366099999999</v>
      </c>
      <c r="W12" s="381"/>
      <c r="X12" s="382"/>
    </row>
    <row r="13" spans="1:28">
      <c r="A13" s="101"/>
      <c r="B13" s="102" t="s">
        <v>59</v>
      </c>
      <c r="C13" s="103"/>
      <c r="D13" s="377">
        <v>517.65</v>
      </c>
      <c r="E13" s="378"/>
      <c r="F13" s="379"/>
      <c r="G13" s="377" t="s">
        <v>56</v>
      </c>
      <c r="H13" s="378"/>
      <c r="I13" s="379"/>
      <c r="J13" s="377" t="s">
        <v>56</v>
      </c>
      <c r="K13" s="378"/>
      <c r="L13" s="379"/>
      <c r="M13" s="380">
        <v>517.65</v>
      </c>
      <c r="N13" s="381"/>
      <c r="O13" s="381"/>
      <c r="P13" s="377">
        <v>310.58999999999997</v>
      </c>
      <c r="Q13" s="378"/>
      <c r="R13" s="379"/>
      <c r="S13" s="380">
        <v>103.53</v>
      </c>
      <c r="T13" s="381"/>
      <c r="U13" s="381"/>
      <c r="V13" s="380">
        <v>207.06</v>
      </c>
      <c r="W13" s="381"/>
      <c r="X13" s="382"/>
    </row>
    <row r="14" spans="1:28">
      <c r="A14" s="101" t="s">
        <v>60</v>
      </c>
      <c r="B14" s="102"/>
      <c r="C14" s="103"/>
      <c r="D14" s="377">
        <v>6817644.8793409998</v>
      </c>
      <c r="E14" s="378"/>
      <c r="F14" s="379"/>
      <c r="G14" s="377">
        <v>79270.547191999998</v>
      </c>
      <c r="H14" s="378"/>
      <c r="I14" s="379"/>
      <c r="J14" s="377">
        <v>86398.77975599948</v>
      </c>
      <c r="K14" s="378"/>
      <c r="L14" s="379"/>
      <c r="M14" s="377">
        <v>6810516.6467770003</v>
      </c>
      <c r="N14" s="378"/>
      <c r="O14" s="379"/>
      <c r="P14" s="377">
        <v>2691457.031345</v>
      </c>
      <c r="Q14" s="378"/>
      <c r="R14" s="379"/>
      <c r="S14" s="377">
        <v>103106.16254800001</v>
      </c>
      <c r="T14" s="378"/>
      <c r="U14" s="379"/>
      <c r="V14" s="377">
        <v>4119059.6154319998</v>
      </c>
      <c r="W14" s="378"/>
      <c r="X14" s="387"/>
    </row>
    <row r="15" spans="1:28">
      <c r="A15" s="101"/>
      <c r="B15" s="102" t="s">
        <v>52</v>
      </c>
      <c r="C15" s="103"/>
      <c r="D15" s="377">
        <v>1778366.443433</v>
      </c>
      <c r="E15" s="378"/>
      <c r="F15" s="379"/>
      <c r="G15" s="377">
        <v>26177.689469000001</v>
      </c>
      <c r="H15" s="378"/>
      <c r="I15" s="379"/>
      <c r="J15" s="377">
        <v>67276.301438000053</v>
      </c>
      <c r="K15" s="378"/>
      <c r="L15" s="379"/>
      <c r="M15" s="380">
        <v>1737267.831464</v>
      </c>
      <c r="N15" s="381"/>
      <c r="O15" s="381"/>
      <c r="P15" s="380" t="s">
        <v>56</v>
      </c>
      <c r="Q15" s="381"/>
      <c r="R15" s="381"/>
      <c r="S15" s="380" t="s">
        <v>56</v>
      </c>
      <c r="T15" s="381"/>
      <c r="U15" s="381"/>
      <c r="V15" s="380">
        <v>1737267.831464</v>
      </c>
      <c r="W15" s="381"/>
      <c r="X15" s="382"/>
    </row>
    <row r="16" spans="1:28">
      <c r="A16" s="101"/>
      <c r="B16" s="102" t="s">
        <v>53</v>
      </c>
      <c r="C16" s="103"/>
      <c r="D16" s="377">
        <v>74731.718661000006</v>
      </c>
      <c r="E16" s="378"/>
      <c r="F16" s="379"/>
      <c r="G16" s="377">
        <v>3927.1429670000002</v>
      </c>
      <c r="H16" s="378"/>
      <c r="I16" s="379"/>
      <c r="J16" s="377">
        <v>3659.8442220000143</v>
      </c>
      <c r="K16" s="378"/>
      <c r="L16" s="379"/>
      <c r="M16" s="380">
        <v>74999.017405999999</v>
      </c>
      <c r="N16" s="381"/>
      <c r="O16" s="381"/>
      <c r="P16" s="377">
        <v>42049.305568999996</v>
      </c>
      <c r="Q16" s="378"/>
      <c r="R16" s="379"/>
      <c r="S16" s="380">
        <v>1682.10202</v>
      </c>
      <c r="T16" s="381"/>
      <c r="U16" s="381"/>
      <c r="V16" s="380">
        <v>32949.711837000003</v>
      </c>
      <c r="W16" s="381"/>
      <c r="X16" s="382"/>
    </row>
    <row r="17" spans="1:24">
      <c r="A17" s="101"/>
      <c r="B17" s="102" t="s">
        <v>54</v>
      </c>
      <c r="C17" s="103"/>
      <c r="D17" s="377">
        <v>4964546.717247</v>
      </c>
      <c r="E17" s="378"/>
      <c r="F17" s="379"/>
      <c r="G17" s="377">
        <v>49165.714756000001</v>
      </c>
      <c r="H17" s="378"/>
      <c r="I17" s="379"/>
      <c r="J17" s="377">
        <v>15462.634095999412</v>
      </c>
      <c r="K17" s="378"/>
      <c r="L17" s="379"/>
      <c r="M17" s="380">
        <v>4998249.7979070004</v>
      </c>
      <c r="N17" s="381"/>
      <c r="O17" s="381"/>
      <c r="P17" s="377">
        <v>2649407.7257759999</v>
      </c>
      <c r="Q17" s="378"/>
      <c r="R17" s="379"/>
      <c r="S17" s="380">
        <v>101424.060528</v>
      </c>
      <c r="T17" s="381"/>
      <c r="U17" s="381"/>
      <c r="V17" s="380">
        <v>2348842.072131</v>
      </c>
      <c r="W17" s="381"/>
      <c r="X17" s="382"/>
    </row>
    <row r="18" spans="1:24">
      <c r="A18" s="101" t="s">
        <v>61</v>
      </c>
      <c r="B18" s="102"/>
      <c r="C18" s="103"/>
      <c r="D18" s="377">
        <v>30267.061396000001</v>
      </c>
      <c r="E18" s="378"/>
      <c r="F18" s="379"/>
      <c r="G18" s="377">
        <v>1550.689797</v>
      </c>
      <c r="H18" s="378"/>
      <c r="I18" s="379"/>
      <c r="J18" s="377">
        <v>2071.3927479999984</v>
      </c>
      <c r="K18" s="378"/>
      <c r="L18" s="379"/>
      <c r="M18" s="380">
        <v>29746.358445000002</v>
      </c>
      <c r="N18" s="381"/>
      <c r="O18" s="381"/>
      <c r="P18" s="377">
        <v>23130.346576</v>
      </c>
      <c r="Q18" s="378"/>
      <c r="R18" s="379"/>
      <c r="S18" s="380">
        <v>1336.4737540000001</v>
      </c>
      <c r="T18" s="381"/>
      <c r="U18" s="381"/>
      <c r="V18" s="380">
        <v>6616.0118689999999</v>
      </c>
      <c r="W18" s="381"/>
      <c r="X18" s="382"/>
    </row>
    <row r="19" spans="1:24">
      <c r="A19" s="101" t="s">
        <v>62</v>
      </c>
      <c r="B19" s="102"/>
      <c r="C19" s="103"/>
      <c r="D19" s="377">
        <v>7784.3539179999998</v>
      </c>
      <c r="E19" s="378"/>
      <c r="F19" s="379"/>
      <c r="G19" s="377">
        <v>199.37344899999999</v>
      </c>
      <c r="H19" s="378"/>
      <c r="I19" s="379"/>
      <c r="J19" s="377">
        <v>146.07140099999924</v>
      </c>
      <c r="K19" s="378"/>
      <c r="L19" s="379"/>
      <c r="M19" s="380">
        <v>7837.6559660000003</v>
      </c>
      <c r="N19" s="381"/>
      <c r="O19" s="381"/>
      <c r="P19" s="380" t="s">
        <v>56</v>
      </c>
      <c r="Q19" s="381"/>
      <c r="R19" s="381"/>
      <c r="S19" s="380" t="s">
        <v>56</v>
      </c>
      <c r="T19" s="381"/>
      <c r="U19" s="381"/>
      <c r="V19" s="380">
        <v>7837.6559660000003</v>
      </c>
      <c r="W19" s="381"/>
      <c r="X19" s="382"/>
    </row>
    <row r="20" spans="1:24">
      <c r="A20" s="101" t="s">
        <v>63</v>
      </c>
      <c r="B20" s="102"/>
      <c r="C20" s="103"/>
      <c r="D20" s="377">
        <v>3962.808082</v>
      </c>
      <c r="E20" s="378"/>
      <c r="F20" s="379"/>
      <c r="G20" s="377">
        <v>2442.9174800000001</v>
      </c>
      <c r="H20" s="378"/>
      <c r="I20" s="379"/>
      <c r="J20" s="377">
        <v>714.3759</v>
      </c>
      <c r="K20" s="378"/>
      <c r="L20" s="379"/>
      <c r="M20" s="380">
        <v>5691.3496619999996</v>
      </c>
      <c r="N20" s="381"/>
      <c r="O20" s="381"/>
      <c r="P20" s="377">
        <v>1644.944248</v>
      </c>
      <c r="Q20" s="378"/>
      <c r="R20" s="379"/>
      <c r="S20" s="380">
        <v>379.94525399999998</v>
      </c>
      <c r="T20" s="381"/>
      <c r="U20" s="381"/>
      <c r="V20" s="380">
        <v>4046.4054139999998</v>
      </c>
      <c r="W20" s="381"/>
      <c r="X20" s="382"/>
    </row>
    <row r="21" spans="1:24">
      <c r="A21" s="101" t="s">
        <v>64</v>
      </c>
      <c r="B21" s="102"/>
      <c r="C21" s="103"/>
      <c r="D21" s="377">
        <v>1634.892992</v>
      </c>
      <c r="E21" s="378"/>
      <c r="F21" s="379"/>
      <c r="G21" s="377">
        <v>1084.424896</v>
      </c>
      <c r="H21" s="378"/>
      <c r="I21" s="379"/>
      <c r="J21" s="377">
        <v>764.64370099999996</v>
      </c>
      <c r="K21" s="378"/>
      <c r="L21" s="379"/>
      <c r="M21" s="380">
        <v>1954.6741870000001</v>
      </c>
      <c r="N21" s="381"/>
      <c r="O21" s="381"/>
      <c r="P21" s="410" t="s">
        <v>56</v>
      </c>
      <c r="Q21" s="411"/>
      <c r="R21" s="411"/>
      <c r="S21" s="380">
        <v>676.06771200000003</v>
      </c>
      <c r="T21" s="381"/>
      <c r="U21" s="381"/>
      <c r="V21" s="380">
        <v>1954.6741870000001</v>
      </c>
      <c r="W21" s="381"/>
      <c r="X21" s="382"/>
    </row>
    <row r="22" spans="1:24">
      <c r="A22" s="101" t="s">
        <v>65</v>
      </c>
      <c r="B22" s="102"/>
      <c r="C22" s="103"/>
      <c r="D22" s="377">
        <v>222891.780039</v>
      </c>
      <c r="E22" s="378"/>
      <c r="F22" s="379"/>
      <c r="G22" s="377">
        <v>176506.554473</v>
      </c>
      <c r="H22" s="378"/>
      <c r="I22" s="379"/>
      <c r="J22" s="377">
        <v>146787.01585199998</v>
      </c>
      <c r="K22" s="378"/>
      <c r="L22" s="379"/>
      <c r="M22" s="380">
        <v>252611.31865999999</v>
      </c>
      <c r="N22" s="381"/>
      <c r="O22" s="381"/>
      <c r="P22" s="380" t="s">
        <v>56</v>
      </c>
      <c r="Q22" s="381"/>
      <c r="R22" s="381"/>
      <c r="S22" s="380" t="s">
        <v>56</v>
      </c>
      <c r="T22" s="381"/>
      <c r="U22" s="381"/>
      <c r="V22" s="380">
        <v>252611.31865999999</v>
      </c>
      <c r="W22" s="381"/>
      <c r="X22" s="382"/>
    </row>
    <row r="23" spans="1:24" ht="14.25" thickBot="1">
      <c r="A23" s="383" t="s">
        <v>66</v>
      </c>
      <c r="B23" s="384"/>
      <c r="C23" s="385"/>
      <c r="D23" s="374">
        <v>10285580.359750999</v>
      </c>
      <c r="E23" s="375"/>
      <c r="F23" s="386"/>
      <c r="G23" s="374">
        <v>444517.92592299997</v>
      </c>
      <c r="H23" s="375"/>
      <c r="I23" s="386"/>
      <c r="J23" s="374">
        <v>307442.80352199974</v>
      </c>
      <c r="K23" s="375"/>
      <c r="L23" s="386"/>
      <c r="M23" s="374">
        <v>10422655.482152</v>
      </c>
      <c r="N23" s="375"/>
      <c r="O23" s="386"/>
      <c r="P23" s="374">
        <v>3738949.608031</v>
      </c>
      <c r="Q23" s="375"/>
      <c r="R23" s="386"/>
      <c r="S23" s="374">
        <v>152923.57103200001</v>
      </c>
      <c r="T23" s="375"/>
      <c r="U23" s="386"/>
      <c r="V23" s="374">
        <v>6683705.8741210001</v>
      </c>
      <c r="W23" s="375"/>
      <c r="X23" s="376"/>
    </row>
    <row r="24" spans="1:24">
      <c r="A24" s="97" t="str">
        <f>IF($P$21="           -"," ","※ソフトウェアの減価償却は直接法により処理しておりますので、⑤列の数値は④列の数値の内数になります。")</f>
        <v xml:space="preserve"> </v>
      </c>
      <c r="B24" s="97"/>
      <c r="D24" s="97"/>
      <c r="E24" s="97"/>
      <c r="F24" s="97"/>
      <c r="G24" s="97"/>
      <c r="H24" s="97"/>
      <c r="I24" s="97"/>
      <c r="J24" s="97"/>
      <c r="K24" s="97"/>
      <c r="L24" s="97"/>
      <c r="M24" s="97"/>
      <c r="N24" s="97"/>
      <c r="O24" s="97"/>
      <c r="P24" s="97"/>
      <c r="Q24" s="97"/>
      <c r="R24" s="97"/>
      <c r="S24" s="97"/>
      <c r="T24" s="97"/>
      <c r="U24" s="97"/>
      <c r="V24" s="97"/>
      <c r="W24" s="97"/>
      <c r="X24" s="97"/>
    </row>
    <row r="25" spans="1:24">
      <c r="A25" s="97" t="str">
        <f>IF($P$21="           -"," ","  よって「当期末残高」は「当期末取得原価」と同じ数値になります。")</f>
        <v xml:space="preserve"> </v>
      </c>
      <c r="B25" s="97"/>
      <c r="D25" s="97"/>
      <c r="E25" s="97"/>
      <c r="F25" s="97"/>
      <c r="G25" s="97"/>
      <c r="H25" s="97"/>
      <c r="I25" s="97"/>
      <c r="J25" s="97"/>
      <c r="K25" s="97"/>
      <c r="L25" s="97"/>
      <c r="M25" s="97"/>
      <c r="N25" s="97"/>
      <c r="O25" s="97"/>
      <c r="P25" s="97"/>
      <c r="Q25" s="97"/>
      <c r="R25" s="97"/>
      <c r="S25" s="97"/>
      <c r="T25" s="97"/>
      <c r="U25" s="97"/>
      <c r="V25" s="97"/>
      <c r="W25" s="97"/>
      <c r="X25" s="97"/>
    </row>
    <row r="26" spans="1:24">
      <c r="A26" s="97"/>
      <c r="B26" s="97"/>
      <c r="C26" s="97"/>
      <c r="D26" s="97"/>
      <c r="E26" s="97"/>
      <c r="F26" s="97"/>
      <c r="G26" s="97"/>
      <c r="H26" s="97"/>
      <c r="I26" s="97"/>
      <c r="J26" s="97"/>
      <c r="K26" s="97"/>
      <c r="L26" s="97"/>
      <c r="M26" s="97"/>
      <c r="N26" s="97"/>
      <c r="O26" s="97"/>
      <c r="P26" s="97"/>
      <c r="Q26" s="97"/>
      <c r="R26" s="97"/>
      <c r="S26" s="97"/>
      <c r="T26" s="97"/>
      <c r="U26" s="97"/>
      <c r="V26" s="97"/>
      <c r="W26" s="97"/>
      <c r="X26" s="97"/>
    </row>
    <row r="27" spans="1:24">
      <c r="A27" s="97"/>
      <c r="B27" s="97"/>
      <c r="C27" s="97"/>
      <c r="D27" s="97"/>
      <c r="E27" s="97"/>
      <c r="F27" s="97"/>
      <c r="G27" s="97"/>
      <c r="H27" s="97"/>
      <c r="I27" s="97"/>
      <c r="J27" s="97"/>
      <c r="K27" s="97"/>
      <c r="L27" s="97"/>
      <c r="M27" s="97"/>
      <c r="N27" s="97"/>
      <c r="O27" s="97"/>
      <c r="P27" s="97"/>
      <c r="Q27" s="97"/>
      <c r="R27" s="97"/>
      <c r="S27" s="97"/>
      <c r="T27" s="97"/>
      <c r="U27" s="97"/>
      <c r="V27" s="97"/>
      <c r="W27" s="97"/>
      <c r="X27" s="97"/>
    </row>
    <row r="28" spans="1:24" ht="14.25" thickBot="1">
      <c r="A28" s="97" t="s">
        <v>67</v>
      </c>
      <c r="B28" s="97"/>
      <c r="C28" s="97"/>
      <c r="D28" s="97"/>
      <c r="E28" s="97"/>
      <c r="F28" s="97"/>
      <c r="G28" s="97"/>
      <c r="H28" s="97"/>
      <c r="I28" s="97"/>
      <c r="J28" s="97"/>
      <c r="K28" s="97"/>
      <c r="L28" s="97"/>
      <c r="M28" s="97"/>
      <c r="N28" s="97"/>
      <c r="O28" s="395" t="s">
        <v>35</v>
      </c>
      <c r="P28" s="396"/>
      <c r="Q28" s="396"/>
      <c r="R28" s="396"/>
      <c r="S28" s="97"/>
      <c r="T28" s="97"/>
      <c r="U28" s="97"/>
      <c r="V28" s="97"/>
      <c r="W28" s="97"/>
      <c r="X28" s="97"/>
    </row>
    <row r="29" spans="1:24" ht="27" customHeight="1">
      <c r="A29" s="397" t="s">
        <v>36</v>
      </c>
      <c r="B29" s="398"/>
      <c r="C29" s="398"/>
      <c r="D29" s="401" t="s">
        <v>68</v>
      </c>
      <c r="E29" s="402"/>
      <c r="F29" s="403"/>
      <c r="G29" s="404" t="s">
        <v>38</v>
      </c>
      <c r="H29" s="405"/>
      <c r="I29" s="405"/>
      <c r="J29" s="404" t="s">
        <v>39</v>
      </c>
      <c r="K29" s="405"/>
      <c r="L29" s="405"/>
      <c r="M29" s="404" t="s">
        <v>69</v>
      </c>
      <c r="N29" s="405"/>
      <c r="O29" s="405"/>
      <c r="P29" s="404" t="s">
        <v>43</v>
      </c>
      <c r="Q29" s="405"/>
      <c r="R29" s="406"/>
      <c r="S29" s="97"/>
      <c r="T29" s="97"/>
      <c r="U29" s="97"/>
      <c r="V29" s="97"/>
      <c r="W29" s="97"/>
      <c r="X29" s="97"/>
    </row>
    <row r="30" spans="1:24" ht="14.25" thickBot="1">
      <c r="A30" s="399"/>
      <c r="B30" s="400"/>
      <c r="C30" s="400"/>
      <c r="D30" s="407" t="s">
        <v>70</v>
      </c>
      <c r="E30" s="408"/>
      <c r="F30" s="409"/>
      <c r="G30" s="388" t="s">
        <v>71</v>
      </c>
      <c r="H30" s="389"/>
      <c r="I30" s="389"/>
      <c r="J30" s="388" t="s">
        <v>72</v>
      </c>
      <c r="K30" s="389"/>
      <c r="L30" s="389"/>
      <c r="M30" s="388" t="s">
        <v>73</v>
      </c>
      <c r="N30" s="389"/>
      <c r="O30" s="389"/>
      <c r="P30" s="388" t="s">
        <v>74</v>
      </c>
      <c r="Q30" s="389"/>
      <c r="R30" s="390"/>
      <c r="S30" s="97"/>
      <c r="T30" s="97"/>
      <c r="U30" s="97"/>
      <c r="V30" s="97"/>
      <c r="W30" s="97"/>
      <c r="X30" s="97"/>
    </row>
    <row r="31" spans="1:24">
      <c r="A31" s="98" t="s">
        <v>51</v>
      </c>
      <c r="B31" s="99"/>
      <c r="C31" s="100"/>
      <c r="D31" s="391">
        <v>3472.1525839999999</v>
      </c>
      <c r="E31" s="392"/>
      <c r="F31" s="393"/>
      <c r="G31" s="391">
        <v>5.9109119999999997</v>
      </c>
      <c r="H31" s="392"/>
      <c r="I31" s="393"/>
      <c r="J31" s="391">
        <v>17.278263999999695</v>
      </c>
      <c r="K31" s="392"/>
      <c r="L31" s="393"/>
      <c r="M31" s="391">
        <v>0.40895199999999998</v>
      </c>
      <c r="N31" s="392"/>
      <c r="O31" s="393"/>
      <c r="P31" s="391">
        <v>3460.7852320000002</v>
      </c>
      <c r="Q31" s="392"/>
      <c r="R31" s="394"/>
      <c r="S31" s="97"/>
      <c r="T31" s="97"/>
      <c r="U31" s="97"/>
      <c r="V31" s="97"/>
      <c r="W31" s="97"/>
      <c r="X31" s="97"/>
    </row>
    <row r="32" spans="1:24">
      <c r="A32" s="101"/>
      <c r="B32" s="102" t="s">
        <v>75</v>
      </c>
      <c r="C32" s="103"/>
      <c r="D32" s="377">
        <v>340.81200000000001</v>
      </c>
      <c r="E32" s="378"/>
      <c r="F32" s="379"/>
      <c r="G32" s="377" t="s">
        <v>56</v>
      </c>
      <c r="H32" s="378"/>
      <c r="I32" s="379"/>
      <c r="J32" s="377">
        <v>11.734000000000037</v>
      </c>
      <c r="K32" s="378"/>
      <c r="L32" s="379"/>
      <c r="M32" s="380" t="s">
        <v>56</v>
      </c>
      <c r="N32" s="381"/>
      <c r="O32" s="381"/>
      <c r="P32" s="380">
        <v>329.07799999999997</v>
      </c>
      <c r="Q32" s="381"/>
      <c r="R32" s="382"/>
      <c r="S32" s="97"/>
      <c r="T32" s="97"/>
      <c r="U32" s="97"/>
      <c r="V32" s="97"/>
      <c r="W32" s="97"/>
      <c r="X32" s="97"/>
    </row>
    <row r="33" spans="1:24">
      <c r="A33" s="101"/>
      <c r="B33" s="102" t="s">
        <v>76</v>
      </c>
      <c r="C33" s="103"/>
      <c r="D33" s="377">
        <v>3131.340584</v>
      </c>
      <c r="E33" s="378"/>
      <c r="F33" s="379"/>
      <c r="G33" s="377">
        <v>5.9109119999999997</v>
      </c>
      <c r="H33" s="378"/>
      <c r="I33" s="379"/>
      <c r="J33" s="377">
        <v>5.5442639999996572</v>
      </c>
      <c r="K33" s="378"/>
      <c r="L33" s="379"/>
      <c r="M33" s="380">
        <v>0.40895199999999998</v>
      </c>
      <c r="N33" s="381"/>
      <c r="O33" s="381"/>
      <c r="P33" s="380">
        <v>3131.7072320000002</v>
      </c>
      <c r="Q33" s="381"/>
      <c r="R33" s="382"/>
      <c r="S33" s="97"/>
      <c r="T33" s="97"/>
      <c r="U33" s="97"/>
      <c r="V33" s="97"/>
      <c r="W33" s="97"/>
      <c r="X33" s="97"/>
    </row>
    <row r="34" spans="1:24">
      <c r="A34" s="101" t="s">
        <v>60</v>
      </c>
      <c r="B34" s="102"/>
      <c r="C34" s="103"/>
      <c r="D34" s="377">
        <v>1047.1457800000001</v>
      </c>
      <c r="E34" s="378"/>
      <c r="F34" s="379"/>
      <c r="G34" s="377">
        <v>1.197082</v>
      </c>
      <c r="H34" s="378"/>
      <c r="I34" s="379"/>
      <c r="J34" s="377">
        <v>1.0699059999999463</v>
      </c>
      <c r="K34" s="378"/>
      <c r="L34" s="379"/>
      <c r="M34" s="377" t="s">
        <v>56</v>
      </c>
      <c r="N34" s="378"/>
      <c r="O34" s="379"/>
      <c r="P34" s="377">
        <v>1047.272956</v>
      </c>
      <c r="Q34" s="378"/>
      <c r="R34" s="387"/>
      <c r="S34" s="97"/>
      <c r="T34" s="97"/>
      <c r="U34" s="97"/>
      <c r="V34" s="97"/>
      <c r="W34" s="97"/>
      <c r="X34" s="97"/>
    </row>
    <row r="35" spans="1:24">
      <c r="A35" s="101"/>
      <c r="B35" s="102" t="s">
        <v>75</v>
      </c>
      <c r="C35" s="103"/>
      <c r="D35" s="377">
        <v>1047.1457800000001</v>
      </c>
      <c r="E35" s="378"/>
      <c r="F35" s="379"/>
      <c r="G35" s="377">
        <v>1.197082</v>
      </c>
      <c r="H35" s="378"/>
      <c r="I35" s="379"/>
      <c r="J35" s="377">
        <v>1.0699059999999463</v>
      </c>
      <c r="K35" s="378"/>
      <c r="L35" s="379"/>
      <c r="M35" s="380" t="s">
        <v>56</v>
      </c>
      <c r="N35" s="381"/>
      <c r="O35" s="381"/>
      <c r="P35" s="380">
        <v>1047.272956</v>
      </c>
      <c r="Q35" s="381"/>
      <c r="R35" s="382"/>
      <c r="S35" s="97"/>
      <c r="T35" s="97"/>
      <c r="U35" s="97"/>
      <c r="V35" s="97"/>
      <c r="W35" s="97"/>
      <c r="X35" s="97"/>
    </row>
    <row r="36" spans="1:24">
      <c r="A36" s="101"/>
      <c r="B36" s="102" t="s">
        <v>76</v>
      </c>
      <c r="C36" s="103"/>
      <c r="D36" s="377" t="s">
        <v>56</v>
      </c>
      <c r="E36" s="378"/>
      <c r="F36" s="379"/>
      <c r="G36" s="377" t="s">
        <v>56</v>
      </c>
      <c r="H36" s="378"/>
      <c r="I36" s="379"/>
      <c r="J36" s="377" t="s">
        <v>56</v>
      </c>
      <c r="K36" s="378"/>
      <c r="L36" s="379"/>
      <c r="M36" s="380" t="s">
        <v>56</v>
      </c>
      <c r="N36" s="381"/>
      <c r="O36" s="381"/>
      <c r="P36" s="380" t="s">
        <v>56</v>
      </c>
      <c r="Q36" s="381"/>
      <c r="R36" s="382"/>
      <c r="S36" s="97"/>
      <c r="T36" s="97"/>
      <c r="U36" s="97"/>
      <c r="V36" s="97"/>
      <c r="W36" s="97"/>
      <c r="X36" s="97"/>
    </row>
    <row r="37" spans="1:24" ht="14.25" thickBot="1">
      <c r="A37" s="383" t="s">
        <v>66</v>
      </c>
      <c r="B37" s="384"/>
      <c r="C37" s="385"/>
      <c r="D37" s="374">
        <v>4519.2983640000002</v>
      </c>
      <c r="E37" s="375"/>
      <c r="F37" s="386"/>
      <c r="G37" s="374">
        <v>7.1079939999999997</v>
      </c>
      <c r="H37" s="375"/>
      <c r="I37" s="386"/>
      <c r="J37" s="374">
        <v>18.348169999999641</v>
      </c>
      <c r="K37" s="375"/>
      <c r="L37" s="386"/>
      <c r="M37" s="374">
        <v>0.40895199999999998</v>
      </c>
      <c r="N37" s="375"/>
      <c r="O37" s="386"/>
      <c r="P37" s="374">
        <v>4508.058188</v>
      </c>
      <c r="Q37" s="375"/>
      <c r="R37" s="376"/>
      <c r="S37" s="97"/>
      <c r="T37" s="97"/>
      <c r="U37" s="97"/>
      <c r="V37" s="97"/>
      <c r="W37" s="97"/>
      <c r="X37" s="97"/>
    </row>
  </sheetData>
  <mergeCells count="193">
    <mergeCell ref="V4:X4"/>
    <mergeCell ref="D5:F5"/>
    <mergeCell ref="G5:I5"/>
    <mergeCell ref="J5:L5"/>
    <mergeCell ref="M5:O5"/>
    <mergeCell ref="P5:R5"/>
    <mergeCell ref="S5:U5"/>
    <mergeCell ref="V5:X5"/>
    <mergeCell ref="A1:F1"/>
    <mergeCell ref="G1:X1"/>
    <mergeCell ref="U3:X3"/>
    <mergeCell ref="A4:C5"/>
    <mergeCell ref="D4:F4"/>
    <mergeCell ref="G4:I4"/>
    <mergeCell ref="J4:L4"/>
    <mergeCell ref="M4:O4"/>
    <mergeCell ref="P4:R4"/>
    <mergeCell ref="S4:U4"/>
    <mergeCell ref="V6:X6"/>
    <mergeCell ref="D7:F7"/>
    <mergeCell ref="G7:I7"/>
    <mergeCell ref="J7:L7"/>
    <mergeCell ref="M7:O7"/>
    <mergeCell ref="P7:R7"/>
    <mergeCell ref="S7:U7"/>
    <mergeCell ref="V7:X7"/>
    <mergeCell ref="D6:F6"/>
    <mergeCell ref="G6:I6"/>
    <mergeCell ref="J6:L6"/>
    <mergeCell ref="M6:O6"/>
    <mergeCell ref="P6:R6"/>
    <mergeCell ref="S6:U6"/>
    <mergeCell ref="V8:X8"/>
    <mergeCell ref="D9:F9"/>
    <mergeCell ref="G9:I9"/>
    <mergeCell ref="J9:L9"/>
    <mergeCell ref="M9:O9"/>
    <mergeCell ref="P9:R9"/>
    <mergeCell ref="S9:U9"/>
    <mergeCell ref="V9:X9"/>
    <mergeCell ref="D8:F8"/>
    <mergeCell ref="G8:I8"/>
    <mergeCell ref="J8:L8"/>
    <mergeCell ref="M8:O8"/>
    <mergeCell ref="P8:R8"/>
    <mergeCell ref="S8:U8"/>
    <mergeCell ref="V10:X10"/>
    <mergeCell ref="D11:F11"/>
    <mergeCell ref="G11:I11"/>
    <mergeCell ref="J11:L11"/>
    <mergeCell ref="M11:O11"/>
    <mergeCell ref="P11:R11"/>
    <mergeCell ref="S11:U11"/>
    <mergeCell ref="V11:X11"/>
    <mergeCell ref="D10:F10"/>
    <mergeCell ref="G10:I10"/>
    <mergeCell ref="J10:L10"/>
    <mergeCell ref="M10:O10"/>
    <mergeCell ref="P10:R10"/>
    <mergeCell ref="S10:U10"/>
    <mergeCell ref="V12:X12"/>
    <mergeCell ref="D13:F13"/>
    <mergeCell ref="G13:I13"/>
    <mergeCell ref="J13:L13"/>
    <mergeCell ref="M13:O13"/>
    <mergeCell ref="P13:R13"/>
    <mergeCell ref="S13:U13"/>
    <mergeCell ref="V13:X13"/>
    <mergeCell ref="D12:F12"/>
    <mergeCell ref="G12:I12"/>
    <mergeCell ref="J12:L12"/>
    <mergeCell ref="M12:O12"/>
    <mergeCell ref="P12:R12"/>
    <mergeCell ref="S12:U12"/>
    <mergeCell ref="V14:X14"/>
    <mergeCell ref="D15:F15"/>
    <mergeCell ref="G15:I15"/>
    <mergeCell ref="J15:L15"/>
    <mergeCell ref="M15:O15"/>
    <mergeCell ref="P15:R15"/>
    <mergeCell ref="S15:U15"/>
    <mergeCell ref="V15:X15"/>
    <mergeCell ref="D14:F14"/>
    <mergeCell ref="G14:I14"/>
    <mergeCell ref="J14:L14"/>
    <mergeCell ref="M14:O14"/>
    <mergeCell ref="P14:R14"/>
    <mergeCell ref="S14:U14"/>
    <mergeCell ref="V16:X16"/>
    <mergeCell ref="D17:F17"/>
    <mergeCell ref="G17:I17"/>
    <mergeCell ref="J17:L17"/>
    <mergeCell ref="M17:O17"/>
    <mergeCell ref="P17:R17"/>
    <mergeCell ref="S17:U17"/>
    <mergeCell ref="V17:X17"/>
    <mergeCell ref="D16:F16"/>
    <mergeCell ref="G16:I16"/>
    <mergeCell ref="J16:L16"/>
    <mergeCell ref="M16:O16"/>
    <mergeCell ref="P16:R16"/>
    <mergeCell ref="S16:U16"/>
    <mergeCell ref="V18:X18"/>
    <mergeCell ref="D19:F19"/>
    <mergeCell ref="G19:I19"/>
    <mergeCell ref="J19:L19"/>
    <mergeCell ref="M19:O19"/>
    <mergeCell ref="P19:R19"/>
    <mergeCell ref="S19:U19"/>
    <mergeCell ref="V19:X19"/>
    <mergeCell ref="D18:F18"/>
    <mergeCell ref="G18:I18"/>
    <mergeCell ref="J18:L18"/>
    <mergeCell ref="M18:O18"/>
    <mergeCell ref="P18:R18"/>
    <mergeCell ref="S18:U18"/>
    <mergeCell ref="V20:X20"/>
    <mergeCell ref="D21:F21"/>
    <mergeCell ref="G21:I21"/>
    <mergeCell ref="J21:L21"/>
    <mergeCell ref="M21:O21"/>
    <mergeCell ref="P21:R21"/>
    <mergeCell ref="S21:U21"/>
    <mergeCell ref="V21:X21"/>
    <mergeCell ref="D20:F20"/>
    <mergeCell ref="G20:I20"/>
    <mergeCell ref="J20:L20"/>
    <mergeCell ref="M20:O20"/>
    <mergeCell ref="P20:R20"/>
    <mergeCell ref="S20:U20"/>
    <mergeCell ref="V22:X22"/>
    <mergeCell ref="A23:C23"/>
    <mergeCell ref="D23:F23"/>
    <mergeCell ref="G23:I23"/>
    <mergeCell ref="J23:L23"/>
    <mergeCell ref="M23:O23"/>
    <mergeCell ref="P23:R23"/>
    <mergeCell ref="S23:U23"/>
    <mergeCell ref="V23:X23"/>
    <mergeCell ref="D22:F22"/>
    <mergeCell ref="G22:I22"/>
    <mergeCell ref="J22:L22"/>
    <mergeCell ref="M22:O22"/>
    <mergeCell ref="P22:R22"/>
    <mergeCell ref="S22:U22"/>
    <mergeCell ref="M30:O30"/>
    <mergeCell ref="P30:R30"/>
    <mergeCell ref="D31:F31"/>
    <mergeCell ref="G31:I31"/>
    <mergeCell ref="J31:L31"/>
    <mergeCell ref="M31:O31"/>
    <mergeCell ref="P31:R31"/>
    <mergeCell ref="O28:R28"/>
    <mergeCell ref="A29:C30"/>
    <mergeCell ref="D29:F29"/>
    <mergeCell ref="G29:I29"/>
    <mergeCell ref="J29:L29"/>
    <mergeCell ref="M29:O29"/>
    <mergeCell ref="P29:R29"/>
    <mergeCell ref="D30:F30"/>
    <mergeCell ref="G30:I30"/>
    <mergeCell ref="J30:L30"/>
    <mergeCell ref="D32:F32"/>
    <mergeCell ref="G32:I32"/>
    <mergeCell ref="J32:L32"/>
    <mergeCell ref="M32:O32"/>
    <mergeCell ref="P32:R32"/>
    <mergeCell ref="D33:F33"/>
    <mergeCell ref="G33:I33"/>
    <mergeCell ref="J33:L33"/>
    <mergeCell ref="M33:O33"/>
    <mergeCell ref="P33:R33"/>
    <mergeCell ref="D34:F34"/>
    <mergeCell ref="G34:I34"/>
    <mergeCell ref="J34:L34"/>
    <mergeCell ref="M34:O34"/>
    <mergeCell ref="P34:R34"/>
    <mergeCell ref="D35:F35"/>
    <mergeCell ref="G35:I35"/>
    <mergeCell ref="J35:L35"/>
    <mergeCell ref="M35:O35"/>
    <mergeCell ref="P35:R35"/>
    <mergeCell ref="P37:R37"/>
    <mergeCell ref="D36:F36"/>
    <mergeCell ref="G36:I36"/>
    <mergeCell ref="J36:L36"/>
    <mergeCell ref="M36:O36"/>
    <mergeCell ref="P36:R36"/>
    <mergeCell ref="A37:C37"/>
    <mergeCell ref="D37:F37"/>
    <mergeCell ref="G37:I37"/>
    <mergeCell ref="J37:L37"/>
    <mergeCell ref="M37:O37"/>
  </mergeCells>
  <phoneticPr fontId="48"/>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150" zoomScaleNormal="150" workbookViewId="0">
      <selection activeCell="M46" sqref="M46"/>
    </sheetView>
  </sheetViews>
  <sheetFormatPr defaultRowHeight="20.100000000000001" customHeight="1"/>
  <cols>
    <col min="1" max="26" width="3.625" style="106" customWidth="1"/>
    <col min="27" max="27" width="18.25" style="106" bestFit="1" customWidth="1"/>
    <col min="28" max="52" width="3.625" style="106" customWidth="1"/>
    <col min="53" max="256" width="9" style="106"/>
    <col min="257" max="282" width="3.625" style="106" customWidth="1"/>
    <col min="283" max="283" width="18.25" style="106" bestFit="1" customWidth="1"/>
    <col min="284" max="308" width="3.625" style="106" customWidth="1"/>
    <col min="309" max="512" width="9" style="106"/>
    <col min="513" max="538" width="3.625" style="106" customWidth="1"/>
    <col min="539" max="539" width="18.25" style="106" bestFit="1" customWidth="1"/>
    <col min="540" max="564" width="3.625" style="106" customWidth="1"/>
    <col min="565" max="768" width="9" style="106"/>
    <col min="769" max="794" width="3.625" style="106" customWidth="1"/>
    <col min="795" max="795" width="18.25" style="106" bestFit="1" customWidth="1"/>
    <col min="796" max="820" width="3.625" style="106" customWidth="1"/>
    <col min="821" max="1024" width="9" style="106"/>
    <col min="1025" max="1050" width="3.625" style="106" customWidth="1"/>
    <col min="1051" max="1051" width="18.25" style="106" bestFit="1" customWidth="1"/>
    <col min="1052" max="1076" width="3.625" style="106" customWidth="1"/>
    <col min="1077" max="1280" width="9" style="106"/>
    <col min="1281" max="1306" width="3.625" style="106" customWidth="1"/>
    <col min="1307" max="1307" width="18.25" style="106" bestFit="1" customWidth="1"/>
    <col min="1308" max="1332" width="3.625" style="106" customWidth="1"/>
    <col min="1333" max="1536" width="9" style="106"/>
    <col min="1537" max="1562" width="3.625" style="106" customWidth="1"/>
    <col min="1563" max="1563" width="18.25" style="106" bestFit="1" customWidth="1"/>
    <col min="1564" max="1588" width="3.625" style="106" customWidth="1"/>
    <col min="1589" max="1792" width="9" style="106"/>
    <col min="1793" max="1818" width="3.625" style="106" customWidth="1"/>
    <col min="1819" max="1819" width="18.25" style="106" bestFit="1" customWidth="1"/>
    <col min="1820" max="1844" width="3.625" style="106" customWidth="1"/>
    <col min="1845" max="2048" width="9" style="106"/>
    <col min="2049" max="2074" width="3.625" style="106" customWidth="1"/>
    <col min="2075" max="2075" width="18.25" style="106" bestFit="1" customWidth="1"/>
    <col min="2076" max="2100" width="3.625" style="106" customWidth="1"/>
    <col min="2101" max="2304" width="9" style="106"/>
    <col min="2305" max="2330" width="3.625" style="106" customWidth="1"/>
    <col min="2331" max="2331" width="18.25" style="106" bestFit="1" customWidth="1"/>
    <col min="2332" max="2356" width="3.625" style="106" customWidth="1"/>
    <col min="2357" max="2560" width="9" style="106"/>
    <col min="2561" max="2586" width="3.625" style="106" customWidth="1"/>
    <col min="2587" max="2587" width="18.25" style="106" bestFit="1" customWidth="1"/>
    <col min="2588" max="2612" width="3.625" style="106" customWidth="1"/>
    <col min="2613" max="2816" width="9" style="106"/>
    <col min="2817" max="2842" width="3.625" style="106" customWidth="1"/>
    <col min="2843" max="2843" width="18.25" style="106" bestFit="1" customWidth="1"/>
    <col min="2844" max="2868" width="3.625" style="106" customWidth="1"/>
    <col min="2869" max="3072" width="9" style="106"/>
    <col min="3073" max="3098" width="3.625" style="106" customWidth="1"/>
    <col min="3099" max="3099" width="18.25" style="106" bestFit="1" customWidth="1"/>
    <col min="3100" max="3124" width="3.625" style="106" customWidth="1"/>
    <col min="3125" max="3328" width="9" style="106"/>
    <col min="3329" max="3354" width="3.625" style="106" customWidth="1"/>
    <col min="3355" max="3355" width="18.25" style="106" bestFit="1" customWidth="1"/>
    <col min="3356" max="3380" width="3.625" style="106" customWidth="1"/>
    <col min="3381" max="3584" width="9" style="106"/>
    <col min="3585" max="3610" width="3.625" style="106" customWidth="1"/>
    <col min="3611" max="3611" width="18.25" style="106" bestFit="1" customWidth="1"/>
    <col min="3612" max="3636" width="3.625" style="106" customWidth="1"/>
    <col min="3637" max="3840" width="9" style="106"/>
    <col min="3841" max="3866" width="3.625" style="106" customWidth="1"/>
    <col min="3867" max="3867" width="18.25" style="106" bestFit="1" customWidth="1"/>
    <col min="3868" max="3892" width="3.625" style="106" customWidth="1"/>
    <col min="3893" max="4096" width="9" style="106"/>
    <col min="4097" max="4122" width="3.625" style="106" customWidth="1"/>
    <col min="4123" max="4123" width="18.25" style="106" bestFit="1" customWidth="1"/>
    <col min="4124" max="4148" width="3.625" style="106" customWidth="1"/>
    <col min="4149" max="4352" width="9" style="106"/>
    <col min="4353" max="4378" width="3.625" style="106" customWidth="1"/>
    <col min="4379" max="4379" width="18.25" style="106" bestFit="1" customWidth="1"/>
    <col min="4380" max="4404" width="3.625" style="106" customWidth="1"/>
    <col min="4405" max="4608" width="9" style="106"/>
    <col min="4609" max="4634" width="3.625" style="106" customWidth="1"/>
    <col min="4635" max="4635" width="18.25" style="106" bestFit="1" customWidth="1"/>
    <col min="4636" max="4660" width="3.625" style="106" customWidth="1"/>
    <col min="4661" max="4864" width="9" style="106"/>
    <col min="4865" max="4890" width="3.625" style="106" customWidth="1"/>
    <col min="4891" max="4891" width="18.25" style="106" bestFit="1" customWidth="1"/>
    <col min="4892" max="4916" width="3.625" style="106" customWidth="1"/>
    <col min="4917" max="5120" width="9" style="106"/>
    <col min="5121" max="5146" width="3.625" style="106" customWidth="1"/>
    <col min="5147" max="5147" width="18.25" style="106" bestFit="1" customWidth="1"/>
    <col min="5148" max="5172" width="3.625" style="106" customWidth="1"/>
    <col min="5173" max="5376" width="9" style="106"/>
    <col min="5377" max="5402" width="3.625" style="106" customWidth="1"/>
    <col min="5403" max="5403" width="18.25" style="106" bestFit="1" customWidth="1"/>
    <col min="5404" max="5428" width="3.625" style="106" customWidth="1"/>
    <col min="5429" max="5632" width="9" style="106"/>
    <col min="5633" max="5658" width="3.625" style="106" customWidth="1"/>
    <col min="5659" max="5659" width="18.25" style="106" bestFit="1" customWidth="1"/>
    <col min="5660" max="5684" width="3.625" style="106" customWidth="1"/>
    <col min="5685" max="5888" width="9" style="106"/>
    <col min="5889" max="5914" width="3.625" style="106" customWidth="1"/>
    <col min="5915" max="5915" width="18.25" style="106" bestFit="1" customWidth="1"/>
    <col min="5916" max="5940" width="3.625" style="106" customWidth="1"/>
    <col min="5941" max="6144" width="9" style="106"/>
    <col min="6145" max="6170" width="3.625" style="106" customWidth="1"/>
    <col min="6171" max="6171" width="18.25" style="106" bestFit="1" customWidth="1"/>
    <col min="6172" max="6196" width="3.625" style="106" customWidth="1"/>
    <col min="6197" max="6400" width="9" style="106"/>
    <col min="6401" max="6426" width="3.625" style="106" customWidth="1"/>
    <col min="6427" max="6427" width="18.25" style="106" bestFit="1" customWidth="1"/>
    <col min="6428" max="6452" width="3.625" style="106" customWidth="1"/>
    <col min="6453" max="6656" width="9" style="106"/>
    <col min="6657" max="6682" width="3.625" style="106" customWidth="1"/>
    <col min="6683" max="6683" width="18.25" style="106" bestFit="1" customWidth="1"/>
    <col min="6684" max="6708" width="3.625" style="106" customWidth="1"/>
    <col min="6709" max="6912" width="9" style="106"/>
    <col min="6913" max="6938" width="3.625" style="106" customWidth="1"/>
    <col min="6939" max="6939" width="18.25" style="106" bestFit="1" customWidth="1"/>
    <col min="6940" max="6964" width="3.625" style="106" customWidth="1"/>
    <col min="6965" max="7168" width="9" style="106"/>
    <col min="7169" max="7194" width="3.625" style="106" customWidth="1"/>
    <col min="7195" max="7195" width="18.25" style="106" bestFit="1" customWidth="1"/>
    <col min="7196" max="7220" width="3.625" style="106" customWidth="1"/>
    <col min="7221" max="7424" width="9" style="106"/>
    <col min="7425" max="7450" width="3.625" style="106" customWidth="1"/>
    <col min="7451" max="7451" width="18.25" style="106" bestFit="1" customWidth="1"/>
    <col min="7452" max="7476" width="3.625" style="106" customWidth="1"/>
    <col min="7477" max="7680" width="9" style="106"/>
    <col min="7681" max="7706" width="3.625" style="106" customWidth="1"/>
    <col min="7707" max="7707" width="18.25" style="106" bestFit="1" customWidth="1"/>
    <col min="7708" max="7732" width="3.625" style="106" customWidth="1"/>
    <col min="7733" max="7936" width="9" style="106"/>
    <col min="7937" max="7962" width="3.625" style="106" customWidth="1"/>
    <col min="7963" max="7963" width="18.25" style="106" bestFit="1" customWidth="1"/>
    <col min="7964" max="7988" width="3.625" style="106" customWidth="1"/>
    <col min="7989" max="8192" width="9" style="106"/>
    <col min="8193" max="8218" width="3.625" style="106" customWidth="1"/>
    <col min="8219" max="8219" width="18.25" style="106" bestFit="1" customWidth="1"/>
    <col min="8220" max="8244" width="3.625" style="106" customWidth="1"/>
    <col min="8245" max="8448" width="9" style="106"/>
    <col min="8449" max="8474" width="3.625" style="106" customWidth="1"/>
    <col min="8475" max="8475" width="18.25" style="106" bestFit="1" customWidth="1"/>
    <col min="8476" max="8500" width="3.625" style="106" customWidth="1"/>
    <col min="8501" max="8704" width="9" style="106"/>
    <col min="8705" max="8730" width="3.625" style="106" customWidth="1"/>
    <col min="8731" max="8731" width="18.25" style="106" bestFit="1" customWidth="1"/>
    <col min="8732" max="8756" width="3.625" style="106" customWidth="1"/>
    <col min="8757" max="8960" width="9" style="106"/>
    <col min="8961" max="8986" width="3.625" style="106" customWidth="1"/>
    <col min="8987" max="8987" width="18.25" style="106" bestFit="1" customWidth="1"/>
    <col min="8988" max="9012" width="3.625" style="106" customWidth="1"/>
    <col min="9013" max="9216" width="9" style="106"/>
    <col min="9217" max="9242" width="3.625" style="106" customWidth="1"/>
    <col min="9243" max="9243" width="18.25" style="106" bestFit="1" customWidth="1"/>
    <col min="9244" max="9268" width="3.625" style="106" customWidth="1"/>
    <col min="9269" max="9472" width="9" style="106"/>
    <col min="9473" max="9498" width="3.625" style="106" customWidth="1"/>
    <col min="9499" max="9499" width="18.25" style="106" bestFit="1" customWidth="1"/>
    <col min="9500" max="9524" width="3.625" style="106" customWidth="1"/>
    <col min="9525" max="9728" width="9" style="106"/>
    <col min="9729" max="9754" width="3.625" style="106" customWidth="1"/>
    <col min="9755" max="9755" width="18.25" style="106" bestFit="1" customWidth="1"/>
    <col min="9756" max="9780" width="3.625" style="106" customWidth="1"/>
    <col min="9781" max="9984" width="9" style="106"/>
    <col min="9985" max="10010" width="3.625" style="106" customWidth="1"/>
    <col min="10011" max="10011" width="18.25" style="106" bestFit="1" customWidth="1"/>
    <col min="10012" max="10036" width="3.625" style="106" customWidth="1"/>
    <col min="10037" max="10240" width="9" style="106"/>
    <col min="10241" max="10266" width="3.625" style="106" customWidth="1"/>
    <col min="10267" max="10267" width="18.25" style="106" bestFit="1" customWidth="1"/>
    <col min="10268" max="10292" width="3.625" style="106" customWidth="1"/>
    <col min="10293" max="10496" width="9" style="106"/>
    <col min="10497" max="10522" width="3.625" style="106" customWidth="1"/>
    <col min="10523" max="10523" width="18.25" style="106" bestFit="1" customWidth="1"/>
    <col min="10524" max="10548" width="3.625" style="106" customWidth="1"/>
    <col min="10549" max="10752" width="9" style="106"/>
    <col min="10753" max="10778" width="3.625" style="106" customWidth="1"/>
    <col min="10779" max="10779" width="18.25" style="106" bestFit="1" customWidth="1"/>
    <col min="10780" max="10804" width="3.625" style="106" customWidth="1"/>
    <col min="10805" max="11008" width="9" style="106"/>
    <col min="11009" max="11034" width="3.625" style="106" customWidth="1"/>
    <col min="11035" max="11035" width="18.25" style="106" bestFit="1" customWidth="1"/>
    <col min="11036" max="11060" width="3.625" style="106" customWidth="1"/>
    <col min="11061" max="11264" width="9" style="106"/>
    <col min="11265" max="11290" width="3.625" style="106" customWidth="1"/>
    <col min="11291" max="11291" width="18.25" style="106" bestFit="1" customWidth="1"/>
    <col min="11292" max="11316" width="3.625" style="106" customWidth="1"/>
    <col min="11317" max="11520" width="9" style="106"/>
    <col min="11521" max="11546" width="3.625" style="106" customWidth="1"/>
    <col min="11547" max="11547" width="18.25" style="106" bestFit="1" customWidth="1"/>
    <col min="11548" max="11572" width="3.625" style="106" customWidth="1"/>
    <col min="11573" max="11776" width="9" style="106"/>
    <col min="11777" max="11802" width="3.625" style="106" customWidth="1"/>
    <col min="11803" max="11803" width="18.25" style="106" bestFit="1" customWidth="1"/>
    <col min="11804" max="11828" width="3.625" style="106" customWidth="1"/>
    <col min="11829" max="12032" width="9" style="106"/>
    <col min="12033" max="12058" width="3.625" style="106" customWidth="1"/>
    <col min="12059" max="12059" width="18.25" style="106" bestFit="1" customWidth="1"/>
    <col min="12060" max="12084" width="3.625" style="106" customWidth="1"/>
    <col min="12085" max="12288" width="9" style="106"/>
    <col min="12289" max="12314" width="3.625" style="106" customWidth="1"/>
    <col min="12315" max="12315" width="18.25" style="106" bestFit="1" customWidth="1"/>
    <col min="12316" max="12340" width="3.625" style="106" customWidth="1"/>
    <col min="12341" max="12544" width="9" style="106"/>
    <col min="12545" max="12570" width="3.625" style="106" customWidth="1"/>
    <col min="12571" max="12571" width="18.25" style="106" bestFit="1" customWidth="1"/>
    <col min="12572" max="12596" width="3.625" style="106" customWidth="1"/>
    <col min="12597" max="12800" width="9" style="106"/>
    <col min="12801" max="12826" width="3.625" style="106" customWidth="1"/>
    <col min="12827" max="12827" width="18.25" style="106" bestFit="1" customWidth="1"/>
    <col min="12828" max="12852" width="3.625" style="106" customWidth="1"/>
    <col min="12853" max="13056" width="9" style="106"/>
    <col min="13057" max="13082" width="3.625" style="106" customWidth="1"/>
    <col min="13083" max="13083" width="18.25" style="106" bestFit="1" customWidth="1"/>
    <col min="13084" max="13108" width="3.625" style="106" customWidth="1"/>
    <col min="13109" max="13312" width="9" style="106"/>
    <col min="13313" max="13338" width="3.625" style="106" customWidth="1"/>
    <col min="13339" max="13339" width="18.25" style="106" bestFit="1" customWidth="1"/>
    <col min="13340" max="13364" width="3.625" style="106" customWidth="1"/>
    <col min="13365" max="13568" width="9" style="106"/>
    <col min="13569" max="13594" width="3.625" style="106" customWidth="1"/>
    <col min="13595" max="13595" width="18.25" style="106" bestFit="1" customWidth="1"/>
    <col min="13596" max="13620" width="3.625" style="106" customWidth="1"/>
    <col min="13621" max="13824" width="9" style="106"/>
    <col min="13825" max="13850" width="3.625" style="106" customWidth="1"/>
    <col min="13851" max="13851" width="18.25" style="106" bestFit="1" customWidth="1"/>
    <col min="13852" max="13876" width="3.625" style="106" customWidth="1"/>
    <col min="13877" max="14080" width="9" style="106"/>
    <col min="14081" max="14106" width="3.625" style="106" customWidth="1"/>
    <col min="14107" max="14107" width="18.25" style="106" bestFit="1" customWidth="1"/>
    <col min="14108" max="14132" width="3.625" style="106" customWidth="1"/>
    <col min="14133" max="14336" width="9" style="106"/>
    <col min="14337" max="14362" width="3.625" style="106" customWidth="1"/>
    <col min="14363" max="14363" width="18.25" style="106" bestFit="1" customWidth="1"/>
    <col min="14364" max="14388" width="3.625" style="106" customWidth="1"/>
    <col min="14389" max="14592" width="9" style="106"/>
    <col min="14593" max="14618" width="3.625" style="106" customWidth="1"/>
    <col min="14619" max="14619" width="18.25" style="106" bestFit="1" customWidth="1"/>
    <col min="14620" max="14644" width="3.625" style="106" customWidth="1"/>
    <col min="14645" max="14848" width="9" style="106"/>
    <col min="14849" max="14874" width="3.625" style="106" customWidth="1"/>
    <col min="14875" max="14875" width="18.25" style="106" bestFit="1" customWidth="1"/>
    <col min="14876" max="14900" width="3.625" style="106" customWidth="1"/>
    <col min="14901" max="15104" width="9" style="106"/>
    <col min="15105" max="15130" width="3.625" style="106" customWidth="1"/>
    <col min="15131" max="15131" width="18.25" style="106" bestFit="1" customWidth="1"/>
    <col min="15132" max="15156" width="3.625" style="106" customWidth="1"/>
    <col min="15157" max="15360" width="9" style="106"/>
    <col min="15361" max="15386" width="3.625" style="106" customWidth="1"/>
    <col min="15387" max="15387" width="18.25" style="106" bestFit="1" customWidth="1"/>
    <col min="15388" max="15412" width="3.625" style="106" customWidth="1"/>
    <col min="15413" max="15616" width="9" style="106"/>
    <col min="15617" max="15642" width="3.625" style="106" customWidth="1"/>
    <col min="15643" max="15643" width="18.25" style="106" bestFit="1" customWidth="1"/>
    <col min="15644" max="15668" width="3.625" style="106" customWidth="1"/>
    <col min="15669" max="15872" width="9" style="106"/>
    <col min="15873" max="15898" width="3.625" style="106" customWidth="1"/>
    <col min="15899" max="15899" width="18.25" style="106" bestFit="1" customWidth="1"/>
    <col min="15900" max="15924" width="3.625" style="106" customWidth="1"/>
    <col min="15925" max="16128" width="9" style="106"/>
    <col min="16129" max="16154" width="3.625" style="106" customWidth="1"/>
    <col min="16155" max="16155" width="18.25" style="106" bestFit="1" customWidth="1"/>
    <col min="16156" max="16180" width="3.625" style="106" customWidth="1"/>
    <col min="16181" max="16384" width="9" style="106"/>
  </cols>
  <sheetData>
    <row r="1" spans="1:25" ht="20.100000000000001" customHeight="1">
      <c r="A1" s="104" t="s">
        <v>77</v>
      </c>
      <c r="B1" s="105"/>
      <c r="C1" s="105"/>
      <c r="D1" s="105"/>
      <c r="E1" s="105"/>
      <c r="F1" s="105"/>
      <c r="G1" s="105"/>
      <c r="H1" s="105"/>
      <c r="I1" s="105"/>
      <c r="J1" s="105"/>
      <c r="K1" s="105"/>
      <c r="L1" s="105"/>
      <c r="M1" s="105"/>
      <c r="N1" s="105"/>
      <c r="O1" s="105"/>
      <c r="P1" s="105"/>
      <c r="Q1" s="105"/>
      <c r="R1" s="105"/>
      <c r="S1" s="105"/>
      <c r="T1" s="105"/>
      <c r="U1" s="105"/>
      <c r="V1" s="105"/>
      <c r="W1" s="105"/>
      <c r="X1" s="105"/>
      <c r="Y1" s="105"/>
    </row>
    <row r="2" spans="1:25" ht="20.100000000000001" customHeight="1" thickBot="1">
      <c r="A2" s="105" t="s">
        <v>78</v>
      </c>
      <c r="B2" s="105"/>
      <c r="C2" s="105"/>
      <c r="D2" s="105"/>
      <c r="E2" s="105"/>
      <c r="F2" s="105"/>
      <c r="G2" s="105"/>
      <c r="H2" s="105"/>
      <c r="I2" s="105"/>
      <c r="J2" s="105"/>
      <c r="K2" s="105"/>
      <c r="L2" s="105"/>
      <c r="M2" s="105"/>
      <c r="N2" s="105"/>
      <c r="O2" s="105"/>
      <c r="P2" s="105"/>
      <c r="Q2" s="105"/>
      <c r="R2" s="105"/>
      <c r="S2" s="105"/>
      <c r="T2" s="105"/>
      <c r="U2" s="530" t="s">
        <v>35</v>
      </c>
      <c r="V2" s="531"/>
      <c r="W2" s="531"/>
      <c r="X2" s="531"/>
      <c r="Y2" s="105"/>
    </row>
    <row r="3" spans="1:25" ht="18.95" customHeight="1">
      <c r="A3" s="532" t="s">
        <v>36</v>
      </c>
      <c r="B3" s="533"/>
      <c r="C3" s="533"/>
      <c r="D3" s="533"/>
      <c r="E3" s="533"/>
      <c r="F3" s="533"/>
      <c r="G3" s="533"/>
      <c r="H3" s="534" t="s">
        <v>79</v>
      </c>
      <c r="I3" s="535"/>
      <c r="J3" s="535"/>
      <c r="K3" s="534" t="s">
        <v>38</v>
      </c>
      <c r="L3" s="535"/>
      <c r="M3" s="535"/>
      <c r="N3" s="534" t="s">
        <v>39</v>
      </c>
      <c r="O3" s="535"/>
      <c r="P3" s="535"/>
      <c r="Q3" s="534" t="s">
        <v>43</v>
      </c>
      <c r="R3" s="535"/>
      <c r="S3" s="535"/>
      <c r="T3" s="536" t="s">
        <v>17</v>
      </c>
      <c r="U3" s="537"/>
      <c r="V3" s="534" t="s">
        <v>80</v>
      </c>
      <c r="W3" s="535"/>
      <c r="X3" s="538"/>
      <c r="Y3" s="105"/>
    </row>
    <row r="4" spans="1:25" ht="18" customHeight="1">
      <c r="A4" s="517" t="s">
        <v>81</v>
      </c>
      <c r="B4" s="518"/>
      <c r="C4" s="518"/>
      <c r="D4" s="518"/>
      <c r="E4" s="518"/>
      <c r="F4" s="518"/>
      <c r="G4" s="518"/>
      <c r="H4" s="527">
        <v>157925</v>
      </c>
      <c r="I4" s="528"/>
      <c r="J4" s="529"/>
      <c r="K4" s="527">
        <v>11213.915999999999</v>
      </c>
      <c r="L4" s="528"/>
      <c r="M4" s="529"/>
      <c r="N4" s="527">
        <v>7868.7719999999999</v>
      </c>
      <c r="O4" s="528"/>
      <c r="P4" s="529"/>
      <c r="Q4" s="527">
        <v>161269.652</v>
      </c>
      <c r="R4" s="528"/>
      <c r="S4" s="529"/>
      <c r="T4" s="527" t="s">
        <v>24</v>
      </c>
      <c r="U4" s="529"/>
      <c r="V4" s="527">
        <v>161269.652</v>
      </c>
      <c r="W4" s="528"/>
      <c r="X4" s="539"/>
      <c r="Y4" s="105"/>
    </row>
    <row r="5" spans="1:25" ht="18" customHeight="1">
      <c r="A5" s="517" t="s">
        <v>82</v>
      </c>
      <c r="B5" s="518"/>
      <c r="C5" s="518"/>
      <c r="D5" s="518"/>
      <c r="E5" s="518"/>
      <c r="F5" s="518"/>
      <c r="G5" s="518"/>
      <c r="H5" s="474">
        <v>428849</v>
      </c>
      <c r="I5" s="482"/>
      <c r="J5" s="482"/>
      <c r="K5" s="519">
        <v>234109.50700000001</v>
      </c>
      <c r="L5" s="520"/>
      <c r="M5" s="521"/>
      <c r="N5" s="519">
        <v>188782.65</v>
      </c>
      <c r="O5" s="520"/>
      <c r="P5" s="521"/>
      <c r="Q5" s="519">
        <v>474176.18800000002</v>
      </c>
      <c r="R5" s="520"/>
      <c r="S5" s="521"/>
      <c r="T5" s="522" t="s">
        <v>24</v>
      </c>
      <c r="U5" s="523"/>
      <c r="V5" s="524">
        <v>474176.18800000002</v>
      </c>
      <c r="W5" s="525"/>
      <c r="X5" s="526"/>
      <c r="Y5" s="105"/>
    </row>
    <row r="6" spans="1:25" ht="18" customHeight="1">
      <c r="A6" s="507" t="s">
        <v>83</v>
      </c>
      <c r="B6" s="508"/>
      <c r="C6" s="508"/>
      <c r="D6" s="508"/>
      <c r="E6" s="508"/>
      <c r="F6" s="508"/>
      <c r="G6" s="509"/>
      <c r="H6" s="493">
        <v>123907.64199999999</v>
      </c>
      <c r="I6" s="510"/>
      <c r="J6" s="511"/>
      <c r="K6" s="512">
        <v>84177.926999999996</v>
      </c>
      <c r="L6" s="513"/>
      <c r="M6" s="514"/>
      <c r="N6" s="493">
        <v>55819.843999999997</v>
      </c>
      <c r="O6" s="510"/>
      <c r="P6" s="511"/>
      <c r="Q6" s="493">
        <v>152265.72200000001</v>
      </c>
      <c r="R6" s="510"/>
      <c r="S6" s="511"/>
      <c r="T6" s="515" t="s">
        <v>24</v>
      </c>
      <c r="U6" s="516"/>
      <c r="V6" s="493">
        <v>152265.72200000001</v>
      </c>
      <c r="W6" s="494"/>
      <c r="X6" s="494"/>
      <c r="Y6" s="105"/>
    </row>
    <row r="7" spans="1:25" ht="18" customHeight="1">
      <c r="A7" s="108"/>
      <c r="B7" s="495" t="s">
        <v>84</v>
      </c>
      <c r="C7" s="496"/>
      <c r="D7" s="496"/>
      <c r="E7" s="496"/>
      <c r="F7" s="496"/>
      <c r="G7" s="497"/>
      <c r="H7" s="498">
        <v>1750.634</v>
      </c>
      <c r="I7" s="499"/>
      <c r="J7" s="500"/>
      <c r="K7" s="498">
        <v>689.97500000000002</v>
      </c>
      <c r="L7" s="499"/>
      <c r="M7" s="500"/>
      <c r="N7" s="501">
        <v>453.45400000000001</v>
      </c>
      <c r="O7" s="502"/>
      <c r="P7" s="503"/>
      <c r="Q7" s="498">
        <v>1987.155</v>
      </c>
      <c r="R7" s="499"/>
      <c r="S7" s="500"/>
      <c r="T7" s="504" t="s">
        <v>24</v>
      </c>
      <c r="U7" s="505"/>
      <c r="V7" s="498">
        <v>1987.155</v>
      </c>
      <c r="W7" s="499"/>
      <c r="X7" s="506"/>
      <c r="Y7" s="105"/>
    </row>
    <row r="8" spans="1:25" ht="18" customHeight="1">
      <c r="A8" s="108"/>
      <c r="B8" s="472" t="s">
        <v>85</v>
      </c>
      <c r="C8" s="473"/>
      <c r="D8" s="473"/>
      <c r="E8" s="473"/>
      <c r="F8" s="473"/>
      <c r="G8" s="478"/>
      <c r="H8" s="450">
        <v>10</v>
      </c>
      <c r="I8" s="451"/>
      <c r="J8" s="456"/>
      <c r="K8" s="489" t="s">
        <v>184</v>
      </c>
      <c r="L8" s="483"/>
      <c r="M8" s="488"/>
      <c r="N8" s="476" t="s">
        <v>86</v>
      </c>
      <c r="O8" s="483"/>
      <c r="P8" s="488"/>
      <c r="Q8" s="450">
        <v>10</v>
      </c>
      <c r="R8" s="451"/>
      <c r="S8" s="456"/>
      <c r="T8" s="457" t="s">
        <v>24</v>
      </c>
      <c r="U8" s="458"/>
      <c r="V8" s="450">
        <v>10</v>
      </c>
      <c r="W8" s="451"/>
      <c r="X8" s="452"/>
      <c r="Y8" s="105"/>
    </row>
    <row r="9" spans="1:25" ht="18" customHeight="1">
      <c r="A9" s="108"/>
      <c r="B9" s="472" t="s">
        <v>185</v>
      </c>
      <c r="C9" s="473"/>
      <c r="D9" s="473"/>
      <c r="E9" s="473"/>
      <c r="F9" s="473"/>
      <c r="G9" s="478"/>
      <c r="H9" s="465">
        <v>5215.6840000000002</v>
      </c>
      <c r="I9" s="480"/>
      <c r="J9" s="481"/>
      <c r="K9" s="465">
        <v>79.171000000000006</v>
      </c>
      <c r="L9" s="480"/>
      <c r="M9" s="481"/>
      <c r="N9" s="465">
        <v>75.384</v>
      </c>
      <c r="O9" s="480"/>
      <c r="P9" s="480"/>
      <c r="Q9" s="465">
        <v>5219.4709999999995</v>
      </c>
      <c r="R9" s="480"/>
      <c r="S9" s="481"/>
      <c r="T9" s="476" t="s">
        <v>24</v>
      </c>
      <c r="U9" s="488"/>
      <c r="V9" s="490">
        <v>5219.4709999999995</v>
      </c>
      <c r="W9" s="491"/>
      <c r="X9" s="492"/>
      <c r="Y9" s="105"/>
    </row>
    <row r="10" spans="1:25" ht="18" customHeight="1">
      <c r="A10" s="108"/>
      <c r="B10" s="479" t="s">
        <v>87</v>
      </c>
      <c r="C10" s="469"/>
      <c r="D10" s="469"/>
      <c r="E10" s="469"/>
      <c r="F10" s="469"/>
      <c r="G10" s="470"/>
      <c r="H10" s="450">
        <v>137</v>
      </c>
      <c r="I10" s="451"/>
      <c r="J10" s="456"/>
      <c r="K10" s="489" t="s">
        <v>184</v>
      </c>
      <c r="L10" s="483"/>
      <c r="M10" s="488"/>
      <c r="N10" s="476" t="s">
        <v>86</v>
      </c>
      <c r="O10" s="483"/>
      <c r="P10" s="488"/>
      <c r="Q10" s="450">
        <v>137</v>
      </c>
      <c r="R10" s="451"/>
      <c r="S10" s="456"/>
      <c r="T10" s="457" t="s">
        <v>24</v>
      </c>
      <c r="U10" s="458"/>
      <c r="V10" s="450">
        <v>137</v>
      </c>
      <c r="W10" s="451"/>
      <c r="X10" s="452"/>
      <c r="Y10" s="105"/>
    </row>
    <row r="11" spans="1:25" ht="18" customHeight="1">
      <c r="A11" s="108"/>
      <c r="B11" s="472" t="s">
        <v>88</v>
      </c>
      <c r="C11" s="473"/>
      <c r="D11" s="473"/>
      <c r="E11" s="473"/>
      <c r="F11" s="473"/>
      <c r="G11" s="473"/>
      <c r="H11" s="474">
        <v>3352.7269999999999</v>
      </c>
      <c r="I11" s="482"/>
      <c r="J11" s="482"/>
      <c r="K11" s="465">
        <v>502.16399999999999</v>
      </c>
      <c r="L11" s="480"/>
      <c r="M11" s="481"/>
      <c r="N11" s="465">
        <v>23.878</v>
      </c>
      <c r="O11" s="480"/>
      <c r="P11" s="481"/>
      <c r="Q11" s="465">
        <v>3831.0129999999999</v>
      </c>
      <c r="R11" s="480"/>
      <c r="S11" s="481"/>
      <c r="T11" s="476" t="s">
        <v>24</v>
      </c>
      <c r="U11" s="488"/>
      <c r="V11" s="465">
        <v>3831.0129999999999</v>
      </c>
      <c r="W11" s="480"/>
      <c r="X11" s="484"/>
      <c r="Y11" s="105"/>
    </row>
    <row r="12" spans="1:25" ht="18" customHeight="1">
      <c r="A12" s="108"/>
      <c r="B12" s="472" t="s">
        <v>89</v>
      </c>
      <c r="C12" s="473"/>
      <c r="D12" s="473"/>
      <c r="E12" s="473"/>
      <c r="F12" s="473"/>
      <c r="G12" s="478"/>
      <c r="H12" s="450">
        <v>45</v>
      </c>
      <c r="I12" s="451"/>
      <c r="J12" s="456"/>
      <c r="K12" s="457" t="s">
        <v>86</v>
      </c>
      <c r="L12" s="485"/>
      <c r="M12" s="458"/>
      <c r="N12" s="457" t="s">
        <v>86</v>
      </c>
      <c r="O12" s="485"/>
      <c r="P12" s="458"/>
      <c r="Q12" s="450">
        <v>45</v>
      </c>
      <c r="R12" s="451"/>
      <c r="S12" s="456"/>
      <c r="T12" s="457" t="s">
        <v>24</v>
      </c>
      <c r="U12" s="458"/>
      <c r="V12" s="450">
        <v>45</v>
      </c>
      <c r="W12" s="451"/>
      <c r="X12" s="452"/>
      <c r="Y12" s="105"/>
    </row>
    <row r="13" spans="1:25" ht="18" customHeight="1">
      <c r="A13" s="108"/>
      <c r="B13" s="472" t="s">
        <v>90</v>
      </c>
      <c r="C13" s="473"/>
      <c r="D13" s="473"/>
      <c r="E13" s="473"/>
      <c r="F13" s="473"/>
      <c r="G13" s="478"/>
      <c r="H13" s="450">
        <v>15008.132</v>
      </c>
      <c r="I13" s="451"/>
      <c r="J13" s="456"/>
      <c r="K13" s="450">
        <v>36755.449000000001</v>
      </c>
      <c r="L13" s="451"/>
      <c r="M13" s="456"/>
      <c r="N13" s="450">
        <v>857.65099999999995</v>
      </c>
      <c r="O13" s="451"/>
      <c r="P13" s="456"/>
      <c r="Q13" s="450">
        <v>50905.93</v>
      </c>
      <c r="R13" s="451"/>
      <c r="S13" s="456"/>
      <c r="T13" s="457" t="s">
        <v>24</v>
      </c>
      <c r="U13" s="458"/>
      <c r="V13" s="450">
        <v>50905.93</v>
      </c>
      <c r="W13" s="451"/>
      <c r="X13" s="452"/>
      <c r="Y13" s="105"/>
    </row>
    <row r="14" spans="1:25" ht="18" customHeight="1">
      <c r="A14" s="108"/>
      <c r="B14" s="472" t="s">
        <v>91</v>
      </c>
      <c r="C14" s="473"/>
      <c r="D14" s="473"/>
      <c r="E14" s="473"/>
      <c r="F14" s="473"/>
      <c r="G14" s="478"/>
      <c r="H14" s="450">
        <v>952.01</v>
      </c>
      <c r="I14" s="451"/>
      <c r="J14" s="456"/>
      <c r="K14" s="450">
        <v>38.152999999999999</v>
      </c>
      <c r="L14" s="451"/>
      <c r="M14" s="456"/>
      <c r="N14" s="450">
        <v>205.215</v>
      </c>
      <c r="O14" s="451"/>
      <c r="P14" s="456"/>
      <c r="Q14" s="450">
        <v>784.94799999999998</v>
      </c>
      <c r="R14" s="451"/>
      <c r="S14" s="456"/>
      <c r="T14" s="457" t="s">
        <v>24</v>
      </c>
      <c r="U14" s="458"/>
      <c r="V14" s="450">
        <v>784.94799999999998</v>
      </c>
      <c r="W14" s="451"/>
      <c r="X14" s="452"/>
      <c r="Y14" s="105"/>
    </row>
    <row r="15" spans="1:25" ht="18" customHeight="1">
      <c r="A15" s="108"/>
      <c r="B15" s="472" t="s">
        <v>92</v>
      </c>
      <c r="C15" s="473"/>
      <c r="D15" s="473"/>
      <c r="E15" s="473"/>
      <c r="F15" s="473"/>
      <c r="G15" s="478"/>
      <c r="H15" s="450">
        <v>155.09800000000001</v>
      </c>
      <c r="I15" s="451"/>
      <c r="J15" s="456"/>
      <c r="K15" s="450">
        <v>7.46</v>
      </c>
      <c r="L15" s="451"/>
      <c r="M15" s="456"/>
      <c r="N15" s="450">
        <v>36.904000000000003</v>
      </c>
      <c r="O15" s="451"/>
      <c r="P15" s="456"/>
      <c r="Q15" s="450">
        <v>125.655</v>
      </c>
      <c r="R15" s="451"/>
      <c r="S15" s="456"/>
      <c r="T15" s="457" t="s">
        <v>24</v>
      </c>
      <c r="U15" s="458"/>
      <c r="V15" s="450">
        <v>125.655</v>
      </c>
      <c r="W15" s="451"/>
      <c r="X15" s="452"/>
      <c r="Y15" s="105"/>
    </row>
    <row r="16" spans="1:25" ht="18" customHeight="1">
      <c r="A16" s="108"/>
      <c r="B16" s="472" t="s">
        <v>93</v>
      </c>
      <c r="C16" s="473"/>
      <c r="D16" s="473"/>
      <c r="E16" s="473"/>
      <c r="F16" s="473"/>
      <c r="G16" s="478"/>
      <c r="H16" s="450">
        <v>1862.1279999999999</v>
      </c>
      <c r="I16" s="451"/>
      <c r="J16" s="456"/>
      <c r="K16" s="450">
        <v>4.3920000000000003</v>
      </c>
      <c r="L16" s="451"/>
      <c r="M16" s="456"/>
      <c r="N16" s="450">
        <v>2.609</v>
      </c>
      <c r="O16" s="451"/>
      <c r="P16" s="456"/>
      <c r="Q16" s="450">
        <v>1863.9110000000001</v>
      </c>
      <c r="R16" s="451"/>
      <c r="S16" s="456"/>
      <c r="T16" s="457" t="s">
        <v>24</v>
      </c>
      <c r="U16" s="458"/>
      <c r="V16" s="450">
        <v>1863.9110000000001</v>
      </c>
      <c r="W16" s="451"/>
      <c r="X16" s="452"/>
      <c r="Y16" s="105"/>
    </row>
    <row r="17" spans="1:25" ht="18" customHeight="1">
      <c r="A17" s="108"/>
      <c r="B17" s="472" t="s">
        <v>94</v>
      </c>
      <c r="C17" s="473"/>
      <c r="D17" s="473"/>
      <c r="E17" s="473"/>
      <c r="F17" s="473"/>
      <c r="G17" s="478"/>
      <c r="H17" s="450">
        <v>7.7990000000000004</v>
      </c>
      <c r="I17" s="451"/>
      <c r="J17" s="456"/>
      <c r="K17" s="450">
        <v>3.6080000000000001</v>
      </c>
      <c r="L17" s="451"/>
      <c r="M17" s="456"/>
      <c r="N17" s="450">
        <v>2.5</v>
      </c>
      <c r="O17" s="451"/>
      <c r="P17" s="456"/>
      <c r="Q17" s="450">
        <v>8.907</v>
      </c>
      <c r="R17" s="451"/>
      <c r="S17" s="456"/>
      <c r="T17" s="457" t="s">
        <v>24</v>
      </c>
      <c r="U17" s="458"/>
      <c r="V17" s="450">
        <v>8.907</v>
      </c>
      <c r="W17" s="451"/>
      <c r="X17" s="452"/>
      <c r="Y17" s="105"/>
    </row>
    <row r="18" spans="1:25" ht="18" customHeight="1">
      <c r="A18" s="108"/>
      <c r="B18" s="472" t="s">
        <v>95</v>
      </c>
      <c r="C18" s="473"/>
      <c r="D18" s="473"/>
      <c r="E18" s="473"/>
      <c r="F18" s="473"/>
      <c r="G18" s="478"/>
      <c r="H18" s="465">
        <v>22630.789000000001</v>
      </c>
      <c r="I18" s="480"/>
      <c r="J18" s="480"/>
      <c r="K18" s="465">
        <v>3564.6489999999999</v>
      </c>
      <c r="L18" s="480"/>
      <c r="M18" s="480"/>
      <c r="N18" s="465">
        <v>4043.3870000000002</v>
      </c>
      <c r="O18" s="480"/>
      <c r="P18" s="481"/>
      <c r="Q18" s="465">
        <v>22152.05</v>
      </c>
      <c r="R18" s="480"/>
      <c r="S18" s="481"/>
      <c r="T18" s="486" t="s">
        <v>24</v>
      </c>
      <c r="U18" s="487"/>
      <c r="V18" s="465">
        <v>22152.05</v>
      </c>
      <c r="W18" s="480"/>
      <c r="X18" s="484"/>
      <c r="Y18" s="105"/>
    </row>
    <row r="19" spans="1:25" ht="18" customHeight="1">
      <c r="A19" s="108"/>
      <c r="B19" s="472" t="s">
        <v>96</v>
      </c>
      <c r="C19" s="473"/>
      <c r="D19" s="473"/>
      <c r="E19" s="473"/>
      <c r="F19" s="473"/>
      <c r="G19" s="478"/>
      <c r="H19" s="450">
        <v>370.85199999999998</v>
      </c>
      <c r="I19" s="451"/>
      <c r="J19" s="456"/>
      <c r="K19" s="450">
        <v>0.97199999999999998</v>
      </c>
      <c r="L19" s="451"/>
      <c r="M19" s="456"/>
      <c r="N19" s="450">
        <v>68.138999999999996</v>
      </c>
      <c r="O19" s="451"/>
      <c r="P19" s="456"/>
      <c r="Q19" s="450">
        <v>303.685</v>
      </c>
      <c r="R19" s="451"/>
      <c r="S19" s="456"/>
      <c r="T19" s="457" t="s">
        <v>24</v>
      </c>
      <c r="U19" s="458"/>
      <c r="V19" s="450">
        <v>303.685</v>
      </c>
      <c r="W19" s="451"/>
      <c r="X19" s="452"/>
      <c r="Y19" s="105"/>
    </row>
    <row r="20" spans="1:25" ht="18" customHeight="1">
      <c r="A20" s="108"/>
      <c r="B20" s="472" t="s">
        <v>97</v>
      </c>
      <c r="C20" s="473"/>
      <c r="D20" s="473"/>
      <c r="E20" s="473"/>
      <c r="F20" s="473"/>
      <c r="G20" s="478"/>
      <c r="H20" s="450">
        <v>8366.44</v>
      </c>
      <c r="I20" s="451"/>
      <c r="J20" s="456"/>
      <c r="K20" s="450">
        <v>14.010999999999999</v>
      </c>
      <c r="L20" s="451"/>
      <c r="M20" s="456"/>
      <c r="N20" s="450">
        <v>959.49099999999999</v>
      </c>
      <c r="O20" s="451"/>
      <c r="P20" s="456"/>
      <c r="Q20" s="450">
        <v>7420.96</v>
      </c>
      <c r="R20" s="451"/>
      <c r="S20" s="456"/>
      <c r="T20" s="457" t="s">
        <v>24</v>
      </c>
      <c r="U20" s="458"/>
      <c r="V20" s="450">
        <v>7420.96</v>
      </c>
      <c r="W20" s="451"/>
      <c r="X20" s="452"/>
      <c r="Y20" s="105"/>
    </row>
    <row r="21" spans="1:25" ht="18" customHeight="1">
      <c r="A21" s="108"/>
      <c r="B21" s="479" t="s">
        <v>98</v>
      </c>
      <c r="C21" s="469"/>
      <c r="D21" s="469"/>
      <c r="E21" s="469"/>
      <c r="F21" s="469"/>
      <c r="G21" s="470"/>
      <c r="H21" s="450">
        <v>1640.575</v>
      </c>
      <c r="I21" s="451"/>
      <c r="J21" s="456"/>
      <c r="K21" s="450">
        <v>0.63</v>
      </c>
      <c r="L21" s="451"/>
      <c r="M21" s="456"/>
      <c r="N21" s="457" t="s">
        <v>86</v>
      </c>
      <c r="O21" s="485"/>
      <c r="P21" s="458"/>
      <c r="Q21" s="450">
        <v>1641.2049999999999</v>
      </c>
      <c r="R21" s="451"/>
      <c r="S21" s="456"/>
      <c r="T21" s="457" t="s">
        <v>24</v>
      </c>
      <c r="U21" s="458"/>
      <c r="V21" s="450">
        <v>1641.2049999999999</v>
      </c>
      <c r="W21" s="451"/>
      <c r="X21" s="452"/>
      <c r="Y21" s="105"/>
    </row>
    <row r="22" spans="1:25" ht="18" customHeight="1">
      <c r="A22" s="108"/>
      <c r="B22" s="479" t="s">
        <v>99</v>
      </c>
      <c r="C22" s="469"/>
      <c r="D22" s="469"/>
      <c r="E22" s="469"/>
      <c r="F22" s="469"/>
      <c r="G22" s="470"/>
      <c r="H22" s="450">
        <v>3089.9870000000001</v>
      </c>
      <c r="I22" s="451"/>
      <c r="J22" s="456"/>
      <c r="K22" s="450">
        <v>1.1910000000000001</v>
      </c>
      <c r="L22" s="451"/>
      <c r="M22" s="456"/>
      <c r="N22" s="457" t="s">
        <v>86</v>
      </c>
      <c r="O22" s="485"/>
      <c r="P22" s="458"/>
      <c r="Q22" s="450">
        <v>3091.1779999999999</v>
      </c>
      <c r="R22" s="451"/>
      <c r="S22" s="456"/>
      <c r="T22" s="457" t="s">
        <v>24</v>
      </c>
      <c r="U22" s="458"/>
      <c r="V22" s="450">
        <v>3091.1779999999999</v>
      </c>
      <c r="W22" s="451"/>
      <c r="X22" s="452"/>
      <c r="Y22" s="105"/>
    </row>
    <row r="23" spans="1:25" ht="18" customHeight="1">
      <c r="A23" s="108"/>
      <c r="B23" s="472" t="s">
        <v>100</v>
      </c>
      <c r="C23" s="473"/>
      <c r="D23" s="473"/>
      <c r="E23" s="473"/>
      <c r="F23" s="473"/>
      <c r="G23" s="478"/>
      <c r="H23" s="450">
        <v>24.196999999999999</v>
      </c>
      <c r="I23" s="451"/>
      <c r="J23" s="456"/>
      <c r="K23" s="450">
        <v>13.733000000000001</v>
      </c>
      <c r="L23" s="451"/>
      <c r="M23" s="456"/>
      <c r="N23" s="450">
        <v>9.609</v>
      </c>
      <c r="O23" s="451"/>
      <c r="P23" s="456"/>
      <c r="Q23" s="450">
        <v>28.32</v>
      </c>
      <c r="R23" s="451"/>
      <c r="S23" s="456"/>
      <c r="T23" s="457" t="s">
        <v>24</v>
      </c>
      <c r="U23" s="458"/>
      <c r="V23" s="450">
        <v>28.32</v>
      </c>
      <c r="W23" s="451"/>
      <c r="X23" s="452"/>
      <c r="Y23" s="105"/>
    </row>
    <row r="24" spans="1:25" ht="18" customHeight="1">
      <c r="A24" s="108"/>
      <c r="B24" s="472" t="s">
        <v>101</v>
      </c>
      <c r="C24" s="473"/>
      <c r="D24" s="473"/>
      <c r="E24" s="473"/>
      <c r="F24" s="473"/>
      <c r="G24" s="478"/>
      <c r="H24" s="450">
        <v>636.827</v>
      </c>
      <c r="I24" s="451"/>
      <c r="J24" s="456"/>
      <c r="K24" s="450">
        <v>13.744</v>
      </c>
      <c r="L24" s="451"/>
      <c r="M24" s="456"/>
      <c r="N24" s="450">
        <v>79.549000000000007</v>
      </c>
      <c r="O24" s="451"/>
      <c r="P24" s="456"/>
      <c r="Q24" s="450">
        <v>571.02099999999996</v>
      </c>
      <c r="R24" s="451"/>
      <c r="S24" s="456"/>
      <c r="T24" s="457" t="s">
        <v>24</v>
      </c>
      <c r="U24" s="458"/>
      <c r="V24" s="450">
        <v>571.02099999999996</v>
      </c>
      <c r="W24" s="451"/>
      <c r="X24" s="452"/>
      <c r="Y24" s="105"/>
    </row>
    <row r="25" spans="1:25" ht="18" customHeight="1">
      <c r="A25" s="108"/>
      <c r="B25" s="472" t="s">
        <v>102</v>
      </c>
      <c r="C25" s="473"/>
      <c r="D25" s="473"/>
      <c r="E25" s="473"/>
      <c r="F25" s="473"/>
      <c r="G25" s="478"/>
      <c r="H25" s="450">
        <v>131.286</v>
      </c>
      <c r="I25" s="451"/>
      <c r="J25" s="456"/>
      <c r="K25" s="450">
        <v>190.179</v>
      </c>
      <c r="L25" s="451"/>
      <c r="M25" s="456"/>
      <c r="N25" s="450">
        <v>279.13900000000001</v>
      </c>
      <c r="O25" s="451"/>
      <c r="P25" s="456"/>
      <c r="Q25" s="450">
        <v>42.326000000000001</v>
      </c>
      <c r="R25" s="451"/>
      <c r="S25" s="456"/>
      <c r="T25" s="457" t="s">
        <v>24</v>
      </c>
      <c r="U25" s="458"/>
      <c r="V25" s="450">
        <v>42.326000000000001</v>
      </c>
      <c r="W25" s="451"/>
      <c r="X25" s="452"/>
      <c r="Y25" s="105"/>
    </row>
    <row r="26" spans="1:25" ht="18" customHeight="1">
      <c r="A26" s="108"/>
      <c r="B26" s="472" t="s">
        <v>103</v>
      </c>
      <c r="C26" s="473"/>
      <c r="D26" s="473"/>
      <c r="E26" s="473"/>
      <c r="F26" s="473"/>
      <c r="G26" s="478"/>
      <c r="H26" s="450">
        <v>10518.808999999999</v>
      </c>
      <c r="I26" s="451"/>
      <c r="J26" s="456"/>
      <c r="K26" s="450">
        <v>17864.800999999999</v>
      </c>
      <c r="L26" s="451"/>
      <c r="M26" s="456"/>
      <c r="N26" s="450">
        <v>10796.217000000001</v>
      </c>
      <c r="O26" s="451"/>
      <c r="P26" s="456"/>
      <c r="Q26" s="450">
        <v>17587.393</v>
      </c>
      <c r="R26" s="451"/>
      <c r="S26" s="456"/>
      <c r="T26" s="457" t="s">
        <v>24</v>
      </c>
      <c r="U26" s="458"/>
      <c r="V26" s="450">
        <v>17587.393</v>
      </c>
      <c r="W26" s="451"/>
      <c r="X26" s="452"/>
      <c r="Y26" s="105"/>
    </row>
    <row r="27" spans="1:25" ht="18" customHeight="1">
      <c r="A27" s="108"/>
      <c r="B27" s="479" t="s">
        <v>104</v>
      </c>
      <c r="C27" s="469"/>
      <c r="D27" s="469"/>
      <c r="E27" s="469"/>
      <c r="F27" s="469"/>
      <c r="G27" s="470"/>
      <c r="H27" s="465">
        <v>19028.982</v>
      </c>
      <c r="I27" s="480"/>
      <c r="J27" s="481"/>
      <c r="K27" s="474">
        <v>4959.49</v>
      </c>
      <c r="L27" s="482"/>
      <c r="M27" s="482"/>
      <c r="N27" s="465">
        <v>18329.3</v>
      </c>
      <c r="O27" s="480"/>
      <c r="P27" s="481"/>
      <c r="Q27" s="474">
        <v>5659.1719999999996</v>
      </c>
      <c r="R27" s="482"/>
      <c r="S27" s="482"/>
      <c r="T27" s="476" t="s">
        <v>24</v>
      </c>
      <c r="U27" s="483"/>
      <c r="V27" s="465">
        <v>5659.1719999999996</v>
      </c>
      <c r="W27" s="480"/>
      <c r="X27" s="484"/>
      <c r="Y27" s="105"/>
    </row>
    <row r="28" spans="1:25" ht="18" customHeight="1">
      <c r="A28" s="108"/>
      <c r="B28" s="479" t="s">
        <v>105</v>
      </c>
      <c r="C28" s="469"/>
      <c r="D28" s="469"/>
      <c r="E28" s="469"/>
      <c r="F28" s="469"/>
      <c r="G28" s="470"/>
      <c r="H28" s="450">
        <v>227.73099999999999</v>
      </c>
      <c r="I28" s="451"/>
      <c r="J28" s="456"/>
      <c r="K28" s="450">
        <v>18.370999999999999</v>
      </c>
      <c r="L28" s="451"/>
      <c r="M28" s="456"/>
      <c r="N28" s="450">
        <v>84.83</v>
      </c>
      <c r="O28" s="451"/>
      <c r="P28" s="456"/>
      <c r="Q28" s="450">
        <v>161.27199999999999</v>
      </c>
      <c r="R28" s="451"/>
      <c r="S28" s="456"/>
      <c r="T28" s="457" t="s">
        <v>24</v>
      </c>
      <c r="U28" s="458"/>
      <c r="V28" s="450">
        <v>161.27199999999999</v>
      </c>
      <c r="W28" s="451"/>
      <c r="X28" s="452"/>
      <c r="Y28" s="105"/>
    </row>
    <row r="29" spans="1:25" ht="20.100000000000001" customHeight="1">
      <c r="A29" s="108"/>
      <c r="B29" s="468" t="s">
        <v>106</v>
      </c>
      <c r="C29" s="469"/>
      <c r="D29" s="469"/>
      <c r="E29" s="469"/>
      <c r="F29" s="469"/>
      <c r="G29" s="470"/>
      <c r="H29" s="450">
        <v>699.94299999999998</v>
      </c>
      <c r="I29" s="451"/>
      <c r="J29" s="456"/>
      <c r="K29" s="450">
        <v>0.27</v>
      </c>
      <c r="L29" s="451"/>
      <c r="M29" s="456"/>
      <c r="N29" s="450">
        <v>531.22199999999998</v>
      </c>
      <c r="O29" s="451"/>
      <c r="P29" s="456"/>
      <c r="Q29" s="450">
        <v>168.99100000000001</v>
      </c>
      <c r="R29" s="451"/>
      <c r="S29" s="456"/>
      <c r="T29" s="457" t="s">
        <v>24</v>
      </c>
      <c r="U29" s="458"/>
      <c r="V29" s="450">
        <v>168.99100000000001</v>
      </c>
      <c r="W29" s="451"/>
      <c r="X29" s="452"/>
      <c r="Y29" s="105"/>
    </row>
    <row r="30" spans="1:25" ht="20.100000000000001" customHeight="1">
      <c r="A30" s="108"/>
      <c r="B30" s="468" t="s">
        <v>107</v>
      </c>
      <c r="C30" s="469"/>
      <c r="D30" s="469"/>
      <c r="E30" s="469"/>
      <c r="F30" s="469"/>
      <c r="G30" s="470"/>
      <c r="H30" s="450">
        <v>6423.2550000000001</v>
      </c>
      <c r="I30" s="451"/>
      <c r="J30" s="456"/>
      <c r="K30" s="450">
        <v>2.496</v>
      </c>
      <c r="L30" s="451"/>
      <c r="M30" s="456"/>
      <c r="N30" s="450">
        <v>770.274</v>
      </c>
      <c r="O30" s="451"/>
      <c r="P30" s="456"/>
      <c r="Q30" s="450">
        <v>5655.4769999999999</v>
      </c>
      <c r="R30" s="451"/>
      <c r="S30" s="456"/>
      <c r="T30" s="457" t="s">
        <v>24</v>
      </c>
      <c r="U30" s="458"/>
      <c r="V30" s="450">
        <v>5655.4769999999999</v>
      </c>
      <c r="W30" s="451"/>
      <c r="X30" s="452"/>
      <c r="Y30" s="105"/>
    </row>
    <row r="31" spans="1:25" ht="18" customHeight="1">
      <c r="A31" s="108"/>
      <c r="B31" s="472" t="s">
        <v>108</v>
      </c>
      <c r="C31" s="473"/>
      <c r="D31" s="473"/>
      <c r="E31" s="473"/>
      <c r="F31" s="473"/>
      <c r="G31" s="478"/>
      <c r="H31" s="450">
        <v>197.68</v>
      </c>
      <c r="I31" s="451"/>
      <c r="J31" s="456"/>
      <c r="K31" s="450">
        <v>8.5000000000000006E-2</v>
      </c>
      <c r="L31" s="451"/>
      <c r="M31" s="456"/>
      <c r="N31" s="450">
        <v>141.63900000000001</v>
      </c>
      <c r="O31" s="451"/>
      <c r="P31" s="456"/>
      <c r="Q31" s="450">
        <v>56.125999999999998</v>
      </c>
      <c r="R31" s="451"/>
      <c r="S31" s="456"/>
      <c r="T31" s="457" t="s">
        <v>24</v>
      </c>
      <c r="U31" s="458"/>
      <c r="V31" s="450">
        <v>56.125999999999998</v>
      </c>
      <c r="W31" s="451"/>
      <c r="X31" s="452"/>
      <c r="Y31" s="105"/>
    </row>
    <row r="32" spans="1:25" ht="18" customHeight="1">
      <c r="A32" s="108"/>
      <c r="B32" s="472" t="s">
        <v>109</v>
      </c>
      <c r="C32" s="473"/>
      <c r="D32" s="473"/>
      <c r="E32" s="473"/>
      <c r="F32" s="473"/>
      <c r="G32" s="473"/>
      <c r="H32" s="474">
        <v>5816.116</v>
      </c>
      <c r="I32" s="474"/>
      <c r="J32" s="474"/>
      <c r="K32" s="465">
        <v>2.5880000000000001</v>
      </c>
      <c r="L32" s="466"/>
      <c r="M32" s="475"/>
      <c r="N32" s="474">
        <v>5687.8630000000003</v>
      </c>
      <c r="O32" s="474"/>
      <c r="P32" s="474"/>
      <c r="Q32" s="465">
        <v>130.84100000000001</v>
      </c>
      <c r="R32" s="466"/>
      <c r="S32" s="466"/>
      <c r="T32" s="476" t="s">
        <v>24</v>
      </c>
      <c r="U32" s="477"/>
      <c r="V32" s="465">
        <v>130.84100000000001</v>
      </c>
      <c r="W32" s="466"/>
      <c r="X32" s="467"/>
      <c r="Y32" s="105"/>
    </row>
    <row r="33" spans="1:25" ht="20.100000000000001" customHeight="1">
      <c r="A33" s="108"/>
      <c r="B33" s="468" t="s">
        <v>110</v>
      </c>
      <c r="C33" s="469"/>
      <c r="D33" s="469"/>
      <c r="E33" s="469"/>
      <c r="F33" s="469"/>
      <c r="G33" s="470"/>
      <c r="H33" s="450">
        <v>5945.2950000000001</v>
      </c>
      <c r="I33" s="451"/>
      <c r="J33" s="456"/>
      <c r="K33" s="450">
        <v>2.387</v>
      </c>
      <c r="L33" s="451"/>
      <c r="M33" s="471"/>
      <c r="N33" s="450">
        <v>3224.0549999999998</v>
      </c>
      <c r="O33" s="451"/>
      <c r="P33" s="456"/>
      <c r="Q33" s="450">
        <v>2723.6260000000002</v>
      </c>
      <c r="R33" s="451"/>
      <c r="S33" s="456"/>
      <c r="T33" s="457" t="s">
        <v>24</v>
      </c>
      <c r="U33" s="458"/>
      <c r="V33" s="450">
        <v>2723.6260000000002</v>
      </c>
      <c r="W33" s="451"/>
      <c r="X33" s="452"/>
      <c r="Y33" s="105"/>
    </row>
    <row r="34" spans="1:25" ht="18" customHeight="1">
      <c r="A34" s="108"/>
      <c r="B34" s="464" t="s">
        <v>111</v>
      </c>
      <c r="C34" s="460"/>
      <c r="D34" s="460"/>
      <c r="E34" s="460"/>
      <c r="F34" s="460"/>
      <c r="G34" s="461"/>
      <c r="H34" s="450">
        <v>5719.152</v>
      </c>
      <c r="I34" s="451"/>
      <c r="J34" s="456"/>
      <c r="K34" s="450">
        <v>10.048</v>
      </c>
      <c r="L34" s="451"/>
      <c r="M34" s="456"/>
      <c r="N34" s="450">
        <v>2913.9639999999999</v>
      </c>
      <c r="O34" s="451"/>
      <c r="P34" s="456"/>
      <c r="Q34" s="450">
        <v>2815.2359999999999</v>
      </c>
      <c r="R34" s="451"/>
      <c r="S34" s="456"/>
      <c r="T34" s="457" t="s">
        <v>24</v>
      </c>
      <c r="U34" s="458"/>
      <c r="V34" s="450">
        <v>2815.2359999999999</v>
      </c>
      <c r="W34" s="451"/>
      <c r="X34" s="452"/>
      <c r="Y34" s="105"/>
    </row>
    <row r="35" spans="1:25" ht="18" customHeight="1">
      <c r="A35" s="108"/>
      <c r="B35" s="462" t="s">
        <v>112</v>
      </c>
      <c r="C35" s="463"/>
      <c r="D35" s="463"/>
      <c r="E35" s="463"/>
      <c r="F35" s="463"/>
      <c r="G35" s="463"/>
      <c r="H35" s="450">
        <v>26.521999999999998</v>
      </c>
      <c r="I35" s="451"/>
      <c r="J35" s="456"/>
      <c r="K35" s="450">
        <v>1.173</v>
      </c>
      <c r="L35" s="451"/>
      <c r="M35" s="456"/>
      <c r="N35" s="450">
        <v>2.5419999999999998</v>
      </c>
      <c r="O35" s="451"/>
      <c r="P35" s="456"/>
      <c r="Q35" s="450">
        <v>25.152999999999999</v>
      </c>
      <c r="R35" s="451"/>
      <c r="S35" s="456"/>
      <c r="T35" s="457" t="s">
        <v>24</v>
      </c>
      <c r="U35" s="458"/>
      <c r="V35" s="450">
        <v>25.152999999999999</v>
      </c>
      <c r="W35" s="451"/>
      <c r="X35" s="452"/>
      <c r="Y35" s="105"/>
    </row>
    <row r="36" spans="1:25" ht="18" customHeight="1">
      <c r="A36" s="108"/>
      <c r="B36" s="462" t="s">
        <v>113</v>
      </c>
      <c r="C36" s="463"/>
      <c r="D36" s="463"/>
      <c r="E36" s="463"/>
      <c r="F36" s="463"/>
      <c r="G36" s="463"/>
      <c r="H36" s="450">
        <v>1780.366</v>
      </c>
      <c r="I36" s="451"/>
      <c r="J36" s="456"/>
      <c r="K36" s="450">
        <v>9.1180000000000003</v>
      </c>
      <c r="L36" s="451"/>
      <c r="M36" s="456"/>
      <c r="N36" s="450">
        <v>652.85599999999999</v>
      </c>
      <c r="O36" s="451"/>
      <c r="P36" s="456"/>
      <c r="Q36" s="450">
        <v>1136.6279999999999</v>
      </c>
      <c r="R36" s="451"/>
      <c r="S36" s="456"/>
      <c r="T36" s="457" t="s">
        <v>24</v>
      </c>
      <c r="U36" s="458"/>
      <c r="V36" s="450">
        <v>1136.6279999999999</v>
      </c>
      <c r="W36" s="451"/>
      <c r="X36" s="452"/>
      <c r="Y36" s="105"/>
    </row>
    <row r="37" spans="1:25" ht="18" customHeight="1">
      <c r="A37" s="108"/>
      <c r="B37" s="462" t="s">
        <v>114</v>
      </c>
      <c r="C37" s="463"/>
      <c r="D37" s="463"/>
      <c r="E37" s="463"/>
      <c r="F37" s="463"/>
      <c r="G37" s="463"/>
      <c r="H37" s="450">
        <v>7.5190000000000001</v>
      </c>
      <c r="I37" s="451"/>
      <c r="J37" s="456"/>
      <c r="K37" s="450">
        <v>14.221</v>
      </c>
      <c r="L37" s="451"/>
      <c r="M37" s="456"/>
      <c r="N37" s="450">
        <v>1.522</v>
      </c>
      <c r="O37" s="451"/>
      <c r="P37" s="456"/>
      <c r="Q37" s="450">
        <v>20.216999999999999</v>
      </c>
      <c r="R37" s="451"/>
      <c r="S37" s="456"/>
      <c r="T37" s="457" t="s">
        <v>24</v>
      </c>
      <c r="U37" s="458"/>
      <c r="V37" s="450">
        <v>20.216999999999999</v>
      </c>
      <c r="W37" s="451"/>
      <c r="X37" s="452"/>
      <c r="Y37" s="105"/>
    </row>
    <row r="38" spans="1:25" ht="20.100000000000001" customHeight="1">
      <c r="A38" s="108"/>
      <c r="B38" s="459" t="s">
        <v>186</v>
      </c>
      <c r="C38" s="460"/>
      <c r="D38" s="460"/>
      <c r="E38" s="460"/>
      <c r="F38" s="460"/>
      <c r="G38" s="461"/>
      <c r="H38" s="450">
        <v>1900.2950000000001</v>
      </c>
      <c r="I38" s="451"/>
      <c r="J38" s="456"/>
      <c r="K38" s="450">
        <v>0.72799999999999998</v>
      </c>
      <c r="L38" s="451"/>
      <c r="M38" s="456"/>
      <c r="N38" s="450">
        <v>617.81899999999996</v>
      </c>
      <c r="O38" s="451"/>
      <c r="P38" s="456"/>
      <c r="Q38" s="450">
        <v>1283.204</v>
      </c>
      <c r="R38" s="451"/>
      <c r="S38" s="456"/>
      <c r="T38" s="457" t="s">
        <v>24</v>
      </c>
      <c r="U38" s="458"/>
      <c r="V38" s="450">
        <v>1283.204</v>
      </c>
      <c r="W38" s="451"/>
      <c r="X38" s="452"/>
      <c r="Y38" s="105"/>
    </row>
    <row r="39" spans="1:25" ht="18" customHeight="1">
      <c r="A39" s="108"/>
      <c r="B39" s="453" t="s">
        <v>115</v>
      </c>
      <c r="C39" s="454"/>
      <c r="D39" s="454"/>
      <c r="E39" s="454"/>
      <c r="F39" s="454"/>
      <c r="G39" s="455"/>
      <c r="H39" s="450">
        <v>228.81200000000001</v>
      </c>
      <c r="I39" s="451"/>
      <c r="J39" s="456"/>
      <c r="K39" s="450">
        <v>46.406999999999996</v>
      </c>
      <c r="L39" s="451"/>
      <c r="M39" s="456"/>
      <c r="N39" s="450">
        <v>113.202</v>
      </c>
      <c r="O39" s="451"/>
      <c r="P39" s="456"/>
      <c r="Q39" s="450">
        <v>162.018</v>
      </c>
      <c r="R39" s="451"/>
      <c r="S39" s="456"/>
      <c r="T39" s="457" t="s">
        <v>24</v>
      </c>
      <c r="U39" s="458"/>
      <c r="V39" s="450">
        <v>162.018</v>
      </c>
      <c r="W39" s="451"/>
      <c r="X39" s="452"/>
      <c r="Y39" s="105"/>
    </row>
    <row r="40" spans="1:25" ht="18" customHeight="1">
      <c r="A40" s="110"/>
      <c r="B40" s="441" t="s">
        <v>116</v>
      </c>
      <c r="C40" s="442"/>
      <c r="D40" s="442"/>
      <c r="E40" s="442"/>
      <c r="F40" s="442"/>
      <c r="G40" s="443"/>
      <c r="H40" s="444" t="s">
        <v>86</v>
      </c>
      <c r="I40" s="444"/>
      <c r="J40" s="445"/>
      <c r="K40" s="427">
        <v>14400.297</v>
      </c>
      <c r="L40" s="428"/>
      <c r="M40" s="428"/>
      <c r="N40" s="446">
        <v>2140.1469999999999</v>
      </c>
      <c r="O40" s="428"/>
      <c r="P40" s="447"/>
      <c r="Q40" s="427">
        <v>12260.15</v>
      </c>
      <c r="R40" s="428"/>
      <c r="S40" s="428"/>
      <c r="T40" s="448" t="s">
        <v>24</v>
      </c>
      <c r="U40" s="449"/>
      <c r="V40" s="427">
        <v>12260.15</v>
      </c>
      <c r="W40" s="428"/>
      <c r="X40" s="429"/>
      <c r="Y40" s="105"/>
    </row>
    <row r="41" spans="1:25" ht="18" customHeight="1">
      <c r="A41" s="111"/>
      <c r="B41" s="430" t="s">
        <v>187</v>
      </c>
      <c r="C41" s="431"/>
      <c r="D41" s="431"/>
      <c r="E41" s="431"/>
      <c r="F41" s="431"/>
      <c r="G41" s="432"/>
      <c r="H41" s="433" t="s">
        <v>86</v>
      </c>
      <c r="I41" s="434"/>
      <c r="J41" s="435"/>
      <c r="K41" s="436">
        <v>4965.9660000000003</v>
      </c>
      <c r="L41" s="437"/>
      <c r="M41" s="438"/>
      <c r="N41" s="436">
        <v>2715.4830000000002</v>
      </c>
      <c r="O41" s="437"/>
      <c r="P41" s="438"/>
      <c r="Q41" s="436">
        <v>2250.4830000000002</v>
      </c>
      <c r="R41" s="437"/>
      <c r="S41" s="438"/>
      <c r="T41" s="433" t="s">
        <v>24</v>
      </c>
      <c r="U41" s="439"/>
      <c r="V41" s="436">
        <v>2250.4830000000002</v>
      </c>
      <c r="W41" s="437"/>
      <c r="X41" s="440"/>
      <c r="Y41" s="105"/>
    </row>
    <row r="42" spans="1:25" ht="18" customHeight="1" thickBot="1">
      <c r="A42" s="423" t="s">
        <v>66</v>
      </c>
      <c r="B42" s="424"/>
      <c r="C42" s="424"/>
      <c r="D42" s="424"/>
      <c r="E42" s="424"/>
      <c r="F42" s="424"/>
      <c r="G42" s="425"/>
      <c r="H42" s="420">
        <v>710681.64199999999</v>
      </c>
      <c r="I42" s="421"/>
      <c r="J42" s="426"/>
      <c r="K42" s="420">
        <v>329501.34999999998</v>
      </c>
      <c r="L42" s="421"/>
      <c r="M42" s="426"/>
      <c r="N42" s="420">
        <v>252471.266</v>
      </c>
      <c r="O42" s="421"/>
      <c r="P42" s="426"/>
      <c r="Q42" s="420">
        <v>787711.56200000015</v>
      </c>
      <c r="R42" s="421"/>
      <c r="S42" s="426"/>
      <c r="T42" s="420" t="s">
        <v>24</v>
      </c>
      <c r="U42" s="426"/>
      <c r="V42" s="420">
        <v>787711.56200000015</v>
      </c>
      <c r="W42" s="421"/>
      <c r="X42" s="422"/>
      <c r="Y42" s="105"/>
    </row>
    <row r="43" spans="1:25" ht="12" customHeight="1">
      <c r="A43" s="105"/>
      <c r="B43" s="112"/>
      <c r="C43" s="113"/>
      <c r="D43" s="113"/>
      <c r="E43" s="113"/>
      <c r="F43" s="113"/>
      <c r="G43" s="113"/>
      <c r="H43" s="114"/>
      <c r="I43" s="115"/>
      <c r="J43" s="115"/>
      <c r="K43" s="114"/>
      <c r="L43" s="115"/>
      <c r="M43" s="115"/>
      <c r="N43" s="114"/>
      <c r="O43" s="115"/>
      <c r="P43" s="115"/>
      <c r="Q43" s="114"/>
      <c r="R43" s="115"/>
      <c r="S43" s="115"/>
      <c r="T43" s="114"/>
      <c r="U43" s="115"/>
      <c r="V43" s="114"/>
      <c r="W43" s="115"/>
      <c r="X43" s="115"/>
      <c r="Y43" s="105"/>
    </row>
  </sheetData>
  <mergeCells count="281">
    <mergeCell ref="U2:X2"/>
    <mergeCell ref="A3:G3"/>
    <mergeCell ref="H3:J3"/>
    <mergeCell ref="K3:M3"/>
    <mergeCell ref="N3:P3"/>
    <mergeCell ref="Q3:S3"/>
    <mergeCell ref="T3:U3"/>
    <mergeCell ref="V3:X3"/>
    <mergeCell ref="V4:X4"/>
    <mergeCell ref="A5:G5"/>
    <mergeCell ref="H5:J5"/>
    <mergeCell ref="K5:M5"/>
    <mergeCell ref="N5:P5"/>
    <mergeCell ref="Q5:S5"/>
    <mergeCell ref="T5:U5"/>
    <mergeCell ref="V5:X5"/>
    <mergeCell ref="A4:G4"/>
    <mergeCell ref="H4:J4"/>
    <mergeCell ref="K4:M4"/>
    <mergeCell ref="N4:P4"/>
    <mergeCell ref="Q4:S4"/>
    <mergeCell ref="T4:U4"/>
    <mergeCell ref="V6:X6"/>
    <mergeCell ref="B7:G7"/>
    <mergeCell ref="H7:J7"/>
    <mergeCell ref="K7:M7"/>
    <mergeCell ref="N7:P7"/>
    <mergeCell ref="Q7:S7"/>
    <mergeCell ref="T7:U7"/>
    <mergeCell ref="V7:X7"/>
    <mergeCell ref="A6:G6"/>
    <mergeCell ref="H6:J6"/>
    <mergeCell ref="K6:M6"/>
    <mergeCell ref="N6:P6"/>
    <mergeCell ref="Q6:S6"/>
    <mergeCell ref="T6:U6"/>
    <mergeCell ref="V8:X8"/>
    <mergeCell ref="B9:G9"/>
    <mergeCell ref="H9:J9"/>
    <mergeCell ref="K9:M9"/>
    <mergeCell ref="N9:P9"/>
    <mergeCell ref="Q9:S9"/>
    <mergeCell ref="T9:U9"/>
    <mergeCell ref="V9:X9"/>
    <mergeCell ref="B8:G8"/>
    <mergeCell ref="H8:J8"/>
    <mergeCell ref="K8:M8"/>
    <mergeCell ref="N8:P8"/>
    <mergeCell ref="Q8:S8"/>
    <mergeCell ref="T8:U8"/>
    <mergeCell ref="V10:X10"/>
    <mergeCell ref="B11:G11"/>
    <mergeCell ref="H11:J11"/>
    <mergeCell ref="K11:M11"/>
    <mergeCell ref="N11:P11"/>
    <mergeCell ref="Q11:S11"/>
    <mergeCell ref="T11:U11"/>
    <mergeCell ref="V11:X11"/>
    <mergeCell ref="B10:G10"/>
    <mergeCell ref="H10:J10"/>
    <mergeCell ref="K10:M10"/>
    <mergeCell ref="N10:P10"/>
    <mergeCell ref="Q10:S10"/>
    <mergeCell ref="T10:U10"/>
    <mergeCell ref="V12:X12"/>
    <mergeCell ref="B13:G13"/>
    <mergeCell ref="H13:J13"/>
    <mergeCell ref="K13:M13"/>
    <mergeCell ref="N13:P13"/>
    <mergeCell ref="Q13:S13"/>
    <mergeCell ref="T13:U13"/>
    <mergeCell ref="V13:X13"/>
    <mergeCell ref="B12:G12"/>
    <mergeCell ref="H12:J12"/>
    <mergeCell ref="K12:M12"/>
    <mergeCell ref="N12:P12"/>
    <mergeCell ref="Q12:S12"/>
    <mergeCell ref="T12:U12"/>
    <mergeCell ref="V14:X14"/>
    <mergeCell ref="B15:G15"/>
    <mergeCell ref="H15:J15"/>
    <mergeCell ref="K15:M15"/>
    <mergeCell ref="N15:P15"/>
    <mergeCell ref="Q15:S15"/>
    <mergeCell ref="T15:U15"/>
    <mergeCell ref="V15:X15"/>
    <mergeCell ref="B14:G14"/>
    <mergeCell ref="H14:J14"/>
    <mergeCell ref="K14:M14"/>
    <mergeCell ref="N14:P14"/>
    <mergeCell ref="Q14:S14"/>
    <mergeCell ref="T14:U14"/>
    <mergeCell ref="V16:X16"/>
    <mergeCell ref="B17:G17"/>
    <mergeCell ref="H17:J17"/>
    <mergeCell ref="K17:M17"/>
    <mergeCell ref="N17:P17"/>
    <mergeCell ref="Q17:S17"/>
    <mergeCell ref="T17:U17"/>
    <mergeCell ref="V17:X17"/>
    <mergeCell ref="B16:G16"/>
    <mergeCell ref="H16:J16"/>
    <mergeCell ref="K16:M16"/>
    <mergeCell ref="N16:P16"/>
    <mergeCell ref="Q16:S16"/>
    <mergeCell ref="T16:U16"/>
    <mergeCell ref="V18:X18"/>
    <mergeCell ref="B19:G19"/>
    <mergeCell ref="H19:J19"/>
    <mergeCell ref="K19:M19"/>
    <mergeCell ref="N19:P19"/>
    <mergeCell ref="Q19:S19"/>
    <mergeCell ref="T19:U19"/>
    <mergeCell ref="V19:X19"/>
    <mergeCell ref="B18:G18"/>
    <mergeCell ref="H18:J18"/>
    <mergeCell ref="K18:M18"/>
    <mergeCell ref="N18:P18"/>
    <mergeCell ref="Q18:S18"/>
    <mergeCell ref="T18:U18"/>
    <mergeCell ref="V20:X20"/>
    <mergeCell ref="B21:G21"/>
    <mergeCell ref="H21:J21"/>
    <mergeCell ref="K21:M21"/>
    <mergeCell ref="N21:P21"/>
    <mergeCell ref="Q21:S21"/>
    <mergeCell ref="T21:U21"/>
    <mergeCell ref="V21:X21"/>
    <mergeCell ref="B20:G20"/>
    <mergeCell ref="H20:J20"/>
    <mergeCell ref="K20:M20"/>
    <mergeCell ref="N20:P20"/>
    <mergeCell ref="Q20:S20"/>
    <mergeCell ref="T20:U20"/>
    <mergeCell ref="V22:X22"/>
    <mergeCell ref="B23:G23"/>
    <mergeCell ref="H23:J23"/>
    <mergeCell ref="K23:M23"/>
    <mergeCell ref="N23:P23"/>
    <mergeCell ref="Q23:S23"/>
    <mergeCell ref="T23:U23"/>
    <mergeCell ref="V23:X23"/>
    <mergeCell ref="B22:G22"/>
    <mergeCell ref="H22:J22"/>
    <mergeCell ref="K22:M22"/>
    <mergeCell ref="N22:P22"/>
    <mergeCell ref="Q22:S22"/>
    <mergeCell ref="T22:U22"/>
    <mergeCell ref="V24:X24"/>
    <mergeCell ref="B25:G25"/>
    <mergeCell ref="H25:J25"/>
    <mergeCell ref="K25:M25"/>
    <mergeCell ref="N25:P25"/>
    <mergeCell ref="Q25:S25"/>
    <mergeCell ref="T25:U25"/>
    <mergeCell ref="V25:X25"/>
    <mergeCell ref="B24:G24"/>
    <mergeCell ref="H24:J24"/>
    <mergeCell ref="K24:M24"/>
    <mergeCell ref="N24:P24"/>
    <mergeCell ref="Q24:S24"/>
    <mergeCell ref="T24:U24"/>
    <mergeCell ref="V26:X26"/>
    <mergeCell ref="B27:G27"/>
    <mergeCell ref="H27:J27"/>
    <mergeCell ref="K27:M27"/>
    <mergeCell ref="N27:P27"/>
    <mergeCell ref="Q27:S27"/>
    <mergeCell ref="T27:U27"/>
    <mergeCell ref="V27:X27"/>
    <mergeCell ref="B26:G26"/>
    <mergeCell ref="H26:J26"/>
    <mergeCell ref="K26:M26"/>
    <mergeCell ref="N26:P26"/>
    <mergeCell ref="Q26:S26"/>
    <mergeCell ref="T26:U26"/>
    <mergeCell ref="V28:X28"/>
    <mergeCell ref="B29:G29"/>
    <mergeCell ref="H29:J29"/>
    <mergeCell ref="K29:M29"/>
    <mergeCell ref="N29:P29"/>
    <mergeCell ref="Q29:S29"/>
    <mergeCell ref="T29:U29"/>
    <mergeCell ref="V29:X29"/>
    <mergeCell ref="B28:G28"/>
    <mergeCell ref="H28:J28"/>
    <mergeCell ref="K28:M28"/>
    <mergeCell ref="N28:P28"/>
    <mergeCell ref="Q28:S28"/>
    <mergeCell ref="T28:U28"/>
    <mergeCell ref="V30:X30"/>
    <mergeCell ref="B31:G31"/>
    <mergeCell ref="H31:J31"/>
    <mergeCell ref="K31:M31"/>
    <mergeCell ref="N31:P31"/>
    <mergeCell ref="Q31:S31"/>
    <mergeCell ref="T31:U31"/>
    <mergeCell ref="V31:X31"/>
    <mergeCell ref="B30:G30"/>
    <mergeCell ref="H30:J30"/>
    <mergeCell ref="K30:M30"/>
    <mergeCell ref="N30:P30"/>
    <mergeCell ref="Q30:S30"/>
    <mergeCell ref="T30:U30"/>
    <mergeCell ref="V32:X32"/>
    <mergeCell ref="B33:G33"/>
    <mergeCell ref="H33:J33"/>
    <mergeCell ref="K33:M33"/>
    <mergeCell ref="N33:P33"/>
    <mergeCell ref="Q33:S33"/>
    <mergeCell ref="T33:U33"/>
    <mergeCell ref="V33:X33"/>
    <mergeCell ref="B32:G32"/>
    <mergeCell ref="H32:J32"/>
    <mergeCell ref="K32:M32"/>
    <mergeCell ref="N32:P32"/>
    <mergeCell ref="Q32:S32"/>
    <mergeCell ref="T32:U32"/>
    <mergeCell ref="V34:X34"/>
    <mergeCell ref="B35:G35"/>
    <mergeCell ref="H35:J35"/>
    <mergeCell ref="K35:M35"/>
    <mergeCell ref="N35:P35"/>
    <mergeCell ref="Q35:S35"/>
    <mergeCell ref="T35:U35"/>
    <mergeCell ref="V35:X35"/>
    <mergeCell ref="B34:G34"/>
    <mergeCell ref="H34:J34"/>
    <mergeCell ref="K34:M34"/>
    <mergeCell ref="N34:P34"/>
    <mergeCell ref="Q34:S34"/>
    <mergeCell ref="T34:U34"/>
    <mergeCell ref="V36:X36"/>
    <mergeCell ref="B37:G37"/>
    <mergeCell ref="H37:J37"/>
    <mergeCell ref="K37:M37"/>
    <mergeCell ref="N37:P37"/>
    <mergeCell ref="Q37:S37"/>
    <mergeCell ref="T37:U37"/>
    <mergeCell ref="V37:X37"/>
    <mergeCell ref="B36:G36"/>
    <mergeCell ref="H36:J36"/>
    <mergeCell ref="K36:M36"/>
    <mergeCell ref="N36:P36"/>
    <mergeCell ref="Q36:S36"/>
    <mergeCell ref="T36:U36"/>
    <mergeCell ref="V38:X38"/>
    <mergeCell ref="B39:G39"/>
    <mergeCell ref="H39:J39"/>
    <mergeCell ref="K39:M39"/>
    <mergeCell ref="N39:P39"/>
    <mergeCell ref="Q39:S39"/>
    <mergeCell ref="T39:U39"/>
    <mergeCell ref="V39:X39"/>
    <mergeCell ref="B38:G38"/>
    <mergeCell ref="H38:J38"/>
    <mergeCell ref="K38:M38"/>
    <mergeCell ref="N38:P38"/>
    <mergeCell ref="Q38:S38"/>
    <mergeCell ref="T38:U38"/>
    <mergeCell ref="V42:X42"/>
    <mergeCell ref="A42:G42"/>
    <mergeCell ref="H42:J42"/>
    <mergeCell ref="K42:M42"/>
    <mergeCell ref="N42:P42"/>
    <mergeCell ref="Q42:S42"/>
    <mergeCell ref="T42:U42"/>
    <mergeCell ref="V40:X40"/>
    <mergeCell ref="B41:G41"/>
    <mergeCell ref="H41:J41"/>
    <mergeCell ref="K41:M41"/>
    <mergeCell ref="N41:P41"/>
    <mergeCell ref="Q41:S41"/>
    <mergeCell ref="T41:U41"/>
    <mergeCell ref="V41:X41"/>
    <mergeCell ref="B40:G40"/>
    <mergeCell ref="H40:J40"/>
    <mergeCell ref="K40:M40"/>
    <mergeCell ref="N40:P40"/>
    <mergeCell ref="Q40:S40"/>
    <mergeCell ref="T40:U40"/>
  </mergeCells>
  <phoneticPr fontId="48"/>
  <pageMargins left="0.70866141732283472" right="0.70866141732283472" top="0.55118110236220474" bottom="0.35433070866141736" header="0.31496062992125984" footer="0.31496062992125984"/>
  <pageSetup paperSize="9" scale="98" orientation="portrait" r:id="rId1"/>
  <rowBreaks count="1" manualBreakCount="1">
    <brk id="42"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C56"/>
  <sheetViews>
    <sheetView showGridLines="0" topLeftCell="A34" zoomScale="90" zoomScaleNormal="90" workbookViewId="0">
      <selection activeCell="W51" sqref="W51"/>
    </sheetView>
  </sheetViews>
  <sheetFormatPr defaultRowHeight="20.100000000000001" customHeight="1"/>
  <cols>
    <col min="1" max="1" width="2.625" style="106" customWidth="1"/>
    <col min="2" max="7" width="5.375" style="106" customWidth="1"/>
    <col min="8" max="19" width="4.25" style="106" customWidth="1"/>
    <col min="20" max="22" width="3.625" style="106" customWidth="1"/>
    <col min="23" max="25" width="4.25" style="106" customWidth="1"/>
    <col min="26" max="28" width="4.5" style="106" customWidth="1"/>
    <col min="29" max="44" width="3.625" style="106" customWidth="1"/>
    <col min="45" max="256" width="9" style="106"/>
    <col min="257" max="257" width="2.625" style="106" customWidth="1"/>
    <col min="258" max="263" width="5.375" style="106" customWidth="1"/>
    <col min="264" max="275" width="4.25" style="106" customWidth="1"/>
    <col min="276" max="278" width="3.625" style="106" customWidth="1"/>
    <col min="279" max="281" width="4.25" style="106" customWidth="1"/>
    <col min="282" max="284" width="4.5" style="106" customWidth="1"/>
    <col min="285" max="300" width="3.625" style="106" customWidth="1"/>
    <col min="301" max="512" width="9" style="106"/>
    <col min="513" max="513" width="2.625" style="106" customWidth="1"/>
    <col min="514" max="519" width="5.375" style="106" customWidth="1"/>
    <col min="520" max="531" width="4.25" style="106" customWidth="1"/>
    <col min="532" max="534" width="3.625" style="106" customWidth="1"/>
    <col min="535" max="537" width="4.25" style="106" customWidth="1"/>
    <col min="538" max="540" width="4.5" style="106" customWidth="1"/>
    <col min="541" max="556" width="3.625" style="106" customWidth="1"/>
    <col min="557" max="768" width="9" style="106"/>
    <col min="769" max="769" width="2.625" style="106" customWidth="1"/>
    <col min="770" max="775" width="5.375" style="106" customWidth="1"/>
    <col min="776" max="787" width="4.25" style="106" customWidth="1"/>
    <col min="788" max="790" width="3.625" style="106" customWidth="1"/>
    <col min="791" max="793" width="4.25" style="106" customWidth="1"/>
    <col min="794" max="796" width="4.5" style="106" customWidth="1"/>
    <col min="797" max="812" width="3.625" style="106" customWidth="1"/>
    <col min="813" max="1024" width="9" style="106"/>
    <col min="1025" max="1025" width="2.625" style="106" customWidth="1"/>
    <col min="1026" max="1031" width="5.375" style="106" customWidth="1"/>
    <col min="1032" max="1043" width="4.25" style="106" customWidth="1"/>
    <col min="1044" max="1046" width="3.625" style="106" customWidth="1"/>
    <col min="1047" max="1049" width="4.25" style="106" customWidth="1"/>
    <col min="1050" max="1052" width="4.5" style="106" customWidth="1"/>
    <col min="1053" max="1068" width="3.625" style="106" customWidth="1"/>
    <col min="1069" max="1280" width="9" style="106"/>
    <col min="1281" max="1281" width="2.625" style="106" customWidth="1"/>
    <col min="1282" max="1287" width="5.375" style="106" customWidth="1"/>
    <col min="1288" max="1299" width="4.25" style="106" customWidth="1"/>
    <col min="1300" max="1302" width="3.625" style="106" customWidth="1"/>
    <col min="1303" max="1305" width="4.25" style="106" customWidth="1"/>
    <col min="1306" max="1308" width="4.5" style="106" customWidth="1"/>
    <col min="1309" max="1324" width="3.625" style="106" customWidth="1"/>
    <col min="1325" max="1536" width="9" style="106"/>
    <col min="1537" max="1537" width="2.625" style="106" customWidth="1"/>
    <col min="1538" max="1543" width="5.375" style="106" customWidth="1"/>
    <col min="1544" max="1555" width="4.25" style="106" customWidth="1"/>
    <col min="1556" max="1558" width="3.625" style="106" customWidth="1"/>
    <col min="1559" max="1561" width="4.25" style="106" customWidth="1"/>
    <col min="1562" max="1564" width="4.5" style="106" customWidth="1"/>
    <col min="1565" max="1580" width="3.625" style="106" customWidth="1"/>
    <col min="1581" max="1792" width="9" style="106"/>
    <col min="1793" max="1793" width="2.625" style="106" customWidth="1"/>
    <col min="1794" max="1799" width="5.375" style="106" customWidth="1"/>
    <col min="1800" max="1811" width="4.25" style="106" customWidth="1"/>
    <col min="1812" max="1814" width="3.625" style="106" customWidth="1"/>
    <col min="1815" max="1817" width="4.25" style="106" customWidth="1"/>
    <col min="1818" max="1820" width="4.5" style="106" customWidth="1"/>
    <col min="1821" max="1836" width="3.625" style="106" customWidth="1"/>
    <col min="1837" max="2048" width="9" style="106"/>
    <col min="2049" max="2049" width="2.625" style="106" customWidth="1"/>
    <col min="2050" max="2055" width="5.375" style="106" customWidth="1"/>
    <col min="2056" max="2067" width="4.25" style="106" customWidth="1"/>
    <col min="2068" max="2070" width="3.625" style="106" customWidth="1"/>
    <col min="2071" max="2073" width="4.25" style="106" customWidth="1"/>
    <col min="2074" max="2076" width="4.5" style="106" customWidth="1"/>
    <col min="2077" max="2092" width="3.625" style="106" customWidth="1"/>
    <col min="2093" max="2304" width="9" style="106"/>
    <col min="2305" max="2305" width="2.625" style="106" customWidth="1"/>
    <col min="2306" max="2311" width="5.375" style="106" customWidth="1"/>
    <col min="2312" max="2323" width="4.25" style="106" customWidth="1"/>
    <col min="2324" max="2326" width="3.625" style="106" customWidth="1"/>
    <col min="2327" max="2329" width="4.25" style="106" customWidth="1"/>
    <col min="2330" max="2332" width="4.5" style="106" customWidth="1"/>
    <col min="2333" max="2348" width="3.625" style="106" customWidth="1"/>
    <col min="2349" max="2560" width="9" style="106"/>
    <col min="2561" max="2561" width="2.625" style="106" customWidth="1"/>
    <col min="2562" max="2567" width="5.375" style="106" customWidth="1"/>
    <col min="2568" max="2579" width="4.25" style="106" customWidth="1"/>
    <col min="2580" max="2582" width="3.625" style="106" customWidth="1"/>
    <col min="2583" max="2585" width="4.25" style="106" customWidth="1"/>
    <col min="2586" max="2588" width="4.5" style="106" customWidth="1"/>
    <col min="2589" max="2604" width="3.625" style="106" customWidth="1"/>
    <col min="2605" max="2816" width="9" style="106"/>
    <col min="2817" max="2817" width="2.625" style="106" customWidth="1"/>
    <col min="2818" max="2823" width="5.375" style="106" customWidth="1"/>
    <col min="2824" max="2835" width="4.25" style="106" customWidth="1"/>
    <col min="2836" max="2838" width="3.625" style="106" customWidth="1"/>
    <col min="2839" max="2841" width="4.25" style="106" customWidth="1"/>
    <col min="2842" max="2844" width="4.5" style="106" customWidth="1"/>
    <col min="2845" max="2860" width="3.625" style="106" customWidth="1"/>
    <col min="2861" max="3072" width="9" style="106"/>
    <col min="3073" max="3073" width="2.625" style="106" customWidth="1"/>
    <col min="3074" max="3079" width="5.375" style="106" customWidth="1"/>
    <col min="3080" max="3091" width="4.25" style="106" customWidth="1"/>
    <col min="3092" max="3094" width="3.625" style="106" customWidth="1"/>
    <col min="3095" max="3097" width="4.25" style="106" customWidth="1"/>
    <col min="3098" max="3100" width="4.5" style="106" customWidth="1"/>
    <col min="3101" max="3116" width="3.625" style="106" customWidth="1"/>
    <col min="3117" max="3328" width="9" style="106"/>
    <col min="3329" max="3329" width="2.625" style="106" customWidth="1"/>
    <col min="3330" max="3335" width="5.375" style="106" customWidth="1"/>
    <col min="3336" max="3347" width="4.25" style="106" customWidth="1"/>
    <col min="3348" max="3350" width="3.625" style="106" customWidth="1"/>
    <col min="3351" max="3353" width="4.25" style="106" customWidth="1"/>
    <col min="3354" max="3356" width="4.5" style="106" customWidth="1"/>
    <col min="3357" max="3372" width="3.625" style="106" customWidth="1"/>
    <col min="3373" max="3584" width="9" style="106"/>
    <col min="3585" max="3585" width="2.625" style="106" customWidth="1"/>
    <col min="3586" max="3591" width="5.375" style="106" customWidth="1"/>
    <col min="3592" max="3603" width="4.25" style="106" customWidth="1"/>
    <col min="3604" max="3606" width="3.625" style="106" customWidth="1"/>
    <col min="3607" max="3609" width="4.25" style="106" customWidth="1"/>
    <col min="3610" max="3612" width="4.5" style="106" customWidth="1"/>
    <col min="3613" max="3628" width="3.625" style="106" customWidth="1"/>
    <col min="3629" max="3840" width="9" style="106"/>
    <col min="3841" max="3841" width="2.625" style="106" customWidth="1"/>
    <col min="3842" max="3847" width="5.375" style="106" customWidth="1"/>
    <col min="3848" max="3859" width="4.25" style="106" customWidth="1"/>
    <col min="3860" max="3862" width="3.625" style="106" customWidth="1"/>
    <col min="3863" max="3865" width="4.25" style="106" customWidth="1"/>
    <col min="3866" max="3868" width="4.5" style="106" customWidth="1"/>
    <col min="3869" max="3884" width="3.625" style="106" customWidth="1"/>
    <col min="3885" max="4096" width="9" style="106"/>
    <col min="4097" max="4097" width="2.625" style="106" customWidth="1"/>
    <col min="4098" max="4103" width="5.375" style="106" customWidth="1"/>
    <col min="4104" max="4115" width="4.25" style="106" customWidth="1"/>
    <col min="4116" max="4118" width="3.625" style="106" customWidth="1"/>
    <col min="4119" max="4121" width="4.25" style="106" customWidth="1"/>
    <col min="4122" max="4124" width="4.5" style="106" customWidth="1"/>
    <col min="4125" max="4140" width="3.625" style="106" customWidth="1"/>
    <col min="4141" max="4352" width="9" style="106"/>
    <col min="4353" max="4353" width="2.625" style="106" customWidth="1"/>
    <col min="4354" max="4359" width="5.375" style="106" customWidth="1"/>
    <col min="4360" max="4371" width="4.25" style="106" customWidth="1"/>
    <col min="4372" max="4374" width="3.625" style="106" customWidth="1"/>
    <col min="4375" max="4377" width="4.25" style="106" customWidth="1"/>
    <col min="4378" max="4380" width="4.5" style="106" customWidth="1"/>
    <col min="4381" max="4396" width="3.625" style="106" customWidth="1"/>
    <col min="4397" max="4608" width="9" style="106"/>
    <col min="4609" max="4609" width="2.625" style="106" customWidth="1"/>
    <col min="4610" max="4615" width="5.375" style="106" customWidth="1"/>
    <col min="4616" max="4627" width="4.25" style="106" customWidth="1"/>
    <col min="4628" max="4630" width="3.625" style="106" customWidth="1"/>
    <col min="4631" max="4633" width="4.25" style="106" customWidth="1"/>
    <col min="4634" max="4636" width="4.5" style="106" customWidth="1"/>
    <col min="4637" max="4652" width="3.625" style="106" customWidth="1"/>
    <col min="4653" max="4864" width="9" style="106"/>
    <col min="4865" max="4865" width="2.625" style="106" customWidth="1"/>
    <col min="4866" max="4871" width="5.375" style="106" customWidth="1"/>
    <col min="4872" max="4883" width="4.25" style="106" customWidth="1"/>
    <col min="4884" max="4886" width="3.625" style="106" customWidth="1"/>
    <col min="4887" max="4889" width="4.25" style="106" customWidth="1"/>
    <col min="4890" max="4892" width="4.5" style="106" customWidth="1"/>
    <col min="4893" max="4908" width="3.625" style="106" customWidth="1"/>
    <col min="4909" max="5120" width="9" style="106"/>
    <col min="5121" max="5121" width="2.625" style="106" customWidth="1"/>
    <col min="5122" max="5127" width="5.375" style="106" customWidth="1"/>
    <col min="5128" max="5139" width="4.25" style="106" customWidth="1"/>
    <col min="5140" max="5142" width="3.625" style="106" customWidth="1"/>
    <col min="5143" max="5145" width="4.25" style="106" customWidth="1"/>
    <col min="5146" max="5148" width="4.5" style="106" customWidth="1"/>
    <col min="5149" max="5164" width="3.625" style="106" customWidth="1"/>
    <col min="5165" max="5376" width="9" style="106"/>
    <col min="5377" max="5377" width="2.625" style="106" customWidth="1"/>
    <col min="5378" max="5383" width="5.375" style="106" customWidth="1"/>
    <col min="5384" max="5395" width="4.25" style="106" customWidth="1"/>
    <col min="5396" max="5398" width="3.625" style="106" customWidth="1"/>
    <col min="5399" max="5401" width="4.25" style="106" customWidth="1"/>
    <col min="5402" max="5404" width="4.5" style="106" customWidth="1"/>
    <col min="5405" max="5420" width="3.625" style="106" customWidth="1"/>
    <col min="5421" max="5632" width="9" style="106"/>
    <col min="5633" max="5633" width="2.625" style="106" customWidth="1"/>
    <col min="5634" max="5639" width="5.375" style="106" customWidth="1"/>
    <col min="5640" max="5651" width="4.25" style="106" customWidth="1"/>
    <col min="5652" max="5654" width="3.625" style="106" customWidth="1"/>
    <col min="5655" max="5657" width="4.25" style="106" customWidth="1"/>
    <col min="5658" max="5660" width="4.5" style="106" customWidth="1"/>
    <col min="5661" max="5676" width="3.625" style="106" customWidth="1"/>
    <col min="5677" max="5888" width="9" style="106"/>
    <col min="5889" max="5889" width="2.625" style="106" customWidth="1"/>
    <col min="5890" max="5895" width="5.375" style="106" customWidth="1"/>
    <col min="5896" max="5907" width="4.25" style="106" customWidth="1"/>
    <col min="5908" max="5910" width="3.625" style="106" customWidth="1"/>
    <col min="5911" max="5913" width="4.25" style="106" customWidth="1"/>
    <col min="5914" max="5916" width="4.5" style="106" customWidth="1"/>
    <col min="5917" max="5932" width="3.625" style="106" customWidth="1"/>
    <col min="5933" max="6144" width="9" style="106"/>
    <col min="6145" max="6145" width="2.625" style="106" customWidth="1"/>
    <col min="6146" max="6151" width="5.375" style="106" customWidth="1"/>
    <col min="6152" max="6163" width="4.25" style="106" customWidth="1"/>
    <col min="6164" max="6166" width="3.625" style="106" customWidth="1"/>
    <col min="6167" max="6169" width="4.25" style="106" customWidth="1"/>
    <col min="6170" max="6172" width="4.5" style="106" customWidth="1"/>
    <col min="6173" max="6188" width="3.625" style="106" customWidth="1"/>
    <col min="6189" max="6400" width="9" style="106"/>
    <col min="6401" max="6401" width="2.625" style="106" customWidth="1"/>
    <col min="6402" max="6407" width="5.375" style="106" customWidth="1"/>
    <col min="6408" max="6419" width="4.25" style="106" customWidth="1"/>
    <col min="6420" max="6422" width="3.625" style="106" customWidth="1"/>
    <col min="6423" max="6425" width="4.25" style="106" customWidth="1"/>
    <col min="6426" max="6428" width="4.5" style="106" customWidth="1"/>
    <col min="6429" max="6444" width="3.625" style="106" customWidth="1"/>
    <col min="6445" max="6656" width="9" style="106"/>
    <col min="6657" max="6657" width="2.625" style="106" customWidth="1"/>
    <col min="6658" max="6663" width="5.375" style="106" customWidth="1"/>
    <col min="6664" max="6675" width="4.25" style="106" customWidth="1"/>
    <col min="6676" max="6678" width="3.625" style="106" customWidth="1"/>
    <col min="6679" max="6681" width="4.25" style="106" customWidth="1"/>
    <col min="6682" max="6684" width="4.5" style="106" customWidth="1"/>
    <col min="6685" max="6700" width="3.625" style="106" customWidth="1"/>
    <col min="6701" max="6912" width="9" style="106"/>
    <col min="6913" max="6913" width="2.625" style="106" customWidth="1"/>
    <col min="6914" max="6919" width="5.375" style="106" customWidth="1"/>
    <col min="6920" max="6931" width="4.25" style="106" customWidth="1"/>
    <col min="6932" max="6934" width="3.625" style="106" customWidth="1"/>
    <col min="6935" max="6937" width="4.25" style="106" customWidth="1"/>
    <col min="6938" max="6940" width="4.5" style="106" customWidth="1"/>
    <col min="6941" max="6956" width="3.625" style="106" customWidth="1"/>
    <col min="6957" max="7168" width="9" style="106"/>
    <col min="7169" max="7169" width="2.625" style="106" customWidth="1"/>
    <col min="7170" max="7175" width="5.375" style="106" customWidth="1"/>
    <col min="7176" max="7187" width="4.25" style="106" customWidth="1"/>
    <col min="7188" max="7190" width="3.625" style="106" customWidth="1"/>
    <col min="7191" max="7193" width="4.25" style="106" customWidth="1"/>
    <col min="7194" max="7196" width="4.5" style="106" customWidth="1"/>
    <col min="7197" max="7212" width="3.625" style="106" customWidth="1"/>
    <col min="7213" max="7424" width="9" style="106"/>
    <col min="7425" max="7425" width="2.625" style="106" customWidth="1"/>
    <col min="7426" max="7431" width="5.375" style="106" customWidth="1"/>
    <col min="7432" max="7443" width="4.25" style="106" customWidth="1"/>
    <col min="7444" max="7446" width="3.625" style="106" customWidth="1"/>
    <col min="7447" max="7449" width="4.25" style="106" customWidth="1"/>
    <col min="7450" max="7452" width="4.5" style="106" customWidth="1"/>
    <col min="7453" max="7468" width="3.625" style="106" customWidth="1"/>
    <col min="7469" max="7680" width="9" style="106"/>
    <col min="7681" max="7681" width="2.625" style="106" customWidth="1"/>
    <col min="7682" max="7687" width="5.375" style="106" customWidth="1"/>
    <col min="7688" max="7699" width="4.25" style="106" customWidth="1"/>
    <col min="7700" max="7702" width="3.625" style="106" customWidth="1"/>
    <col min="7703" max="7705" width="4.25" style="106" customWidth="1"/>
    <col min="7706" max="7708" width="4.5" style="106" customWidth="1"/>
    <col min="7709" max="7724" width="3.625" style="106" customWidth="1"/>
    <col min="7725" max="7936" width="9" style="106"/>
    <col min="7937" max="7937" width="2.625" style="106" customWidth="1"/>
    <col min="7938" max="7943" width="5.375" style="106" customWidth="1"/>
    <col min="7944" max="7955" width="4.25" style="106" customWidth="1"/>
    <col min="7956" max="7958" width="3.625" style="106" customWidth="1"/>
    <col min="7959" max="7961" width="4.25" style="106" customWidth="1"/>
    <col min="7962" max="7964" width="4.5" style="106" customWidth="1"/>
    <col min="7965" max="7980" width="3.625" style="106" customWidth="1"/>
    <col min="7981" max="8192" width="9" style="106"/>
    <col min="8193" max="8193" width="2.625" style="106" customWidth="1"/>
    <col min="8194" max="8199" width="5.375" style="106" customWidth="1"/>
    <col min="8200" max="8211" width="4.25" style="106" customWidth="1"/>
    <col min="8212" max="8214" width="3.625" style="106" customWidth="1"/>
    <col min="8215" max="8217" width="4.25" style="106" customWidth="1"/>
    <col min="8218" max="8220" width="4.5" style="106" customWidth="1"/>
    <col min="8221" max="8236" width="3.625" style="106" customWidth="1"/>
    <col min="8237" max="8448" width="9" style="106"/>
    <col min="8449" max="8449" width="2.625" style="106" customWidth="1"/>
    <col min="8450" max="8455" width="5.375" style="106" customWidth="1"/>
    <col min="8456" max="8467" width="4.25" style="106" customWidth="1"/>
    <col min="8468" max="8470" width="3.625" style="106" customWidth="1"/>
    <col min="8471" max="8473" width="4.25" style="106" customWidth="1"/>
    <col min="8474" max="8476" width="4.5" style="106" customWidth="1"/>
    <col min="8477" max="8492" width="3.625" style="106" customWidth="1"/>
    <col min="8493" max="8704" width="9" style="106"/>
    <col min="8705" max="8705" width="2.625" style="106" customWidth="1"/>
    <col min="8706" max="8711" width="5.375" style="106" customWidth="1"/>
    <col min="8712" max="8723" width="4.25" style="106" customWidth="1"/>
    <col min="8724" max="8726" width="3.625" style="106" customWidth="1"/>
    <col min="8727" max="8729" width="4.25" style="106" customWidth="1"/>
    <col min="8730" max="8732" width="4.5" style="106" customWidth="1"/>
    <col min="8733" max="8748" width="3.625" style="106" customWidth="1"/>
    <col min="8749" max="8960" width="9" style="106"/>
    <col min="8961" max="8961" width="2.625" style="106" customWidth="1"/>
    <col min="8962" max="8967" width="5.375" style="106" customWidth="1"/>
    <col min="8968" max="8979" width="4.25" style="106" customWidth="1"/>
    <col min="8980" max="8982" width="3.625" style="106" customWidth="1"/>
    <col min="8983" max="8985" width="4.25" style="106" customWidth="1"/>
    <col min="8986" max="8988" width="4.5" style="106" customWidth="1"/>
    <col min="8989" max="9004" width="3.625" style="106" customWidth="1"/>
    <col min="9005" max="9216" width="9" style="106"/>
    <col min="9217" max="9217" width="2.625" style="106" customWidth="1"/>
    <col min="9218" max="9223" width="5.375" style="106" customWidth="1"/>
    <col min="9224" max="9235" width="4.25" style="106" customWidth="1"/>
    <col min="9236" max="9238" width="3.625" style="106" customWidth="1"/>
    <col min="9239" max="9241" width="4.25" style="106" customWidth="1"/>
    <col min="9242" max="9244" width="4.5" style="106" customWidth="1"/>
    <col min="9245" max="9260" width="3.625" style="106" customWidth="1"/>
    <col min="9261" max="9472" width="9" style="106"/>
    <col min="9473" max="9473" width="2.625" style="106" customWidth="1"/>
    <col min="9474" max="9479" width="5.375" style="106" customWidth="1"/>
    <col min="9480" max="9491" width="4.25" style="106" customWidth="1"/>
    <col min="9492" max="9494" width="3.625" style="106" customWidth="1"/>
    <col min="9495" max="9497" width="4.25" style="106" customWidth="1"/>
    <col min="9498" max="9500" width="4.5" style="106" customWidth="1"/>
    <col min="9501" max="9516" width="3.625" style="106" customWidth="1"/>
    <col min="9517" max="9728" width="9" style="106"/>
    <col min="9729" max="9729" width="2.625" style="106" customWidth="1"/>
    <col min="9730" max="9735" width="5.375" style="106" customWidth="1"/>
    <col min="9736" max="9747" width="4.25" style="106" customWidth="1"/>
    <col min="9748" max="9750" width="3.625" style="106" customWidth="1"/>
    <col min="9751" max="9753" width="4.25" style="106" customWidth="1"/>
    <col min="9754" max="9756" width="4.5" style="106" customWidth="1"/>
    <col min="9757" max="9772" width="3.625" style="106" customWidth="1"/>
    <col min="9773" max="9984" width="9" style="106"/>
    <col min="9985" max="9985" width="2.625" style="106" customWidth="1"/>
    <col min="9986" max="9991" width="5.375" style="106" customWidth="1"/>
    <col min="9992" max="10003" width="4.25" style="106" customWidth="1"/>
    <col min="10004" max="10006" width="3.625" style="106" customWidth="1"/>
    <col min="10007" max="10009" width="4.25" style="106" customWidth="1"/>
    <col min="10010" max="10012" width="4.5" style="106" customWidth="1"/>
    <col min="10013" max="10028" width="3.625" style="106" customWidth="1"/>
    <col min="10029" max="10240" width="9" style="106"/>
    <col min="10241" max="10241" width="2.625" style="106" customWidth="1"/>
    <col min="10242" max="10247" width="5.375" style="106" customWidth="1"/>
    <col min="10248" max="10259" width="4.25" style="106" customWidth="1"/>
    <col min="10260" max="10262" width="3.625" style="106" customWidth="1"/>
    <col min="10263" max="10265" width="4.25" style="106" customWidth="1"/>
    <col min="10266" max="10268" width="4.5" style="106" customWidth="1"/>
    <col min="10269" max="10284" width="3.625" style="106" customWidth="1"/>
    <col min="10285" max="10496" width="9" style="106"/>
    <col min="10497" max="10497" width="2.625" style="106" customWidth="1"/>
    <col min="10498" max="10503" width="5.375" style="106" customWidth="1"/>
    <col min="10504" max="10515" width="4.25" style="106" customWidth="1"/>
    <col min="10516" max="10518" width="3.625" style="106" customWidth="1"/>
    <col min="10519" max="10521" width="4.25" style="106" customWidth="1"/>
    <col min="10522" max="10524" width="4.5" style="106" customWidth="1"/>
    <col min="10525" max="10540" width="3.625" style="106" customWidth="1"/>
    <col min="10541" max="10752" width="9" style="106"/>
    <col min="10753" max="10753" width="2.625" style="106" customWidth="1"/>
    <col min="10754" max="10759" width="5.375" style="106" customWidth="1"/>
    <col min="10760" max="10771" width="4.25" style="106" customWidth="1"/>
    <col min="10772" max="10774" width="3.625" style="106" customWidth="1"/>
    <col min="10775" max="10777" width="4.25" style="106" customWidth="1"/>
    <col min="10778" max="10780" width="4.5" style="106" customWidth="1"/>
    <col min="10781" max="10796" width="3.625" style="106" customWidth="1"/>
    <col min="10797" max="11008" width="9" style="106"/>
    <col min="11009" max="11009" width="2.625" style="106" customWidth="1"/>
    <col min="11010" max="11015" width="5.375" style="106" customWidth="1"/>
    <col min="11016" max="11027" width="4.25" style="106" customWidth="1"/>
    <col min="11028" max="11030" width="3.625" style="106" customWidth="1"/>
    <col min="11031" max="11033" width="4.25" style="106" customWidth="1"/>
    <col min="11034" max="11036" width="4.5" style="106" customWidth="1"/>
    <col min="11037" max="11052" width="3.625" style="106" customWidth="1"/>
    <col min="11053" max="11264" width="9" style="106"/>
    <col min="11265" max="11265" width="2.625" style="106" customWidth="1"/>
    <col min="11266" max="11271" width="5.375" style="106" customWidth="1"/>
    <col min="11272" max="11283" width="4.25" style="106" customWidth="1"/>
    <col min="11284" max="11286" width="3.625" style="106" customWidth="1"/>
    <col min="11287" max="11289" width="4.25" style="106" customWidth="1"/>
    <col min="11290" max="11292" width="4.5" style="106" customWidth="1"/>
    <col min="11293" max="11308" width="3.625" style="106" customWidth="1"/>
    <col min="11309" max="11520" width="9" style="106"/>
    <col min="11521" max="11521" width="2.625" style="106" customWidth="1"/>
    <col min="11522" max="11527" width="5.375" style="106" customWidth="1"/>
    <col min="11528" max="11539" width="4.25" style="106" customWidth="1"/>
    <col min="11540" max="11542" width="3.625" style="106" customWidth="1"/>
    <col min="11543" max="11545" width="4.25" style="106" customWidth="1"/>
    <col min="11546" max="11548" width="4.5" style="106" customWidth="1"/>
    <col min="11549" max="11564" width="3.625" style="106" customWidth="1"/>
    <col min="11565" max="11776" width="9" style="106"/>
    <col min="11777" max="11777" width="2.625" style="106" customWidth="1"/>
    <col min="11778" max="11783" width="5.375" style="106" customWidth="1"/>
    <col min="11784" max="11795" width="4.25" style="106" customWidth="1"/>
    <col min="11796" max="11798" width="3.625" style="106" customWidth="1"/>
    <col min="11799" max="11801" width="4.25" style="106" customWidth="1"/>
    <col min="11802" max="11804" width="4.5" style="106" customWidth="1"/>
    <col min="11805" max="11820" width="3.625" style="106" customWidth="1"/>
    <col min="11821" max="12032" width="9" style="106"/>
    <col min="12033" max="12033" width="2.625" style="106" customWidth="1"/>
    <col min="12034" max="12039" width="5.375" style="106" customWidth="1"/>
    <col min="12040" max="12051" width="4.25" style="106" customWidth="1"/>
    <col min="12052" max="12054" width="3.625" style="106" customWidth="1"/>
    <col min="12055" max="12057" width="4.25" style="106" customWidth="1"/>
    <col min="12058" max="12060" width="4.5" style="106" customWidth="1"/>
    <col min="12061" max="12076" width="3.625" style="106" customWidth="1"/>
    <col min="12077" max="12288" width="9" style="106"/>
    <col min="12289" max="12289" width="2.625" style="106" customWidth="1"/>
    <col min="12290" max="12295" width="5.375" style="106" customWidth="1"/>
    <col min="12296" max="12307" width="4.25" style="106" customWidth="1"/>
    <col min="12308" max="12310" width="3.625" style="106" customWidth="1"/>
    <col min="12311" max="12313" width="4.25" style="106" customWidth="1"/>
    <col min="12314" max="12316" width="4.5" style="106" customWidth="1"/>
    <col min="12317" max="12332" width="3.625" style="106" customWidth="1"/>
    <col min="12333" max="12544" width="9" style="106"/>
    <col min="12545" max="12545" width="2.625" style="106" customWidth="1"/>
    <col min="12546" max="12551" width="5.375" style="106" customWidth="1"/>
    <col min="12552" max="12563" width="4.25" style="106" customWidth="1"/>
    <col min="12564" max="12566" width="3.625" style="106" customWidth="1"/>
    <col min="12567" max="12569" width="4.25" style="106" customWidth="1"/>
    <col min="12570" max="12572" width="4.5" style="106" customWidth="1"/>
    <col min="12573" max="12588" width="3.625" style="106" customWidth="1"/>
    <col min="12589" max="12800" width="9" style="106"/>
    <col min="12801" max="12801" width="2.625" style="106" customWidth="1"/>
    <col min="12802" max="12807" width="5.375" style="106" customWidth="1"/>
    <col min="12808" max="12819" width="4.25" style="106" customWidth="1"/>
    <col min="12820" max="12822" width="3.625" style="106" customWidth="1"/>
    <col min="12823" max="12825" width="4.25" style="106" customWidth="1"/>
    <col min="12826" max="12828" width="4.5" style="106" customWidth="1"/>
    <col min="12829" max="12844" width="3.625" style="106" customWidth="1"/>
    <col min="12845" max="13056" width="9" style="106"/>
    <col min="13057" max="13057" width="2.625" style="106" customWidth="1"/>
    <col min="13058" max="13063" width="5.375" style="106" customWidth="1"/>
    <col min="13064" max="13075" width="4.25" style="106" customWidth="1"/>
    <col min="13076" max="13078" width="3.625" style="106" customWidth="1"/>
    <col min="13079" max="13081" width="4.25" style="106" customWidth="1"/>
    <col min="13082" max="13084" width="4.5" style="106" customWidth="1"/>
    <col min="13085" max="13100" width="3.625" style="106" customWidth="1"/>
    <col min="13101" max="13312" width="9" style="106"/>
    <col min="13313" max="13313" width="2.625" style="106" customWidth="1"/>
    <col min="13314" max="13319" width="5.375" style="106" customWidth="1"/>
    <col min="13320" max="13331" width="4.25" style="106" customWidth="1"/>
    <col min="13332" max="13334" width="3.625" style="106" customWidth="1"/>
    <col min="13335" max="13337" width="4.25" style="106" customWidth="1"/>
    <col min="13338" max="13340" width="4.5" style="106" customWidth="1"/>
    <col min="13341" max="13356" width="3.625" style="106" customWidth="1"/>
    <col min="13357" max="13568" width="9" style="106"/>
    <col min="13569" max="13569" width="2.625" style="106" customWidth="1"/>
    <col min="13570" max="13575" width="5.375" style="106" customWidth="1"/>
    <col min="13576" max="13587" width="4.25" style="106" customWidth="1"/>
    <col min="13588" max="13590" width="3.625" style="106" customWidth="1"/>
    <col min="13591" max="13593" width="4.25" style="106" customWidth="1"/>
    <col min="13594" max="13596" width="4.5" style="106" customWidth="1"/>
    <col min="13597" max="13612" width="3.625" style="106" customWidth="1"/>
    <col min="13613" max="13824" width="9" style="106"/>
    <col min="13825" max="13825" width="2.625" style="106" customWidth="1"/>
    <col min="13826" max="13831" width="5.375" style="106" customWidth="1"/>
    <col min="13832" max="13843" width="4.25" style="106" customWidth="1"/>
    <col min="13844" max="13846" width="3.625" style="106" customWidth="1"/>
    <col min="13847" max="13849" width="4.25" style="106" customWidth="1"/>
    <col min="13850" max="13852" width="4.5" style="106" customWidth="1"/>
    <col min="13853" max="13868" width="3.625" style="106" customWidth="1"/>
    <col min="13869" max="14080" width="9" style="106"/>
    <col min="14081" max="14081" width="2.625" style="106" customWidth="1"/>
    <col min="14082" max="14087" width="5.375" style="106" customWidth="1"/>
    <col min="14088" max="14099" width="4.25" style="106" customWidth="1"/>
    <col min="14100" max="14102" width="3.625" style="106" customWidth="1"/>
    <col min="14103" max="14105" width="4.25" style="106" customWidth="1"/>
    <col min="14106" max="14108" width="4.5" style="106" customWidth="1"/>
    <col min="14109" max="14124" width="3.625" style="106" customWidth="1"/>
    <col min="14125" max="14336" width="9" style="106"/>
    <col min="14337" max="14337" width="2.625" style="106" customWidth="1"/>
    <col min="14338" max="14343" width="5.375" style="106" customWidth="1"/>
    <col min="14344" max="14355" width="4.25" style="106" customWidth="1"/>
    <col min="14356" max="14358" width="3.625" style="106" customWidth="1"/>
    <col min="14359" max="14361" width="4.25" style="106" customWidth="1"/>
    <col min="14362" max="14364" width="4.5" style="106" customWidth="1"/>
    <col min="14365" max="14380" width="3.625" style="106" customWidth="1"/>
    <col min="14381" max="14592" width="9" style="106"/>
    <col min="14593" max="14593" width="2.625" style="106" customWidth="1"/>
    <col min="14594" max="14599" width="5.375" style="106" customWidth="1"/>
    <col min="14600" max="14611" width="4.25" style="106" customWidth="1"/>
    <col min="14612" max="14614" width="3.625" style="106" customWidth="1"/>
    <col min="14615" max="14617" width="4.25" style="106" customWidth="1"/>
    <col min="14618" max="14620" width="4.5" style="106" customWidth="1"/>
    <col min="14621" max="14636" width="3.625" style="106" customWidth="1"/>
    <col min="14637" max="14848" width="9" style="106"/>
    <col min="14849" max="14849" width="2.625" style="106" customWidth="1"/>
    <col min="14850" max="14855" width="5.375" style="106" customWidth="1"/>
    <col min="14856" max="14867" width="4.25" style="106" customWidth="1"/>
    <col min="14868" max="14870" width="3.625" style="106" customWidth="1"/>
    <col min="14871" max="14873" width="4.25" style="106" customWidth="1"/>
    <col min="14874" max="14876" width="4.5" style="106" customWidth="1"/>
    <col min="14877" max="14892" width="3.625" style="106" customWidth="1"/>
    <col min="14893" max="15104" width="9" style="106"/>
    <col min="15105" max="15105" width="2.625" style="106" customWidth="1"/>
    <col min="15106" max="15111" width="5.375" style="106" customWidth="1"/>
    <col min="15112" max="15123" width="4.25" style="106" customWidth="1"/>
    <col min="15124" max="15126" width="3.625" style="106" customWidth="1"/>
    <col min="15127" max="15129" width="4.25" style="106" customWidth="1"/>
    <col min="15130" max="15132" width="4.5" style="106" customWidth="1"/>
    <col min="15133" max="15148" width="3.625" style="106" customWidth="1"/>
    <col min="15149" max="15360" width="9" style="106"/>
    <col min="15361" max="15361" width="2.625" style="106" customWidth="1"/>
    <col min="15362" max="15367" width="5.375" style="106" customWidth="1"/>
    <col min="15368" max="15379" width="4.25" style="106" customWidth="1"/>
    <col min="15380" max="15382" width="3.625" style="106" customWidth="1"/>
    <col min="15383" max="15385" width="4.25" style="106" customWidth="1"/>
    <col min="15386" max="15388" width="4.5" style="106" customWidth="1"/>
    <col min="15389" max="15404" width="3.625" style="106" customWidth="1"/>
    <col min="15405" max="15616" width="9" style="106"/>
    <col min="15617" max="15617" width="2.625" style="106" customWidth="1"/>
    <col min="15618" max="15623" width="5.375" style="106" customWidth="1"/>
    <col min="15624" max="15635" width="4.25" style="106" customWidth="1"/>
    <col min="15636" max="15638" width="3.625" style="106" customWidth="1"/>
    <col min="15639" max="15641" width="4.25" style="106" customWidth="1"/>
    <col min="15642" max="15644" width="4.5" style="106" customWidth="1"/>
    <col min="15645" max="15660" width="3.625" style="106" customWidth="1"/>
    <col min="15661" max="15872" width="9" style="106"/>
    <col min="15873" max="15873" width="2.625" style="106" customWidth="1"/>
    <col min="15874" max="15879" width="5.375" style="106" customWidth="1"/>
    <col min="15880" max="15891" width="4.25" style="106" customWidth="1"/>
    <col min="15892" max="15894" width="3.625" style="106" customWidth="1"/>
    <col min="15895" max="15897" width="4.25" style="106" customWidth="1"/>
    <col min="15898" max="15900" width="4.5" style="106" customWidth="1"/>
    <col min="15901" max="15916" width="3.625" style="106" customWidth="1"/>
    <col min="15917" max="16128" width="9" style="106"/>
    <col min="16129" max="16129" width="2.625" style="106" customWidth="1"/>
    <col min="16130" max="16135" width="5.375" style="106" customWidth="1"/>
    <col min="16136" max="16147" width="4.25" style="106" customWidth="1"/>
    <col min="16148" max="16150" width="3.625" style="106" customWidth="1"/>
    <col min="16151" max="16153" width="4.25" style="106" customWidth="1"/>
    <col min="16154" max="16156" width="4.5" style="106" customWidth="1"/>
    <col min="16157" max="16172" width="3.625" style="106" customWidth="1"/>
    <col min="16173" max="16384" width="9" style="106"/>
  </cols>
  <sheetData>
    <row r="1" spans="1:29" ht="20.100000000000001" customHeight="1">
      <c r="A1" s="104"/>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row>
    <row r="2" spans="1:29" ht="20.100000000000001" customHeight="1">
      <c r="A2" s="104"/>
      <c r="B2" s="105"/>
      <c r="C2" s="105"/>
      <c r="D2" s="105"/>
      <c r="E2" s="105"/>
      <c r="F2" s="105"/>
      <c r="G2" s="105"/>
      <c r="H2" s="105"/>
      <c r="I2" s="105"/>
      <c r="J2" s="105"/>
      <c r="K2" s="105"/>
      <c r="L2" s="105"/>
      <c r="M2" s="105"/>
      <c r="N2" s="105"/>
      <c r="O2" s="105"/>
      <c r="P2" s="105"/>
      <c r="Q2" s="603"/>
      <c r="R2" s="603"/>
      <c r="S2" s="603"/>
      <c r="T2" s="105"/>
      <c r="U2" s="105"/>
      <c r="V2" s="105"/>
      <c r="W2" s="105"/>
      <c r="X2" s="105"/>
      <c r="Y2" s="105"/>
      <c r="Z2" s="105"/>
      <c r="AA2" s="105"/>
      <c r="AB2" s="105"/>
      <c r="AC2" s="105"/>
    </row>
    <row r="3" spans="1:29" ht="20.100000000000001" customHeight="1">
      <c r="A3" s="175" t="s">
        <v>188</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row>
    <row r="4" spans="1:29" ht="20.100000000000001" customHeight="1" thickBot="1">
      <c r="A4" s="105"/>
      <c r="B4" s="105"/>
      <c r="C4" s="105"/>
      <c r="D4" s="105"/>
      <c r="E4" s="105"/>
      <c r="F4" s="105"/>
      <c r="G4" s="105"/>
      <c r="H4" s="105"/>
      <c r="I4" s="105"/>
      <c r="J4" s="105"/>
      <c r="K4" s="105"/>
      <c r="L4" s="105"/>
      <c r="M4" s="105"/>
      <c r="N4" s="105"/>
      <c r="O4" s="105"/>
      <c r="P4" s="105"/>
      <c r="Q4" s="105"/>
      <c r="R4" s="105"/>
      <c r="S4" s="105"/>
      <c r="T4" s="105"/>
      <c r="U4" s="105"/>
      <c r="V4" s="105"/>
      <c r="W4" s="105"/>
      <c r="X4" s="105"/>
      <c r="Y4" s="105"/>
      <c r="AB4" s="107" t="s">
        <v>189</v>
      </c>
      <c r="AC4" s="105"/>
    </row>
    <row r="5" spans="1:29" ht="17.100000000000001" customHeight="1" thickTop="1">
      <c r="A5" s="604" t="s">
        <v>36</v>
      </c>
      <c r="B5" s="605"/>
      <c r="C5" s="605"/>
      <c r="D5" s="605"/>
      <c r="E5" s="605"/>
      <c r="F5" s="605"/>
      <c r="G5" s="606"/>
      <c r="H5" s="610" t="s">
        <v>190</v>
      </c>
      <c r="I5" s="611"/>
      <c r="J5" s="612"/>
      <c r="K5" s="614" t="s">
        <v>191</v>
      </c>
      <c r="L5" s="614"/>
      <c r="M5" s="614"/>
      <c r="N5" s="614"/>
      <c r="O5" s="614"/>
      <c r="P5" s="615"/>
      <c r="Q5" s="616" t="s">
        <v>192</v>
      </c>
      <c r="R5" s="617"/>
      <c r="S5" s="618"/>
      <c r="T5" s="622" t="s">
        <v>193</v>
      </c>
      <c r="U5" s="623"/>
      <c r="V5" s="624"/>
      <c r="W5" s="622" t="s">
        <v>194</v>
      </c>
      <c r="X5" s="623"/>
      <c r="Y5" s="624"/>
      <c r="Z5" s="628" t="s">
        <v>195</v>
      </c>
      <c r="AA5" s="629"/>
      <c r="AB5" s="630"/>
      <c r="AC5" s="105"/>
    </row>
    <row r="6" spans="1:29" ht="17.100000000000001" customHeight="1">
      <c r="A6" s="607"/>
      <c r="B6" s="608"/>
      <c r="C6" s="608"/>
      <c r="D6" s="608"/>
      <c r="E6" s="608"/>
      <c r="F6" s="608"/>
      <c r="G6" s="609"/>
      <c r="H6" s="613"/>
      <c r="I6" s="608"/>
      <c r="J6" s="609"/>
      <c r="K6" s="632" t="s">
        <v>196</v>
      </c>
      <c r="L6" s="633"/>
      <c r="M6" s="634"/>
      <c r="N6" s="635" t="s">
        <v>197</v>
      </c>
      <c r="O6" s="636"/>
      <c r="P6" s="637"/>
      <c r="Q6" s="619"/>
      <c r="R6" s="620"/>
      <c r="S6" s="621"/>
      <c r="T6" s="625"/>
      <c r="U6" s="626"/>
      <c r="V6" s="627"/>
      <c r="W6" s="625"/>
      <c r="X6" s="626"/>
      <c r="Y6" s="627"/>
      <c r="Z6" s="619"/>
      <c r="AA6" s="620"/>
      <c r="AB6" s="631"/>
      <c r="AC6" s="105"/>
    </row>
    <row r="7" spans="1:29" ht="18" customHeight="1">
      <c r="A7" s="597" t="s">
        <v>81</v>
      </c>
      <c r="B7" s="518"/>
      <c r="C7" s="518"/>
      <c r="D7" s="518"/>
      <c r="E7" s="518"/>
      <c r="F7" s="518"/>
      <c r="G7" s="518"/>
      <c r="H7" s="598"/>
      <c r="I7" s="595"/>
      <c r="J7" s="596"/>
      <c r="K7" s="576">
        <v>114998</v>
      </c>
      <c r="L7" s="577"/>
      <c r="M7" s="578"/>
      <c r="N7" s="576">
        <v>46271</v>
      </c>
      <c r="O7" s="577"/>
      <c r="P7" s="578"/>
      <c r="Q7" s="576"/>
      <c r="R7" s="595"/>
      <c r="S7" s="596"/>
      <c r="T7" s="576"/>
      <c r="U7" s="577"/>
      <c r="V7" s="578"/>
      <c r="W7" s="576"/>
      <c r="X7" s="577"/>
      <c r="Y7" s="578"/>
      <c r="Z7" s="576">
        <v>161270</v>
      </c>
      <c r="AA7" s="577"/>
      <c r="AB7" s="599"/>
      <c r="AC7" s="105"/>
    </row>
    <row r="8" spans="1:29" ht="18" customHeight="1">
      <c r="A8" s="597" t="s">
        <v>82</v>
      </c>
      <c r="B8" s="518"/>
      <c r="C8" s="518"/>
      <c r="D8" s="518"/>
      <c r="E8" s="518"/>
      <c r="F8" s="518"/>
      <c r="G8" s="518"/>
      <c r="H8" s="600">
        <v>932</v>
      </c>
      <c r="I8" s="601"/>
      <c r="J8" s="602"/>
      <c r="K8" s="576">
        <v>335067</v>
      </c>
      <c r="L8" s="577"/>
      <c r="M8" s="578"/>
      <c r="N8" s="576">
        <v>138177</v>
      </c>
      <c r="O8" s="577"/>
      <c r="P8" s="578"/>
      <c r="Q8" s="576"/>
      <c r="R8" s="595"/>
      <c r="S8" s="596"/>
      <c r="T8" s="576"/>
      <c r="U8" s="577"/>
      <c r="V8" s="578"/>
      <c r="W8" s="576"/>
      <c r="X8" s="577"/>
      <c r="Y8" s="578"/>
      <c r="Z8" s="576">
        <v>474176</v>
      </c>
      <c r="AA8" s="577"/>
      <c r="AB8" s="599"/>
      <c r="AC8" s="105"/>
    </row>
    <row r="9" spans="1:29" ht="18" customHeight="1">
      <c r="A9" s="591" t="s">
        <v>83</v>
      </c>
      <c r="B9" s="508"/>
      <c r="C9" s="508"/>
      <c r="D9" s="508"/>
      <c r="E9" s="508"/>
      <c r="F9" s="508"/>
      <c r="G9" s="508"/>
      <c r="H9" s="592"/>
      <c r="I9" s="593"/>
      <c r="J9" s="594"/>
      <c r="K9" s="576">
        <v>98614</v>
      </c>
      <c r="L9" s="577"/>
      <c r="M9" s="578"/>
      <c r="N9" s="576">
        <v>40399</v>
      </c>
      <c r="O9" s="577"/>
      <c r="P9" s="578"/>
      <c r="Q9" s="576">
        <v>11557</v>
      </c>
      <c r="R9" s="595"/>
      <c r="S9" s="596"/>
      <c r="T9" s="576"/>
      <c r="U9" s="577"/>
      <c r="V9" s="578"/>
      <c r="W9" s="576">
        <v>1696</v>
      </c>
      <c r="X9" s="577"/>
      <c r="Y9" s="578"/>
      <c r="Z9" s="579">
        <v>152266</v>
      </c>
      <c r="AA9" s="579"/>
      <c r="AB9" s="580"/>
      <c r="AC9" s="105"/>
    </row>
    <row r="10" spans="1:29" ht="15" customHeight="1">
      <c r="A10" s="176"/>
      <c r="B10" s="495" t="s">
        <v>198</v>
      </c>
      <c r="C10" s="496"/>
      <c r="D10" s="496"/>
      <c r="E10" s="496"/>
      <c r="F10" s="496"/>
      <c r="G10" s="496"/>
      <c r="H10" s="581"/>
      <c r="I10" s="582"/>
      <c r="J10" s="583"/>
      <c r="K10" s="584">
        <v>1407</v>
      </c>
      <c r="L10" s="585"/>
      <c r="M10" s="586"/>
      <c r="N10" s="584">
        <v>580</v>
      </c>
      <c r="O10" s="585"/>
      <c r="P10" s="586"/>
      <c r="Q10" s="584"/>
      <c r="R10" s="587"/>
      <c r="S10" s="588"/>
      <c r="T10" s="584"/>
      <c r="U10" s="585"/>
      <c r="V10" s="586"/>
      <c r="W10" s="584"/>
      <c r="X10" s="585"/>
      <c r="Y10" s="586"/>
      <c r="Z10" s="589">
        <v>1987</v>
      </c>
      <c r="AA10" s="589"/>
      <c r="AB10" s="590"/>
      <c r="AC10" s="105"/>
    </row>
    <row r="11" spans="1:29" ht="15" customHeight="1">
      <c r="A11" s="176"/>
      <c r="B11" s="472" t="s">
        <v>85</v>
      </c>
      <c r="C11" s="473"/>
      <c r="D11" s="473"/>
      <c r="E11" s="473"/>
      <c r="F11" s="473"/>
      <c r="G11" s="473"/>
      <c r="H11" s="568"/>
      <c r="I11" s="569"/>
      <c r="J11" s="570"/>
      <c r="K11" s="557">
        <v>5</v>
      </c>
      <c r="L11" s="558"/>
      <c r="M11" s="559"/>
      <c r="N11" s="557">
        <v>2</v>
      </c>
      <c r="O11" s="558"/>
      <c r="P11" s="559"/>
      <c r="Q11" s="557"/>
      <c r="R11" s="571"/>
      <c r="S11" s="572"/>
      <c r="T11" s="557"/>
      <c r="U11" s="558"/>
      <c r="V11" s="559"/>
      <c r="W11" s="557">
        <v>4</v>
      </c>
      <c r="X11" s="558"/>
      <c r="Y11" s="559"/>
      <c r="Z11" s="566">
        <v>10</v>
      </c>
      <c r="AA11" s="566"/>
      <c r="AB11" s="567"/>
      <c r="AC11" s="105"/>
    </row>
    <row r="12" spans="1:29" ht="15" customHeight="1">
      <c r="A12" s="176"/>
      <c r="B12" s="472" t="s">
        <v>199</v>
      </c>
      <c r="C12" s="473"/>
      <c r="D12" s="473"/>
      <c r="E12" s="473"/>
      <c r="F12" s="473"/>
      <c r="G12" s="473"/>
      <c r="H12" s="573"/>
      <c r="I12" s="574"/>
      <c r="J12" s="575"/>
      <c r="K12" s="557">
        <v>2497</v>
      </c>
      <c r="L12" s="558"/>
      <c r="M12" s="559"/>
      <c r="N12" s="557">
        <v>1030</v>
      </c>
      <c r="O12" s="558"/>
      <c r="P12" s="559"/>
      <c r="Q12" s="557"/>
      <c r="R12" s="571"/>
      <c r="S12" s="572"/>
      <c r="T12" s="557"/>
      <c r="U12" s="558"/>
      <c r="V12" s="559"/>
      <c r="W12" s="557">
        <v>1692</v>
      </c>
      <c r="X12" s="558"/>
      <c r="Y12" s="559"/>
      <c r="Z12" s="566">
        <v>5219</v>
      </c>
      <c r="AA12" s="566"/>
      <c r="AB12" s="567"/>
      <c r="AC12" s="105"/>
    </row>
    <row r="13" spans="1:29" ht="15" customHeight="1">
      <c r="A13" s="176"/>
      <c r="B13" s="479" t="s">
        <v>200</v>
      </c>
      <c r="C13" s="469"/>
      <c r="D13" s="469"/>
      <c r="E13" s="469"/>
      <c r="F13" s="469"/>
      <c r="G13" s="469"/>
      <c r="H13" s="568"/>
      <c r="I13" s="569"/>
      <c r="J13" s="570"/>
      <c r="K13" s="557">
        <v>97</v>
      </c>
      <c r="L13" s="558"/>
      <c r="M13" s="559"/>
      <c r="N13" s="557">
        <v>40</v>
      </c>
      <c r="O13" s="558"/>
      <c r="P13" s="559"/>
      <c r="Q13" s="557"/>
      <c r="R13" s="571"/>
      <c r="S13" s="572"/>
      <c r="T13" s="557"/>
      <c r="U13" s="558"/>
      <c r="V13" s="559"/>
      <c r="W13" s="557"/>
      <c r="X13" s="558"/>
      <c r="Y13" s="559"/>
      <c r="Z13" s="566">
        <v>137</v>
      </c>
      <c r="AA13" s="566"/>
      <c r="AB13" s="567"/>
      <c r="AC13" s="105"/>
    </row>
    <row r="14" spans="1:29" ht="15" customHeight="1">
      <c r="A14" s="176"/>
      <c r="B14" s="472" t="s">
        <v>201</v>
      </c>
      <c r="C14" s="473"/>
      <c r="D14" s="473"/>
      <c r="E14" s="473"/>
      <c r="F14" s="473"/>
      <c r="G14" s="473"/>
      <c r="H14" s="568"/>
      <c r="I14" s="569"/>
      <c r="J14" s="570"/>
      <c r="K14" s="557">
        <v>2712</v>
      </c>
      <c r="L14" s="558"/>
      <c r="M14" s="559"/>
      <c r="N14" s="557">
        <v>1119</v>
      </c>
      <c r="O14" s="558"/>
      <c r="P14" s="559"/>
      <c r="Q14" s="557"/>
      <c r="R14" s="571"/>
      <c r="S14" s="572"/>
      <c r="T14" s="557"/>
      <c r="U14" s="558"/>
      <c r="V14" s="559"/>
      <c r="W14" s="557"/>
      <c r="X14" s="558"/>
      <c r="Y14" s="559"/>
      <c r="Z14" s="566">
        <v>3831</v>
      </c>
      <c r="AA14" s="566"/>
      <c r="AB14" s="567"/>
      <c r="AC14" s="105"/>
    </row>
    <row r="15" spans="1:29" ht="15" customHeight="1">
      <c r="A15" s="176"/>
      <c r="B15" s="472" t="s">
        <v>202</v>
      </c>
      <c r="C15" s="473"/>
      <c r="D15" s="473"/>
      <c r="E15" s="473"/>
      <c r="F15" s="473"/>
      <c r="G15" s="473"/>
      <c r="H15" s="568"/>
      <c r="I15" s="569"/>
      <c r="J15" s="570"/>
      <c r="K15" s="557">
        <v>32</v>
      </c>
      <c r="L15" s="558"/>
      <c r="M15" s="559"/>
      <c r="N15" s="557">
        <v>13</v>
      </c>
      <c r="O15" s="558"/>
      <c r="P15" s="559"/>
      <c r="Q15" s="557"/>
      <c r="R15" s="571"/>
      <c r="S15" s="572"/>
      <c r="T15" s="557"/>
      <c r="U15" s="558"/>
      <c r="V15" s="559"/>
      <c r="W15" s="557"/>
      <c r="X15" s="558"/>
      <c r="Y15" s="559"/>
      <c r="Z15" s="566">
        <v>45</v>
      </c>
      <c r="AA15" s="566"/>
      <c r="AB15" s="567"/>
      <c r="AC15" s="105"/>
    </row>
    <row r="16" spans="1:29" ht="15" customHeight="1">
      <c r="A16" s="176"/>
      <c r="B16" s="472" t="s">
        <v>203</v>
      </c>
      <c r="C16" s="473"/>
      <c r="D16" s="473"/>
      <c r="E16" s="473"/>
      <c r="F16" s="473"/>
      <c r="G16" s="473"/>
      <c r="H16" s="568"/>
      <c r="I16" s="569"/>
      <c r="J16" s="570"/>
      <c r="K16" s="557">
        <v>36043</v>
      </c>
      <c r="L16" s="558"/>
      <c r="M16" s="559"/>
      <c r="N16" s="557">
        <v>14863</v>
      </c>
      <c r="O16" s="558"/>
      <c r="P16" s="559"/>
      <c r="Q16" s="557"/>
      <c r="R16" s="571"/>
      <c r="S16" s="572"/>
      <c r="T16" s="557"/>
      <c r="U16" s="558"/>
      <c r="V16" s="559"/>
      <c r="W16" s="557"/>
      <c r="X16" s="558"/>
      <c r="Y16" s="559"/>
      <c r="Z16" s="566">
        <v>50906</v>
      </c>
      <c r="AA16" s="566"/>
      <c r="AB16" s="567"/>
      <c r="AC16" s="105"/>
    </row>
    <row r="17" spans="1:29" ht="15" customHeight="1">
      <c r="A17" s="176"/>
      <c r="B17" s="472" t="s">
        <v>204</v>
      </c>
      <c r="C17" s="473"/>
      <c r="D17" s="473"/>
      <c r="E17" s="473"/>
      <c r="F17" s="473"/>
      <c r="G17" s="473"/>
      <c r="H17" s="568"/>
      <c r="I17" s="569"/>
      <c r="J17" s="570"/>
      <c r="K17" s="557">
        <v>556</v>
      </c>
      <c r="L17" s="558"/>
      <c r="M17" s="559"/>
      <c r="N17" s="557">
        <v>229</v>
      </c>
      <c r="O17" s="558"/>
      <c r="P17" s="559"/>
      <c r="Q17" s="557"/>
      <c r="R17" s="571"/>
      <c r="S17" s="572"/>
      <c r="T17" s="557"/>
      <c r="U17" s="558"/>
      <c r="V17" s="559"/>
      <c r="W17" s="557"/>
      <c r="X17" s="558"/>
      <c r="Y17" s="559"/>
      <c r="Z17" s="566">
        <v>785</v>
      </c>
      <c r="AA17" s="566"/>
      <c r="AB17" s="567"/>
      <c r="AC17" s="105"/>
    </row>
    <row r="18" spans="1:29" ht="15" customHeight="1">
      <c r="A18" s="176"/>
      <c r="B18" s="472" t="s">
        <v>205</v>
      </c>
      <c r="C18" s="473"/>
      <c r="D18" s="473"/>
      <c r="E18" s="473"/>
      <c r="F18" s="473"/>
      <c r="G18" s="473"/>
      <c r="H18" s="568"/>
      <c r="I18" s="569"/>
      <c r="J18" s="570"/>
      <c r="K18" s="557">
        <v>89</v>
      </c>
      <c r="L18" s="558"/>
      <c r="M18" s="559"/>
      <c r="N18" s="557">
        <v>37</v>
      </c>
      <c r="O18" s="558"/>
      <c r="P18" s="559"/>
      <c r="Q18" s="557"/>
      <c r="R18" s="571"/>
      <c r="S18" s="572"/>
      <c r="T18" s="557"/>
      <c r="U18" s="558"/>
      <c r="V18" s="559"/>
      <c r="W18" s="557"/>
      <c r="X18" s="558"/>
      <c r="Y18" s="559"/>
      <c r="Z18" s="566">
        <v>126</v>
      </c>
      <c r="AA18" s="566"/>
      <c r="AB18" s="567"/>
      <c r="AC18" s="105"/>
    </row>
    <row r="19" spans="1:29" ht="15" customHeight="1">
      <c r="A19" s="176"/>
      <c r="B19" s="472" t="s">
        <v>206</v>
      </c>
      <c r="C19" s="473"/>
      <c r="D19" s="473"/>
      <c r="E19" s="473"/>
      <c r="F19" s="473"/>
      <c r="G19" s="473"/>
      <c r="H19" s="568"/>
      <c r="I19" s="569"/>
      <c r="J19" s="570"/>
      <c r="K19" s="557">
        <v>1320</v>
      </c>
      <c r="L19" s="558"/>
      <c r="M19" s="559"/>
      <c r="N19" s="557">
        <v>544</v>
      </c>
      <c r="O19" s="558"/>
      <c r="P19" s="559"/>
      <c r="Q19" s="557"/>
      <c r="R19" s="571"/>
      <c r="S19" s="572"/>
      <c r="T19" s="557"/>
      <c r="U19" s="558"/>
      <c r="V19" s="559"/>
      <c r="W19" s="557"/>
      <c r="X19" s="558"/>
      <c r="Y19" s="559"/>
      <c r="Z19" s="566">
        <v>1864</v>
      </c>
      <c r="AA19" s="566"/>
      <c r="AB19" s="567"/>
      <c r="AC19" s="105"/>
    </row>
    <row r="20" spans="1:29" ht="15" customHeight="1">
      <c r="A20" s="176"/>
      <c r="B20" s="472" t="s">
        <v>207</v>
      </c>
      <c r="C20" s="473"/>
      <c r="D20" s="473"/>
      <c r="E20" s="473"/>
      <c r="F20" s="473"/>
      <c r="G20" s="473"/>
      <c r="H20" s="568"/>
      <c r="I20" s="569"/>
      <c r="J20" s="570"/>
      <c r="K20" s="557">
        <v>6</v>
      </c>
      <c r="L20" s="558"/>
      <c r="M20" s="559"/>
      <c r="N20" s="557">
        <v>3</v>
      </c>
      <c r="O20" s="558"/>
      <c r="P20" s="559"/>
      <c r="Q20" s="557"/>
      <c r="R20" s="571"/>
      <c r="S20" s="572"/>
      <c r="T20" s="557"/>
      <c r="U20" s="558"/>
      <c r="V20" s="559"/>
      <c r="W20" s="557"/>
      <c r="X20" s="558"/>
      <c r="Y20" s="559"/>
      <c r="Z20" s="566">
        <v>9</v>
      </c>
      <c r="AA20" s="566"/>
      <c r="AB20" s="567"/>
      <c r="AC20" s="105"/>
    </row>
    <row r="21" spans="1:29" ht="15" customHeight="1">
      <c r="A21" s="176"/>
      <c r="B21" s="472" t="s">
        <v>208</v>
      </c>
      <c r="C21" s="473"/>
      <c r="D21" s="473"/>
      <c r="E21" s="473"/>
      <c r="F21" s="473"/>
      <c r="G21" s="473"/>
      <c r="H21" s="568"/>
      <c r="I21" s="569"/>
      <c r="J21" s="570"/>
      <c r="K21" s="557">
        <v>15684</v>
      </c>
      <c r="L21" s="558"/>
      <c r="M21" s="559"/>
      <c r="N21" s="557">
        <v>6468</v>
      </c>
      <c r="O21" s="558"/>
      <c r="P21" s="559"/>
      <c r="Q21" s="557"/>
      <c r="R21" s="571"/>
      <c r="S21" s="572"/>
      <c r="T21" s="557"/>
      <c r="U21" s="558"/>
      <c r="V21" s="559"/>
      <c r="W21" s="557"/>
      <c r="X21" s="558"/>
      <c r="Y21" s="559"/>
      <c r="Z21" s="566">
        <v>22152</v>
      </c>
      <c r="AA21" s="566"/>
      <c r="AB21" s="567"/>
      <c r="AC21" s="105"/>
    </row>
    <row r="22" spans="1:29" ht="15" customHeight="1">
      <c r="A22" s="176"/>
      <c r="B22" s="472" t="s">
        <v>209</v>
      </c>
      <c r="C22" s="473"/>
      <c r="D22" s="473"/>
      <c r="E22" s="473"/>
      <c r="F22" s="473"/>
      <c r="G22" s="473"/>
      <c r="H22" s="568"/>
      <c r="I22" s="569"/>
      <c r="J22" s="570"/>
      <c r="K22" s="557">
        <v>215</v>
      </c>
      <c r="L22" s="558"/>
      <c r="M22" s="559"/>
      <c r="N22" s="557">
        <v>89</v>
      </c>
      <c r="O22" s="558"/>
      <c r="P22" s="559"/>
      <c r="Q22" s="557"/>
      <c r="R22" s="571"/>
      <c r="S22" s="572"/>
      <c r="T22" s="557"/>
      <c r="U22" s="558"/>
      <c r="V22" s="559"/>
      <c r="W22" s="557"/>
      <c r="X22" s="558"/>
      <c r="Y22" s="559"/>
      <c r="Z22" s="566">
        <v>304</v>
      </c>
      <c r="AA22" s="566"/>
      <c r="AB22" s="567"/>
      <c r="AC22" s="105"/>
    </row>
    <row r="23" spans="1:29" ht="15" customHeight="1">
      <c r="A23" s="176"/>
      <c r="B23" s="472" t="s">
        <v>210</v>
      </c>
      <c r="C23" s="473"/>
      <c r="D23" s="473"/>
      <c r="E23" s="473"/>
      <c r="F23" s="473"/>
      <c r="G23" s="473"/>
      <c r="H23" s="568"/>
      <c r="I23" s="569"/>
      <c r="J23" s="570"/>
      <c r="K23" s="557">
        <v>5254</v>
      </c>
      <c r="L23" s="558"/>
      <c r="M23" s="559"/>
      <c r="N23" s="557">
        <v>2167</v>
      </c>
      <c r="O23" s="558"/>
      <c r="P23" s="559"/>
      <c r="Q23" s="557"/>
      <c r="R23" s="571"/>
      <c r="S23" s="572"/>
      <c r="T23" s="557"/>
      <c r="U23" s="558"/>
      <c r="V23" s="559"/>
      <c r="W23" s="557"/>
      <c r="X23" s="558"/>
      <c r="Y23" s="559"/>
      <c r="Z23" s="566">
        <v>7421</v>
      </c>
      <c r="AA23" s="566"/>
      <c r="AB23" s="567"/>
      <c r="AC23" s="105"/>
    </row>
    <row r="24" spans="1:29" ht="15" customHeight="1">
      <c r="A24" s="176"/>
      <c r="B24" s="479" t="s">
        <v>211</v>
      </c>
      <c r="C24" s="469"/>
      <c r="D24" s="469"/>
      <c r="E24" s="469"/>
      <c r="F24" s="469"/>
      <c r="G24" s="469"/>
      <c r="H24" s="568"/>
      <c r="I24" s="569"/>
      <c r="J24" s="570"/>
      <c r="K24" s="557">
        <v>1162</v>
      </c>
      <c r="L24" s="558"/>
      <c r="M24" s="559"/>
      <c r="N24" s="557">
        <v>479</v>
      </c>
      <c r="O24" s="558"/>
      <c r="P24" s="559"/>
      <c r="Q24" s="557"/>
      <c r="R24" s="571"/>
      <c r="S24" s="572"/>
      <c r="T24" s="557"/>
      <c r="U24" s="558"/>
      <c r="V24" s="559"/>
      <c r="W24" s="557"/>
      <c r="X24" s="558"/>
      <c r="Y24" s="559"/>
      <c r="Z24" s="566">
        <v>1641</v>
      </c>
      <c r="AA24" s="566"/>
      <c r="AB24" s="567"/>
      <c r="AC24" s="105"/>
    </row>
    <row r="25" spans="1:29" ht="15" customHeight="1">
      <c r="A25" s="176"/>
      <c r="B25" s="479" t="s">
        <v>212</v>
      </c>
      <c r="C25" s="469"/>
      <c r="D25" s="469"/>
      <c r="E25" s="469"/>
      <c r="F25" s="469"/>
      <c r="G25" s="469"/>
      <c r="H25" s="568"/>
      <c r="I25" s="569"/>
      <c r="J25" s="570"/>
      <c r="K25" s="557">
        <v>2189</v>
      </c>
      <c r="L25" s="558"/>
      <c r="M25" s="559"/>
      <c r="N25" s="557">
        <v>903</v>
      </c>
      <c r="O25" s="558"/>
      <c r="P25" s="559"/>
      <c r="Q25" s="557"/>
      <c r="R25" s="571"/>
      <c r="S25" s="572"/>
      <c r="T25" s="557"/>
      <c r="U25" s="558"/>
      <c r="V25" s="559"/>
      <c r="W25" s="557"/>
      <c r="X25" s="558"/>
      <c r="Y25" s="559"/>
      <c r="Z25" s="566">
        <v>3091</v>
      </c>
      <c r="AA25" s="566"/>
      <c r="AB25" s="567"/>
      <c r="AC25" s="105"/>
    </row>
    <row r="26" spans="1:29" ht="18" customHeight="1">
      <c r="A26" s="176"/>
      <c r="B26" s="472" t="s">
        <v>213</v>
      </c>
      <c r="C26" s="473"/>
      <c r="D26" s="473"/>
      <c r="E26" s="473"/>
      <c r="F26" s="473"/>
      <c r="G26" s="473"/>
      <c r="H26" s="568"/>
      <c r="I26" s="569"/>
      <c r="J26" s="570"/>
      <c r="K26" s="557">
        <v>20</v>
      </c>
      <c r="L26" s="558"/>
      <c r="M26" s="559"/>
      <c r="N26" s="557">
        <v>8</v>
      </c>
      <c r="O26" s="558"/>
      <c r="P26" s="559"/>
      <c r="Q26" s="177"/>
      <c r="R26" s="177"/>
      <c r="S26" s="177"/>
      <c r="T26" s="557"/>
      <c r="U26" s="558"/>
      <c r="V26" s="559"/>
      <c r="W26" s="557"/>
      <c r="X26" s="558"/>
      <c r="Y26" s="559"/>
      <c r="Z26" s="566">
        <v>28</v>
      </c>
      <c r="AA26" s="566"/>
      <c r="AB26" s="567"/>
      <c r="AC26" s="105"/>
    </row>
    <row r="27" spans="1:29" ht="18" customHeight="1">
      <c r="A27" s="176"/>
      <c r="B27" s="472" t="s">
        <v>214</v>
      </c>
      <c r="C27" s="473"/>
      <c r="D27" s="473"/>
      <c r="E27" s="473"/>
      <c r="F27" s="473"/>
      <c r="G27" s="473"/>
      <c r="H27" s="568"/>
      <c r="I27" s="569"/>
      <c r="J27" s="570"/>
      <c r="K27" s="557">
        <v>404</v>
      </c>
      <c r="L27" s="558"/>
      <c r="M27" s="559"/>
      <c r="N27" s="557">
        <v>167</v>
      </c>
      <c r="O27" s="558"/>
      <c r="P27" s="559"/>
      <c r="Q27" s="177"/>
      <c r="R27" s="177"/>
      <c r="S27" s="177"/>
      <c r="T27" s="557"/>
      <c r="U27" s="558"/>
      <c r="V27" s="559"/>
      <c r="W27" s="557"/>
      <c r="X27" s="558"/>
      <c r="Y27" s="559"/>
      <c r="Z27" s="566">
        <v>571</v>
      </c>
      <c r="AA27" s="566"/>
      <c r="AB27" s="567"/>
      <c r="AC27" s="105"/>
    </row>
    <row r="28" spans="1:29" ht="18" customHeight="1">
      <c r="A28" s="176"/>
      <c r="B28" s="472" t="s">
        <v>215</v>
      </c>
      <c r="C28" s="473"/>
      <c r="D28" s="473"/>
      <c r="E28" s="473"/>
      <c r="F28" s="473"/>
      <c r="G28" s="473"/>
      <c r="H28" s="568"/>
      <c r="I28" s="569"/>
      <c r="J28" s="570"/>
      <c r="K28" s="557">
        <v>30</v>
      </c>
      <c r="L28" s="558"/>
      <c r="M28" s="559"/>
      <c r="N28" s="557">
        <v>12</v>
      </c>
      <c r="O28" s="558"/>
      <c r="P28" s="559"/>
      <c r="Q28" s="177"/>
      <c r="R28" s="177"/>
      <c r="S28" s="177"/>
      <c r="T28" s="557"/>
      <c r="U28" s="558"/>
      <c r="V28" s="559"/>
      <c r="W28" s="557"/>
      <c r="X28" s="558"/>
      <c r="Y28" s="559"/>
      <c r="Z28" s="566">
        <v>42</v>
      </c>
      <c r="AA28" s="566"/>
      <c r="AB28" s="567"/>
      <c r="AC28" s="105"/>
    </row>
    <row r="29" spans="1:29" ht="18" customHeight="1">
      <c r="A29" s="176"/>
      <c r="B29" s="472" t="s">
        <v>216</v>
      </c>
      <c r="C29" s="473"/>
      <c r="D29" s="473"/>
      <c r="E29" s="473"/>
      <c r="F29" s="473"/>
      <c r="G29" s="473"/>
      <c r="H29" s="568"/>
      <c r="I29" s="569"/>
      <c r="J29" s="570"/>
      <c r="K29" s="557">
        <v>12541</v>
      </c>
      <c r="L29" s="558"/>
      <c r="M29" s="559"/>
      <c r="N29" s="557">
        <v>5046</v>
      </c>
      <c r="O29" s="558"/>
      <c r="P29" s="559"/>
      <c r="Q29" s="177"/>
      <c r="R29" s="177"/>
      <c r="S29" s="177"/>
      <c r="T29" s="557"/>
      <c r="U29" s="558"/>
      <c r="V29" s="559"/>
      <c r="W29" s="557"/>
      <c r="X29" s="558"/>
      <c r="Y29" s="559"/>
      <c r="Z29" s="566">
        <v>17587</v>
      </c>
      <c r="AA29" s="566"/>
      <c r="AB29" s="567"/>
      <c r="AC29" s="105"/>
    </row>
    <row r="30" spans="1:29" ht="18" customHeight="1">
      <c r="A30" s="176"/>
      <c r="B30" s="479" t="s">
        <v>217</v>
      </c>
      <c r="C30" s="469"/>
      <c r="D30" s="469"/>
      <c r="E30" s="469"/>
      <c r="F30" s="469"/>
      <c r="G30" s="469"/>
      <c r="H30" s="568"/>
      <c r="I30" s="569"/>
      <c r="J30" s="570"/>
      <c r="K30" s="557">
        <v>4035</v>
      </c>
      <c r="L30" s="558"/>
      <c r="M30" s="559"/>
      <c r="N30" s="557">
        <v>1624</v>
      </c>
      <c r="O30" s="558"/>
      <c r="P30" s="559"/>
      <c r="Q30" s="177"/>
      <c r="R30" s="177"/>
      <c r="S30" s="177"/>
      <c r="T30" s="557"/>
      <c r="U30" s="558"/>
      <c r="V30" s="559"/>
      <c r="W30" s="557"/>
      <c r="X30" s="558"/>
      <c r="Y30" s="559"/>
      <c r="Z30" s="566">
        <v>5659</v>
      </c>
      <c r="AA30" s="566"/>
      <c r="AB30" s="567"/>
      <c r="AC30" s="105"/>
    </row>
    <row r="31" spans="1:29" ht="18" customHeight="1">
      <c r="A31" s="176"/>
      <c r="B31" s="479" t="s">
        <v>218</v>
      </c>
      <c r="C31" s="469"/>
      <c r="D31" s="469"/>
      <c r="E31" s="469"/>
      <c r="F31" s="469"/>
      <c r="G31" s="469"/>
      <c r="H31" s="568"/>
      <c r="I31" s="569"/>
      <c r="J31" s="570"/>
      <c r="K31" s="557">
        <v>114</v>
      </c>
      <c r="L31" s="558"/>
      <c r="M31" s="559"/>
      <c r="N31" s="557">
        <v>47</v>
      </c>
      <c r="O31" s="558"/>
      <c r="P31" s="559"/>
      <c r="Q31" s="177"/>
      <c r="R31" s="177"/>
      <c r="S31" s="177"/>
      <c r="T31" s="557"/>
      <c r="U31" s="558"/>
      <c r="V31" s="559"/>
      <c r="W31" s="557"/>
      <c r="X31" s="558"/>
      <c r="Y31" s="559"/>
      <c r="Z31" s="566">
        <v>161</v>
      </c>
      <c r="AA31" s="566"/>
      <c r="AB31" s="567"/>
      <c r="AC31" s="105"/>
    </row>
    <row r="32" spans="1:29" ht="20.100000000000001" customHeight="1">
      <c r="A32" s="176"/>
      <c r="B32" s="468" t="s">
        <v>219</v>
      </c>
      <c r="C32" s="469"/>
      <c r="D32" s="469"/>
      <c r="E32" s="469"/>
      <c r="F32" s="469"/>
      <c r="G32" s="469"/>
      <c r="H32" s="568"/>
      <c r="I32" s="569"/>
      <c r="J32" s="570"/>
      <c r="K32" s="557">
        <v>121</v>
      </c>
      <c r="L32" s="558"/>
      <c r="M32" s="559"/>
      <c r="N32" s="557">
        <v>48</v>
      </c>
      <c r="O32" s="558"/>
      <c r="P32" s="559"/>
      <c r="Q32" s="177"/>
      <c r="R32" s="177"/>
      <c r="S32" s="177"/>
      <c r="T32" s="557"/>
      <c r="U32" s="558"/>
      <c r="V32" s="559"/>
      <c r="W32" s="557"/>
      <c r="X32" s="558"/>
      <c r="Y32" s="559"/>
      <c r="Z32" s="566">
        <v>169</v>
      </c>
      <c r="AA32" s="566"/>
      <c r="AB32" s="567"/>
      <c r="AC32" s="105"/>
    </row>
    <row r="33" spans="1:29" ht="20.100000000000001" customHeight="1">
      <c r="A33" s="176"/>
      <c r="B33" s="468" t="s">
        <v>220</v>
      </c>
      <c r="C33" s="469"/>
      <c r="D33" s="469"/>
      <c r="E33" s="469"/>
      <c r="F33" s="469"/>
      <c r="G33" s="469"/>
      <c r="H33" s="568"/>
      <c r="I33" s="569"/>
      <c r="J33" s="570"/>
      <c r="K33" s="557">
        <v>4033</v>
      </c>
      <c r="L33" s="558"/>
      <c r="M33" s="559"/>
      <c r="N33" s="557">
        <v>1623</v>
      </c>
      <c r="O33" s="558"/>
      <c r="P33" s="559"/>
      <c r="Q33" s="177"/>
      <c r="R33" s="177"/>
      <c r="S33" s="177"/>
      <c r="T33" s="557"/>
      <c r="U33" s="558"/>
      <c r="V33" s="559"/>
      <c r="W33" s="557"/>
      <c r="X33" s="558"/>
      <c r="Y33" s="559"/>
      <c r="Z33" s="566">
        <v>5655</v>
      </c>
      <c r="AA33" s="566"/>
      <c r="AB33" s="567"/>
      <c r="AC33" s="105"/>
    </row>
    <row r="34" spans="1:29" ht="18" customHeight="1">
      <c r="A34" s="176"/>
      <c r="B34" s="472" t="s">
        <v>221</v>
      </c>
      <c r="C34" s="473"/>
      <c r="D34" s="473"/>
      <c r="E34" s="473"/>
      <c r="F34" s="473"/>
      <c r="G34" s="473"/>
      <c r="H34" s="568"/>
      <c r="I34" s="569"/>
      <c r="J34" s="570"/>
      <c r="K34" s="557">
        <v>40</v>
      </c>
      <c r="L34" s="558"/>
      <c r="M34" s="559"/>
      <c r="N34" s="557">
        <v>16</v>
      </c>
      <c r="O34" s="558"/>
      <c r="P34" s="559"/>
      <c r="Q34" s="177"/>
      <c r="R34" s="177"/>
      <c r="S34" s="177"/>
      <c r="T34" s="557"/>
      <c r="U34" s="558"/>
      <c r="V34" s="559"/>
      <c r="W34" s="557"/>
      <c r="X34" s="558"/>
      <c r="Y34" s="559"/>
      <c r="Z34" s="566">
        <v>56</v>
      </c>
      <c r="AA34" s="566"/>
      <c r="AB34" s="567"/>
      <c r="AC34" s="105"/>
    </row>
    <row r="35" spans="1:29" ht="18" customHeight="1">
      <c r="A35" s="176"/>
      <c r="B35" s="464" t="s">
        <v>222</v>
      </c>
      <c r="C35" s="460"/>
      <c r="D35" s="460"/>
      <c r="E35" s="460"/>
      <c r="F35" s="460"/>
      <c r="G35" s="460"/>
      <c r="H35" s="568"/>
      <c r="I35" s="569"/>
      <c r="J35" s="570"/>
      <c r="K35" s="557">
        <v>93</v>
      </c>
      <c r="L35" s="558"/>
      <c r="M35" s="559"/>
      <c r="N35" s="557">
        <v>38</v>
      </c>
      <c r="O35" s="558"/>
      <c r="P35" s="559"/>
      <c r="Q35" s="177"/>
      <c r="R35" s="177"/>
      <c r="S35" s="177"/>
      <c r="T35" s="557"/>
      <c r="U35" s="558"/>
      <c r="V35" s="559"/>
      <c r="W35" s="557"/>
      <c r="X35" s="558"/>
      <c r="Y35" s="559"/>
      <c r="Z35" s="566">
        <v>131</v>
      </c>
      <c r="AA35" s="566"/>
      <c r="AB35" s="567"/>
      <c r="AC35" s="105"/>
    </row>
    <row r="36" spans="1:29" ht="18" customHeight="1">
      <c r="A36" s="176"/>
      <c r="B36" s="472" t="s">
        <v>223</v>
      </c>
      <c r="C36" s="473"/>
      <c r="D36" s="473"/>
      <c r="E36" s="473"/>
      <c r="F36" s="473"/>
      <c r="G36" s="473"/>
      <c r="H36" s="568"/>
      <c r="I36" s="569"/>
      <c r="J36" s="570"/>
      <c r="K36" s="557">
        <v>1942</v>
      </c>
      <c r="L36" s="558"/>
      <c r="M36" s="559"/>
      <c r="N36" s="557">
        <v>781</v>
      </c>
      <c r="O36" s="558"/>
      <c r="P36" s="559"/>
      <c r="Q36" s="177"/>
      <c r="R36" s="177"/>
      <c r="S36" s="177"/>
      <c r="T36" s="557"/>
      <c r="U36" s="558"/>
      <c r="V36" s="559"/>
      <c r="W36" s="557"/>
      <c r="X36" s="558"/>
      <c r="Y36" s="559"/>
      <c r="Z36" s="566">
        <v>2724</v>
      </c>
      <c r="AA36" s="566"/>
      <c r="AB36" s="567"/>
      <c r="AC36" s="105"/>
    </row>
    <row r="37" spans="1:29" ht="20.100000000000001" customHeight="1">
      <c r="A37" s="176"/>
      <c r="B37" s="468" t="s">
        <v>224</v>
      </c>
      <c r="C37" s="469"/>
      <c r="D37" s="469"/>
      <c r="E37" s="469"/>
      <c r="F37" s="469"/>
      <c r="G37" s="469"/>
      <c r="H37" s="568"/>
      <c r="I37" s="569"/>
      <c r="J37" s="570"/>
      <c r="K37" s="557">
        <v>2007</v>
      </c>
      <c r="L37" s="558"/>
      <c r="M37" s="559"/>
      <c r="N37" s="557">
        <v>808</v>
      </c>
      <c r="O37" s="558"/>
      <c r="P37" s="559"/>
      <c r="Q37" s="177"/>
      <c r="R37" s="177"/>
      <c r="S37" s="177"/>
      <c r="T37" s="557"/>
      <c r="U37" s="558"/>
      <c r="V37" s="559"/>
      <c r="W37" s="557"/>
      <c r="X37" s="558"/>
      <c r="Y37" s="559"/>
      <c r="Z37" s="566">
        <v>2815</v>
      </c>
      <c r="AA37" s="566"/>
      <c r="AB37" s="567"/>
      <c r="AC37" s="105"/>
    </row>
    <row r="38" spans="1:29" ht="18" customHeight="1">
      <c r="A38" s="176"/>
      <c r="B38" s="464" t="s">
        <v>112</v>
      </c>
      <c r="C38" s="460"/>
      <c r="D38" s="460"/>
      <c r="E38" s="460"/>
      <c r="F38" s="460"/>
      <c r="G38" s="460"/>
      <c r="H38" s="568"/>
      <c r="I38" s="569"/>
      <c r="J38" s="570"/>
      <c r="K38" s="557">
        <v>18</v>
      </c>
      <c r="L38" s="558"/>
      <c r="M38" s="559"/>
      <c r="N38" s="557">
        <v>7</v>
      </c>
      <c r="O38" s="558"/>
      <c r="P38" s="559"/>
      <c r="Q38" s="177"/>
      <c r="R38" s="177"/>
      <c r="S38" s="177"/>
      <c r="T38" s="557"/>
      <c r="U38" s="558"/>
      <c r="V38" s="559"/>
      <c r="W38" s="557"/>
      <c r="X38" s="558"/>
      <c r="Y38" s="559"/>
      <c r="Z38" s="566">
        <v>25</v>
      </c>
      <c r="AA38" s="566"/>
      <c r="AB38" s="567"/>
      <c r="AC38" s="105"/>
    </row>
    <row r="39" spans="1:29" ht="18" customHeight="1">
      <c r="A39" s="176"/>
      <c r="B39" s="462" t="s">
        <v>113</v>
      </c>
      <c r="C39" s="463"/>
      <c r="D39" s="463"/>
      <c r="E39" s="463"/>
      <c r="F39" s="463"/>
      <c r="G39" s="565"/>
      <c r="H39" s="109"/>
      <c r="I39" s="109"/>
      <c r="J39" s="109"/>
      <c r="K39" s="557">
        <v>811</v>
      </c>
      <c r="L39" s="558"/>
      <c r="M39" s="559"/>
      <c r="N39" s="557">
        <v>326</v>
      </c>
      <c r="O39" s="558"/>
      <c r="P39" s="559"/>
      <c r="Q39" s="177"/>
      <c r="R39" s="177"/>
      <c r="S39" s="177"/>
      <c r="T39" s="557"/>
      <c r="U39" s="558"/>
      <c r="V39" s="559"/>
      <c r="W39" s="557"/>
      <c r="X39" s="558"/>
      <c r="Y39" s="559"/>
      <c r="Z39" s="557">
        <v>1137</v>
      </c>
      <c r="AA39" s="558"/>
      <c r="AB39" s="560"/>
      <c r="AC39" s="105"/>
    </row>
    <row r="40" spans="1:29" ht="18" customHeight="1">
      <c r="A40" s="176"/>
      <c r="B40" s="462" t="s">
        <v>114</v>
      </c>
      <c r="C40" s="463"/>
      <c r="D40" s="463"/>
      <c r="E40" s="463"/>
      <c r="F40" s="463"/>
      <c r="G40" s="565"/>
      <c r="H40" s="109"/>
      <c r="I40" s="109"/>
      <c r="J40" s="109"/>
      <c r="K40" s="557">
        <v>14</v>
      </c>
      <c r="L40" s="558"/>
      <c r="M40" s="559"/>
      <c r="N40" s="557">
        <v>6</v>
      </c>
      <c r="O40" s="558"/>
      <c r="P40" s="559"/>
      <c r="Q40" s="177"/>
      <c r="R40" s="177"/>
      <c r="S40" s="177"/>
      <c r="T40" s="557"/>
      <c r="U40" s="558"/>
      <c r="V40" s="559"/>
      <c r="W40" s="557"/>
      <c r="X40" s="558"/>
      <c r="Y40" s="559"/>
      <c r="Z40" s="557">
        <v>20</v>
      </c>
      <c r="AA40" s="558"/>
      <c r="AB40" s="560"/>
      <c r="AC40" s="105"/>
    </row>
    <row r="41" spans="1:29" ht="18" customHeight="1">
      <c r="A41" s="176"/>
      <c r="B41" s="462" t="s">
        <v>225</v>
      </c>
      <c r="C41" s="463"/>
      <c r="D41" s="463"/>
      <c r="E41" s="463"/>
      <c r="F41" s="463"/>
      <c r="G41" s="565"/>
      <c r="H41" s="109"/>
      <c r="I41" s="109"/>
      <c r="J41" s="109"/>
      <c r="K41" s="557">
        <v>915</v>
      </c>
      <c r="L41" s="558"/>
      <c r="M41" s="559"/>
      <c r="N41" s="557">
        <v>368</v>
      </c>
      <c r="O41" s="558"/>
      <c r="P41" s="559"/>
      <c r="Q41" s="177"/>
      <c r="R41" s="177"/>
      <c r="S41" s="177"/>
      <c r="T41" s="557"/>
      <c r="U41" s="558"/>
      <c r="V41" s="559"/>
      <c r="W41" s="557"/>
      <c r="X41" s="558"/>
      <c r="Y41" s="559"/>
      <c r="Z41" s="557">
        <v>1283</v>
      </c>
      <c r="AA41" s="558"/>
      <c r="AB41" s="560"/>
      <c r="AC41" s="105"/>
    </row>
    <row r="42" spans="1:29" ht="18" customHeight="1">
      <c r="A42" s="176"/>
      <c r="B42" s="464" t="s">
        <v>115</v>
      </c>
      <c r="C42" s="460"/>
      <c r="D42" s="460"/>
      <c r="E42" s="460"/>
      <c r="F42" s="460"/>
      <c r="G42" s="460"/>
      <c r="H42" s="109"/>
      <c r="I42" s="109"/>
      <c r="J42" s="109"/>
      <c r="K42" s="557">
        <v>116</v>
      </c>
      <c r="L42" s="558"/>
      <c r="M42" s="559"/>
      <c r="N42" s="557">
        <v>46</v>
      </c>
      <c r="O42" s="558"/>
      <c r="P42" s="559"/>
      <c r="Q42" s="177"/>
      <c r="R42" s="177"/>
      <c r="S42" s="177"/>
      <c r="T42" s="557"/>
      <c r="U42" s="558"/>
      <c r="V42" s="559"/>
      <c r="W42" s="557"/>
      <c r="X42" s="558"/>
      <c r="Y42" s="559"/>
      <c r="Z42" s="557">
        <v>162</v>
      </c>
      <c r="AA42" s="558"/>
      <c r="AB42" s="560"/>
      <c r="AC42" s="105"/>
    </row>
    <row r="43" spans="1:29" ht="18" customHeight="1">
      <c r="A43" s="176"/>
      <c r="B43" s="464" t="s">
        <v>226</v>
      </c>
      <c r="C43" s="460"/>
      <c r="D43" s="460"/>
      <c r="E43" s="460"/>
      <c r="F43" s="460"/>
      <c r="G43" s="460"/>
      <c r="H43" s="178"/>
      <c r="I43" s="178"/>
      <c r="J43" s="178"/>
      <c r="K43" s="557">
        <v>498</v>
      </c>
      <c r="L43" s="558"/>
      <c r="M43" s="559"/>
      <c r="N43" s="557">
        <v>205</v>
      </c>
      <c r="O43" s="558"/>
      <c r="P43" s="559"/>
      <c r="Q43" s="557">
        <v>11557</v>
      </c>
      <c r="R43" s="558"/>
      <c r="S43" s="559"/>
      <c r="T43" s="179"/>
      <c r="U43" s="180"/>
      <c r="V43" s="181"/>
      <c r="W43" s="179"/>
      <c r="X43" s="180"/>
      <c r="Y43" s="181"/>
      <c r="Z43" s="557">
        <v>12260</v>
      </c>
      <c r="AA43" s="558"/>
      <c r="AB43" s="560"/>
      <c r="AC43" s="105"/>
    </row>
    <row r="44" spans="1:29" ht="18" customHeight="1">
      <c r="A44" s="176"/>
      <c r="B44" s="464" t="s">
        <v>227</v>
      </c>
      <c r="C44" s="460"/>
      <c r="D44" s="460"/>
      <c r="E44" s="460"/>
      <c r="F44" s="460"/>
      <c r="G44" s="460"/>
      <c r="H44" s="178"/>
      <c r="I44" s="178"/>
      <c r="J44" s="178"/>
      <c r="K44" s="561">
        <v>1593</v>
      </c>
      <c r="L44" s="562"/>
      <c r="M44" s="563"/>
      <c r="N44" s="561">
        <v>657</v>
      </c>
      <c r="O44" s="562"/>
      <c r="P44" s="563"/>
      <c r="Q44" s="180"/>
      <c r="R44" s="180"/>
      <c r="S44" s="180"/>
      <c r="T44" s="179"/>
      <c r="U44" s="180"/>
      <c r="V44" s="181"/>
      <c r="W44" s="179"/>
      <c r="X44" s="180"/>
      <c r="Y44" s="181"/>
      <c r="Z44" s="561">
        <v>2250</v>
      </c>
      <c r="AA44" s="562"/>
      <c r="AB44" s="564"/>
      <c r="AC44" s="105"/>
    </row>
    <row r="45" spans="1:29" ht="18" customHeight="1" thickBot="1">
      <c r="A45" s="549" t="s">
        <v>66</v>
      </c>
      <c r="B45" s="550"/>
      <c r="C45" s="550"/>
      <c r="D45" s="550"/>
      <c r="E45" s="550"/>
      <c r="F45" s="550"/>
      <c r="G45" s="551"/>
      <c r="H45" s="552">
        <v>932</v>
      </c>
      <c r="I45" s="553"/>
      <c r="J45" s="554"/>
      <c r="K45" s="540">
        <v>548679</v>
      </c>
      <c r="L45" s="541"/>
      <c r="M45" s="542"/>
      <c r="N45" s="540">
        <v>224847</v>
      </c>
      <c r="O45" s="541"/>
      <c r="P45" s="542"/>
      <c r="Q45" s="540">
        <v>11557</v>
      </c>
      <c r="R45" s="555"/>
      <c r="S45" s="556"/>
      <c r="T45" s="540"/>
      <c r="U45" s="541"/>
      <c r="V45" s="542"/>
      <c r="W45" s="540">
        <v>1696</v>
      </c>
      <c r="X45" s="541"/>
      <c r="Y45" s="542"/>
      <c r="Z45" s="543">
        <v>787712</v>
      </c>
      <c r="AA45" s="543"/>
      <c r="AB45" s="544"/>
      <c r="AC45" s="105"/>
    </row>
    <row r="46" spans="1:29" ht="15" customHeight="1" thickTop="1">
      <c r="A46" s="545" t="s">
        <v>228</v>
      </c>
      <c r="B46" s="546"/>
      <c r="C46" s="546"/>
      <c r="D46" s="546"/>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c r="AC46" s="105"/>
    </row>
    <row r="47" spans="1:29" ht="15" customHeight="1">
      <c r="A47" s="547"/>
      <c r="B47" s="547"/>
      <c r="C47" s="547"/>
      <c r="D47" s="547"/>
      <c r="E47" s="547"/>
      <c r="F47" s="547"/>
      <c r="G47" s="547"/>
      <c r="H47" s="547"/>
      <c r="I47" s="547"/>
      <c r="J47" s="547"/>
      <c r="K47" s="547"/>
      <c r="L47" s="547"/>
      <c r="M47" s="547"/>
      <c r="N47" s="547"/>
      <c r="O47" s="547"/>
      <c r="P47" s="547"/>
      <c r="Q47" s="547"/>
      <c r="R47" s="547"/>
      <c r="S47" s="547"/>
      <c r="T47" s="547"/>
      <c r="U47" s="547"/>
      <c r="V47" s="547"/>
      <c r="W47" s="547"/>
      <c r="X47" s="547"/>
      <c r="Y47" s="547"/>
      <c r="Z47" s="547"/>
      <c r="AA47" s="547"/>
      <c r="AB47" s="547"/>
    </row>
    <row r="48" spans="1:29" ht="9.9499999999999993" customHeight="1">
      <c r="A48" s="545" t="s">
        <v>229</v>
      </c>
      <c r="B48" s="546"/>
      <c r="C48" s="546"/>
      <c r="D48" s="546"/>
      <c r="E48" s="546"/>
      <c r="F48" s="546"/>
      <c r="G48" s="546"/>
      <c r="H48" s="546"/>
      <c r="I48" s="546"/>
      <c r="J48" s="546"/>
      <c r="K48" s="546"/>
      <c r="L48" s="546"/>
      <c r="M48" s="546"/>
      <c r="N48" s="546"/>
      <c r="O48" s="546"/>
      <c r="P48" s="546"/>
      <c r="Q48" s="546"/>
      <c r="R48" s="546"/>
      <c r="S48" s="546"/>
      <c r="T48" s="546"/>
      <c r="U48" s="546"/>
      <c r="V48" s="546"/>
      <c r="W48" s="546"/>
      <c r="X48" s="546"/>
      <c r="Y48" s="546"/>
      <c r="Z48" s="546"/>
      <c r="AA48" s="546"/>
      <c r="AB48" s="546"/>
    </row>
    <row r="49" spans="1:28" ht="9.9499999999999993" customHeight="1">
      <c r="A49" s="547"/>
      <c r="B49" s="547"/>
      <c r="C49" s="547"/>
      <c r="D49" s="547"/>
      <c r="E49" s="547"/>
      <c r="F49" s="547"/>
      <c r="G49" s="547"/>
      <c r="H49" s="547"/>
      <c r="I49" s="547"/>
      <c r="J49" s="547"/>
      <c r="K49" s="547"/>
      <c r="L49" s="547"/>
      <c r="M49" s="547"/>
      <c r="N49" s="547"/>
      <c r="O49" s="547"/>
      <c r="P49" s="547"/>
      <c r="Q49" s="547"/>
      <c r="R49" s="547"/>
      <c r="S49" s="547"/>
      <c r="T49" s="547"/>
      <c r="U49" s="547"/>
      <c r="V49" s="547"/>
      <c r="W49" s="547"/>
      <c r="X49" s="547"/>
      <c r="Y49" s="547"/>
      <c r="Z49" s="547"/>
      <c r="AA49" s="547"/>
      <c r="AB49" s="547"/>
    </row>
    <row r="51" spans="1:28" ht="20.100000000000001" customHeight="1">
      <c r="N51" s="548"/>
      <c r="O51" s="548"/>
      <c r="P51" s="548"/>
    </row>
    <row r="54" spans="1:28" ht="20.100000000000001" customHeight="1">
      <c r="P54" s="182"/>
    </row>
    <row r="56" spans="1:28" ht="20.100000000000001" customHeight="1">
      <c r="J56" s="183"/>
    </row>
  </sheetData>
  <mergeCells count="297">
    <mergeCell ref="Q2:S2"/>
    <mergeCell ref="A5:G6"/>
    <mergeCell ref="H5:J6"/>
    <mergeCell ref="K5:P5"/>
    <mergeCell ref="Q5:S6"/>
    <mergeCell ref="T5:V6"/>
    <mergeCell ref="W5:Y6"/>
    <mergeCell ref="Z5:AB6"/>
    <mergeCell ref="K6:M6"/>
    <mergeCell ref="N6:P6"/>
    <mergeCell ref="A7:G7"/>
    <mergeCell ref="H7:J7"/>
    <mergeCell ref="K7:M7"/>
    <mergeCell ref="N7:P7"/>
    <mergeCell ref="Q7:S7"/>
    <mergeCell ref="T7:V7"/>
    <mergeCell ref="W7:Y7"/>
    <mergeCell ref="Z7:AB7"/>
    <mergeCell ref="A8:G8"/>
    <mergeCell ref="H8:J8"/>
    <mergeCell ref="K8:M8"/>
    <mergeCell ref="N8:P8"/>
    <mergeCell ref="Q8:S8"/>
    <mergeCell ref="T8:V8"/>
    <mergeCell ref="W8:Y8"/>
    <mergeCell ref="Z8:AB8"/>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13:Y13"/>
    <mergeCell ref="Z13:AB13"/>
    <mergeCell ref="B14:G14"/>
    <mergeCell ref="H14:J14"/>
    <mergeCell ref="K14:M14"/>
    <mergeCell ref="N14:P14"/>
    <mergeCell ref="Q14:S14"/>
    <mergeCell ref="T14:V14"/>
    <mergeCell ref="W14:Y14"/>
    <mergeCell ref="Z14:AB14"/>
    <mergeCell ref="B13:G13"/>
    <mergeCell ref="H13:J13"/>
    <mergeCell ref="K13:M13"/>
    <mergeCell ref="N13:P13"/>
    <mergeCell ref="Q13:S13"/>
    <mergeCell ref="T13:V13"/>
    <mergeCell ref="W15:Y15"/>
    <mergeCell ref="Z15:AB15"/>
    <mergeCell ref="B16:G16"/>
    <mergeCell ref="H16:J16"/>
    <mergeCell ref="K16:M16"/>
    <mergeCell ref="N16:P16"/>
    <mergeCell ref="Q16:S16"/>
    <mergeCell ref="T16:V16"/>
    <mergeCell ref="W16:Y16"/>
    <mergeCell ref="Z16:AB16"/>
    <mergeCell ref="B15:G15"/>
    <mergeCell ref="H15:J15"/>
    <mergeCell ref="K15:M15"/>
    <mergeCell ref="N15:P15"/>
    <mergeCell ref="Q15:S15"/>
    <mergeCell ref="T15:V15"/>
    <mergeCell ref="W17:Y17"/>
    <mergeCell ref="Z17:AB17"/>
    <mergeCell ref="B18:G18"/>
    <mergeCell ref="H18:J18"/>
    <mergeCell ref="K18:M18"/>
    <mergeCell ref="N18:P18"/>
    <mergeCell ref="Q18:S18"/>
    <mergeCell ref="T18:V18"/>
    <mergeCell ref="W18:Y18"/>
    <mergeCell ref="Z18:AB18"/>
    <mergeCell ref="B17:G17"/>
    <mergeCell ref="H17:J17"/>
    <mergeCell ref="K17:M17"/>
    <mergeCell ref="N17:P17"/>
    <mergeCell ref="Q17:S17"/>
    <mergeCell ref="T17:V17"/>
    <mergeCell ref="W19:Y19"/>
    <mergeCell ref="Z19:AB19"/>
    <mergeCell ref="B20:G20"/>
    <mergeCell ref="H20:J20"/>
    <mergeCell ref="K20:M20"/>
    <mergeCell ref="N20:P20"/>
    <mergeCell ref="Q20:S20"/>
    <mergeCell ref="T20:V20"/>
    <mergeCell ref="W20:Y20"/>
    <mergeCell ref="Z20:AB20"/>
    <mergeCell ref="B19:G19"/>
    <mergeCell ref="H19:J19"/>
    <mergeCell ref="K19:M19"/>
    <mergeCell ref="N19:P19"/>
    <mergeCell ref="Q19:S19"/>
    <mergeCell ref="T19:V19"/>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5:Y25"/>
    <mergeCell ref="Z25:AB25"/>
    <mergeCell ref="B26:G26"/>
    <mergeCell ref="H26:J26"/>
    <mergeCell ref="K26:M26"/>
    <mergeCell ref="N26:P26"/>
    <mergeCell ref="T26:V26"/>
    <mergeCell ref="W26:Y26"/>
    <mergeCell ref="Z26:AB26"/>
    <mergeCell ref="B25:G25"/>
    <mergeCell ref="H25:J25"/>
    <mergeCell ref="K25:M25"/>
    <mergeCell ref="N25:P25"/>
    <mergeCell ref="Q25:S25"/>
    <mergeCell ref="T25:V25"/>
    <mergeCell ref="Z27:AB27"/>
    <mergeCell ref="B28:G28"/>
    <mergeCell ref="H28:J28"/>
    <mergeCell ref="K28:M28"/>
    <mergeCell ref="N28:P28"/>
    <mergeCell ref="T28:V28"/>
    <mergeCell ref="W28:Y28"/>
    <mergeCell ref="Z28:AB28"/>
    <mergeCell ref="B27:G27"/>
    <mergeCell ref="H27:J27"/>
    <mergeCell ref="K27:M27"/>
    <mergeCell ref="N27:P27"/>
    <mergeCell ref="T27:V27"/>
    <mergeCell ref="W27:Y27"/>
    <mergeCell ref="Z29:AB29"/>
    <mergeCell ref="B30:G30"/>
    <mergeCell ref="H30:J30"/>
    <mergeCell ref="K30:M30"/>
    <mergeCell ref="N30:P30"/>
    <mergeCell ref="T30:V30"/>
    <mergeCell ref="W30:Y30"/>
    <mergeCell ref="Z30:AB30"/>
    <mergeCell ref="B29:G29"/>
    <mergeCell ref="H29:J29"/>
    <mergeCell ref="K29:M29"/>
    <mergeCell ref="N29:P29"/>
    <mergeCell ref="T29:V29"/>
    <mergeCell ref="W29:Y29"/>
    <mergeCell ref="Z31:AB31"/>
    <mergeCell ref="B32:G32"/>
    <mergeCell ref="H32:J32"/>
    <mergeCell ref="K32:M32"/>
    <mergeCell ref="N32:P32"/>
    <mergeCell ref="T32:V32"/>
    <mergeCell ref="W32:Y32"/>
    <mergeCell ref="Z32:AB32"/>
    <mergeCell ref="B31:G31"/>
    <mergeCell ref="H31:J31"/>
    <mergeCell ref="K31:M31"/>
    <mergeCell ref="N31:P31"/>
    <mergeCell ref="T31:V31"/>
    <mergeCell ref="W31:Y31"/>
    <mergeCell ref="Z33:AB33"/>
    <mergeCell ref="B34:G34"/>
    <mergeCell ref="H34:J34"/>
    <mergeCell ref="K34:M34"/>
    <mergeCell ref="N34:P34"/>
    <mergeCell ref="T34:V34"/>
    <mergeCell ref="W34:Y34"/>
    <mergeCell ref="Z34:AB34"/>
    <mergeCell ref="B33:G33"/>
    <mergeCell ref="H33:J33"/>
    <mergeCell ref="K33:M33"/>
    <mergeCell ref="N33:P33"/>
    <mergeCell ref="T33:V33"/>
    <mergeCell ref="W33:Y33"/>
    <mergeCell ref="Z35:AB35"/>
    <mergeCell ref="B36:G36"/>
    <mergeCell ref="H36:J36"/>
    <mergeCell ref="K36:M36"/>
    <mergeCell ref="N36:P36"/>
    <mergeCell ref="T36:V36"/>
    <mergeCell ref="W36:Y36"/>
    <mergeCell ref="Z36:AB36"/>
    <mergeCell ref="B35:G35"/>
    <mergeCell ref="H35:J35"/>
    <mergeCell ref="K35:M35"/>
    <mergeCell ref="N35:P35"/>
    <mergeCell ref="T35:V35"/>
    <mergeCell ref="W35:Y35"/>
    <mergeCell ref="Z37:AB37"/>
    <mergeCell ref="B38:G38"/>
    <mergeCell ref="H38:J38"/>
    <mergeCell ref="K38:M38"/>
    <mergeCell ref="N38:P38"/>
    <mergeCell ref="T38:V38"/>
    <mergeCell ref="W38:Y38"/>
    <mergeCell ref="Z38:AB38"/>
    <mergeCell ref="B37:G37"/>
    <mergeCell ref="H37:J37"/>
    <mergeCell ref="K37:M37"/>
    <mergeCell ref="N37:P37"/>
    <mergeCell ref="T37:V37"/>
    <mergeCell ref="W37:Y37"/>
    <mergeCell ref="B40:G40"/>
    <mergeCell ref="K40:M40"/>
    <mergeCell ref="N40:P40"/>
    <mergeCell ref="T40:V40"/>
    <mergeCell ref="W40:Y40"/>
    <mergeCell ref="Z40:AB40"/>
    <mergeCell ref="B39:G39"/>
    <mergeCell ref="K39:M39"/>
    <mergeCell ref="N39:P39"/>
    <mergeCell ref="T39:V39"/>
    <mergeCell ref="W39:Y39"/>
    <mergeCell ref="Z39:AB39"/>
    <mergeCell ref="B42:G42"/>
    <mergeCell ref="K42:M42"/>
    <mergeCell ref="N42:P42"/>
    <mergeCell ref="T42:V42"/>
    <mergeCell ref="W42:Y42"/>
    <mergeCell ref="Z42:AB42"/>
    <mergeCell ref="B41:G41"/>
    <mergeCell ref="K41:M41"/>
    <mergeCell ref="N41:P41"/>
    <mergeCell ref="T41:V41"/>
    <mergeCell ref="W41:Y41"/>
    <mergeCell ref="Z41:AB41"/>
    <mergeCell ref="B43:G43"/>
    <mergeCell ref="K43:M43"/>
    <mergeCell ref="N43:P43"/>
    <mergeCell ref="Q43:S43"/>
    <mergeCell ref="Z43:AB43"/>
    <mergeCell ref="B44:G44"/>
    <mergeCell ref="K44:M44"/>
    <mergeCell ref="N44:P44"/>
    <mergeCell ref="Z44:AB44"/>
    <mergeCell ref="W45:Y45"/>
    <mergeCell ref="Z45:AB45"/>
    <mergeCell ref="A46:AB47"/>
    <mergeCell ref="A48:AB49"/>
    <mergeCell ref="N51:P51"/>
    <mergeCell ref="A45:G45"/>
    <mergeCell ref="H45:J45"/>
    <mergeCell ref="K45:M45"/>
    <mergeCell ref="N45:P45"/>
    <mergeCell ref="Q45:S45"/>
    <mergeCell ref="T45:V45"/>
  </mergeCells>
  <phoneticPr fontId="48"/>
  <pageMargins left="0.23622047244094491" right="0.23622047244094491" top="0.35433070866141736" bottom="0.35433070866141736"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81"/>
  <sheetViews>
    <sheetView topLeftCell="A61" zoomScale="150" zoomScaleNormal="150" workbookViewId="0">
      <selection activeCell="M46" sqref="M46:P46"/>
    </sheetView>
  </sheetViews>
  <sheetFormatPr defaultRowHeight="20.100000000000001" customHeight="1"/>
  <cols>
    <col min="1" max="26" width="3.625" style="106" customWidth="1"/>
    <col min="27" max="27" width="18.25" style="106" bestFit="1" customWidth="1"/>
    <col min="28" max="52" width="3.625" style="106" customWidth="1"/>
    <col min="53" max="256" width="9" style="106"/>
    <col min="257" max="282" width="3.625" style="106" customWidth="1"/>
    <col min="283" max="283" width="18.25" style="106" bestFit="1" customWidth="1"/>
    <col min="284" max="308" width="3.625" style="106" customWidth="1"/>
    <col min="309" max="512" width="9" style="106"/>
    <col min="513" max="538" width="3.625" style="106" customWidth="1"/>
    <col min="539" max="539" width="18.25" style="106" bestFit="1" customWidth="1"/>
    <col min="540" max="564" width="3.625" style="106" customWidth="1"/>
    <col min="565" max="768" width="9" style="106"/>
    <col min="769" max="794" width="3.625" style="106" customWidth="1"/>
    <col min="795" max="795" width="18.25" style="106" bestFit="1" customWidth="1"/>
    <col min="796" max="820" width="3.625" style="106" customWidth="1"/>
    <col min="821" max="1024" width="9" style="106"/>
    <col min="1025" max="1050" width="3.625" style="106" customWidth="1"/>
    <col min="1051" max="1051" width="18.25" style="106" bestFit="1" customWidth="1"/>
    <col min="1052" max="1076" width="3.625" style="106" customWidth="1"/>
    <col min="1077" max="1280" width="9" style="106"/>
    <col min="1281" max="1306" width="3.625" style="106" customWidth="1"/>
    <col min="1307" max="1307" width="18.25" style="106" bestFit="1" customWidth="1"/>
    <col min="1308" max="1332" width="3.625" style="106" customWidth="1"/>
    <col min="1333" max="1536" width="9" style="106"/>
    <col min="1537" max="1562" width="3.625" style="106" customWidth="1"/>
    <col min="1563" max="1563" width="18.25" style="106" bestFit="1" customWidth="1"/>
    <col min="1564" max="1588" width="3.625" style="106" customWidth="1"/>
    <col min="1589" max="1792" width="9" style="106"/>
    <col min="1793" max="1818" width="3.625" style="106" customWidth="1"/>
    <col min="1819" max="1819" width="18.25" style="106" bestFit="1" customWidth="1"/>
    <col min="1820" max="1844" width="3.625" style="106" customWidth="1"/>
    <col min="1845" max="2048" width="9" style="106"/>
    <col min="2049" max="2074" width="3.625" style="106" customWidth="1"/>
    <col min="2075" max="2075" width="18.25" style="106" bestFit="1" customWidth="1"/>
    <col min="2076" max="2100" width="3.625" style="106" customWidth="1"/>
    <col min="2101" max="2304" width="9" style="106"/>
    <col min="2305" max="2330" width="3.625" style="106" customWidth="1"/>
    <col min="2331" max="2331" width="18.25" style="106" bestFit="1" customWidth="1"/>
    <col min="2332" max="2356" width="3.625" style="106" customWidth="1"/>
    <col min="2357" max="2560" width="9" style="106"/>
    <col min="2561" max="2586" width="3.625" style="106" customWidth="1"/>
    <col min="2587" max="2587" width="18.25" style="106" bestFit="1" customWidth="1"/>
    <col min="2588" max="2612" width="3.625" style="106" customWidth="1"/>
    <col min="2613" max="2816" width="9" style="106"/>
    <col min="2817" max="2842" width="3.625" style="106" customWidth="1"/>
    <col min="2843" max="2843" width="18.25" style="106" bestFit="1" customWidth="1"/>
    <col min="2844" max="2868" width="3.625" style="106" customWidth="1"/>
    <col min="2869" max="3072" width="9" style="106"/>
    <col min="3073" max="3098" width="3.625" style="106" customWidth="1"/>
    <col min="3099" max="3099" width="18.25" style="106" bestFit="1" customWidth="1"/>
    <col min="3100" max="3124" width="3.625" style="106" customWidth="1"/>
    <col min="3125" max="3328" width="9" style="106"/>
    <col min="3329" max="3354" width="3.625" style="106" customWidth="1"/>
    <col min="3355" max="3355" width="18.25" style="106" bestFit="1" customWidth="1"/>
    <col min="3356" max="3380" width="3.625" style="106" customWidth="1"/>
    <col min="3381" max="3584" width="9" style="106"/>
    <col min="3585" max="3610" width="3.625" style="106" customWidth="1"/>
    <col min="3611" max="3611" width="18.25" style="106" bestFit="1" customWidth="1"/>
    <col min="3612" max="3636" width="3.625" style="106" customWidth="1"/>
    <col min="3637" max="3840" width="9" style="106"/>
    <col min="3841" max="3866" width="3.625" style="106" customWidth="1"/>
    <col min="3867" max="3867" width="18.25" style="106" bestFit="1" customWidth="1"/>
    <col min="3868" max="3892" width="3.625" style="106" customWidth="1"/>
    <col min="3893" max="4096" width="9" style="106"/>
    <col min="4097" max="4122" width="3.625" style="106" customWidth="1"/>
    <col min="4123" max="4123" width="18.25" style="106" bestFit="1" customWidth="1"/>
    <col min="4124" max="4148" width="3.625" style="106" customWidth="1"/>
    <col min="4149" max="4352" width="9" style="106"/>
    <col min="4353" max="4378" width="3.625" style="106" customWidth="1"/>
    <col min="4379" max="4379" width="18.25" style="106" bestFit="1" customWidth="1"/>
    <col min="4380" max="4404" width="3.625" style="106" customWidth="1"/>
    <col min="4405" max="4608" width="9" style="106"/>
    <col min="4609" max="4634" width="3.625" style="106" customWidth="1"/>
    <col min="4635" max="4635" width="18.25" style="106" bestFit="1" customWidth="1"/>
    <col min="4636" max="4660" width="3.625" style="106" customWidth="1"/>
    <col min="4661" max="4864" width="9" style="106"/>
    <col min="4865" max="4890" width="3.625" style="106" customWidth="1"/>
    <col min="4891" max="4891" width="18.25" style="106" bestFit="1" customWidth="1"/>
    <col min="4892" max="4916" width="3.625" style="106" customWidth="1"/>
    <col min="4917" max="5120" width="9" style="106"/>
    <col min="5121" max="5146" width="3.625" style="106" customWidth="1"/>
    <col min="5147" max="5147" width="18.25" style="106" bestFit="1" customWidth="1"/>
    <col min="5148" max="5172" width="3.625" style="106" customWidth="1"/>
    <col min="5173" max="5376" width="9" style="106"/>
    <col min="5377" max="5402" width="3.625" style="106" customWidth="1"/>
    <col min="5403" max="5403" width="18.25" style="106" bestFit="1" customWidth="1"/>
    <col min="5404" max="5428" width="3.625" style="106" customWidth="1"/>
    <col min="5429" max="5632" width="9" style="106"/>
    <col min="5633" max="5658" width="3.625" style="106" customWidth="1"/>
    <col min="5659" max="5659" width="18.25" style="106" bestFit="1" customWidth="1"/>
    <col min="5660" max="5684" width="3.625" style="106" customWidth="1"/>
    <col min="5685" max="5888" width="9" style="106"/>
    <col min="5889" max="5914" width="3.625" style="106" customWidth="1"/>
    <col min="5915" max="5915" width="18.25" style="106" bestFit="1" customWidth="1"/>
    <col min="5916" max="5940" width="3.625" style="106" customWidth="1"/>
    <col min="5941" max="6144" width="9" style="106"/>
    <col min="6145" max="6170" width="3.625" style="106" customWidth="1"/>
    <col min="6171" max="6171" width="18.25" style="106" bestFit="1" customWidth="1"/>
    <col min="6172" max="6196" width="3.625" style="106" customWidth="1"/>
    <col min="6197" max="6400" width="9" style="106"/>
    <col min="6401" max="6426" width="3.625" style="106" customWidth="1"/>
    <col min="6427" max="6427" width="18.25" style="106" bestFit="1" customWidth="1"/>
    <col min="6428" max="6452" width="3.625" style="106" customWidth="1"/>
    <col min="6453" max="6656" width="9" style="106"/>
    <col min="6657" max="6682" width="3.625" style="106" customWidth="1"/>
    <col min="6683" max="6683" width="18.25" style="106" bestFit="1" customWidth="1"/>
    <col min="6684" max="6708" width="3.625" style="106" customWidth="1"/>
    <col min="6709" max="6912" width="9" style="106"/>
    <col min="6913" max="6938" width="3.625" style="106" customWidth="1"/>
    <col min="6939" max="6939" width="18.25" style="106" bestFit="1" customWidth="1"/>
    <col min="6940" max="6964" width="3.625" style="106" customWidth="1"/>
    <col min="6965" max="7168" width="9" style="106"/>
    <col min="7169" max="7194" width="3.625" style="106" customWidth="1"/>
    <col min="7195" max="7195" width="18.25" style="106" bestFit="1" customWidth="1"/>
    <col min="7196" max="7220" width="3.625" style="106" customWidth="1"/>
    <col min="7221" max="7424" width="9" style="106"/>
    <col min="7425" max="7450" width="3.625" style="106" customWidth="1"/>
    <col min="7451" max="7451" width="18.25" style="106" bestFit="1" customWidth="1"/>
    <col min="7452" max="7476" width="3.625" style="106" customWidth="1"/>
    <col min="7477" max="7680" width="9" style="106"/>
    <col min="7681" max="7706" width="3.625" style="106" customWidth="1"/>
    <col min="7707" max="7707" width="18.25" style="106" bestFit="1" customWidth="1"/>
    <col min="7708" max="7732" width="3.625" style="106" customWidth="1"/>
    <col min="7733" max="7936" width="9" style="106"/>
    <col min="7937" max="7962" width="3.625" style="106" customWidth="1"/>
    <col min="7963" max="7963" width="18.25" style="106" bestFit="1" customWidth="1"/>
    <col min="7964" max="7988" width="3.625" style="106" customWidth="1"/>
    <col min="7989" max="8192" width="9" style="106"/>
    <col min="8193" max="8218" width="3.625" style="106" customWidth="1"/>
    <col min="8219" max="8219" width="18.25" style="106" bestFit="1" customWidth="1"/>
    <col min="8220" max="8244" width="3.625" style="106" customWidth="1"/>
    <col min="8245" max="8448" width="9" style="106"/>
    <col min="8449" max="8474" width="3.625" style="106" customWidth="1"/>
    <col min="8475" max="8475" width="18.25" style="106" bestFit="1" customWidth="1"/>
    <col min="8476" max="8500" width="3.625" style="106" customWidth="1"/>
    <col min="8501" max="8704" width="9" style="106"/>
    <col min="8705" max="8730" width="3.625" style="106" customWidth="1"/>
    <col min="8731" max="8731" width="18.25" style="106" bestFit="1" customWidth="1"/>
    <col min="8732" max="8756" width="3.625" style="106" customWidth="1"/>
    <col min="8757" max="8960" width="9" style="106"/>
    <col min="8961" max="8986" width="3.625" style="106" customWidth="1"/>
    <col min="8987" max="8987" width="18.25" style="106" bestFit="1" customWidth="1"/>
    <col min="8988" max="9012" width="3.625" style="106" customWidth="1"/>
    <col min="9013" max="9216" width="9" style="106"/>
    <col min="9217" max="9242" width="3.625" style="106" customWidth="1"/>
    <col min="9243" max="9243" width="18.25" style="106" bestFit="1" customWidth="1"/>
    <col min="9244" max="9268" width="3.625" style="106" customWidth="1"/>
    <col min="9269" max="9472" width="9" style="106"/>
    <col min="9473" max="9498" width="3.625" style="106" customWidth="1"/>
    <col min="9499" max="9499" width="18.25" style="106" bestFit="1" customWidth="1"/>
    <col min="9500" max="9524" width="3.625" style="106" customWidth="1"/>
    <col min="9525" max="9728" width="9" style="106"/>
    <col min="9729" max="9754" width="3.625" style="106" customWidth="1"/>
    <col min="9755" max="9755" width="18.25" style="106" bestFit="1" customWidth="1"/>
    <col min="9756" max="9780" width="3.625" style="106" customWidth="1"/>
    <col min="9781" max="9984" width="9" style="106"/>
    <col min="9985" max="10010" width="3.625" style="106" customWidth="1"/>
    <col min="10011" max="10011" width="18.25" style="106" bestFit="1" customWidth="1"/>
    <col min="10012" max="10036" width="3.625" style="106" customWidth="1"/>
    <col min="10037" max="10240" width="9" style="106"/>
    <col min="10241" max="10266" width="3.625" style="106" customWidth="1"/>
    <col min="10267" max="10267" width="18.25" style="106" bestFit="1" customWidth="1"/>
    <col min="10268" max="10292" width="3.625" style="106" customWidth="1"/>
    <col min="10293" max="10496" width="9" style="106"/>
    <col min="10497" max="10522" width="3.625" style="106" customWidth="1"/>
    <col min="10523" max="10523" width="18.25" style="106" bestFit="1" customWidth="1"/>
    <col min="10524" max="10548" width="3.625" style="106" customWidth="1"/>
    <col min="10549" max="10752" width="9" style="106"/>
    <col min="10753" max="10778" width="3.625" style="106" customWidth="1"/>
    <col min="10779" max="10779" width="18.25" style="106" bestFit="1" customWidth="1"/>
    <col min="10780" max="10804" width="3.625" style="106" customWidth="1"/>
    <col min="10805" max="11008" width="9" style="106"/>
    <col min="11009" max="11034" width="3.625" style="106" customWidth="1"/>
    <col min="11035" max="11035" width="18.25" style="106" bestFit="1" customWidth="1"/>
    <col min="11036" max="11060" width="3.625" style="106" customWidth="1"/>
    <col min="11061" max="11264" width="9" style="106"/>
    <col min="11265" max="11290" width="3.625" style="106" customWidth="1"/>
    <col min="11291" max="11291" width="18.25" style="106" bestFit="1" customWidth="1"/>
    <col min="11292" max="11316" width="3.625" style="106" customWidth="1"/>
    <col min="11317" max="11520" width="9" style="106"/>
    <col min="11521" max="11546" width="3.625" style="106" customWidth="1"/>
    <col min="11547" max="11547" width="18.25" style="106" bestFit="1" customWidth="1"/>
    <col min="11548" max="11572" width="3.625" style="106" customWidth="1"/>
    <col min="11573" max="11776" width="9" style="106"/>
    <col min="11777" max="11802" width="3.625" style="106" customWidth="1"/>
    <col min="11803" max="11803" width="18.25" style="106" bestFit="1" customWidth="1"/>
    <col min="11804" max="11828" width="3.625" style="106" customWidth="1"/>
    <col min="11829" max="12032" width="9" style="106"/>
    <col min="12033" max="12058" width="3.625" style="106" customWidth="1"/>
    <col min="12059" max="12059" width="18.25" style="106" bestFit="1" customWidth="1"/>
    <col min="12060" max="12084" width="3.625" style="106" customWidth="1"/>
    <col min="12085" max="12288" width="9" style="106"/>
    <col min="12289" max="12314" width="3.625" style="106" customWidth="1"/>
    <col min="12315" max="12315" width="18.25" style="106" bestFit="1" customWidth="1"/>
    <col min="12316" max="12340" width="3.625" style="106" customWidth="1"/>
    <col min="12341" max="12544" width="9" style="106"/>
    <col min="12545" max="12570" width="3.625" style="106" customWidth="1"/>
    <col min="12571" max="12571" width="18.25" style="106" bestFit="1" customWidth="1"/>
    <col min="12572" max="12596" width="3.625" style="106" customWidth="1"/>
    <col min="12597" max="12800" width="9" style="106"/>
    <col min="12801" max="12826" width="3.625" style="106" customWidth="1"/>
    <col min="12827" max="12827" width="18.25" style="106" bestFit="1" customWidth="1"/>
    <col min="12828" max="12852" width="3.625" style="106" customWidth="1"/>
    <col min="12853" max="13056" width="9" style="106"/>
    <col min="13057" max="13082" width="3.625" style="106" customWidth="1"/>
    <col min="13083" max="13083" width="18.25" style="106" bestFit="1" customWidth="1"/>
    <col min="13084" max="13108" width="3.625" style="106" customWidth="1"/>
    <col min="13109" max="13312" width="9" style="106"/>
    <col min="13313" max="13338" width="3.625" style="106" customWidth="1"/>
    <col min="13339" max="13339" width="18.25" style="106" bestFit="1" customWidth="1"/>
    <col min="13340" max="13364" width="3.625" style="106" customWidth="1"/>
    <col min="13365" max="13568" width="9" style="106"/>
    <col min="13569" max="13594" width="3.625" style="106" customWidth="1"/>
    <col min="13595" max="13595" width="18.25" style="106" bestFit="1" customWidth="1"/>
    <col min="13596" max="13620" width="3.625" style="106" customWidth="1"/>
    <col min="13621" max="13824" width="9" style="106"/>
    <col min="13825" max="13850" width="3.625" style="106" customWidth="1"/>
    <col min="13851" max="13851" width="18.25" style="106" bestFit="1" customWidth="1"/>
    <col min="13852" max="13876" width="3.625" style="106" customWidth="1"/>
    <col min="13877" max="14080" width="9" style="106"/>
    <col min="14081" max="14106" width="3.625" style="106" customWidth="1"/>
    <col min="14107" max="14107" width="18.25" style="106" bestFit="1" customWidth="1"/>
    <col min="14108" max="14132" width="3.625" style="106" customWidth="1"/>
    <col min="14133" max="14336" width="9" style="106"/>
    <col min="14337" max="14362" width="3.625" style="106" customWidth="1"/>
    <col min="14363" max="14363" width="18.25" style="106" bestFit="1" customWidth="1"/>
    <col min="14364" max="14388" width="3.625" style="106" customWidth="1"/>
    <col min="14389" max="14592" width="9" style="106"/>
    <col min="14593" max="14618" width="3.625" style="106" customWidth="1"/>
    <col min="14619" max="14619" width="18.25" style="106" bestFit="1" customWidth="1"/>
    <col min="14620" max="14644" width="3.625" style="106" customWidth="1"/>
    <col min="14645" max="14848" width="9" style="106"/>
    <col min="14849" max="14874" width="3.625" style="106" customWidth="1"/>
    <col min="14875" max="14875" width="18.25" style="106" bestFit="1" customWidth="1"/>
    <col min="14876" max="14900" width="3.625" style="106" customWidth="1"/>
    <col min="14901" max="15104" width="9" style="106"/>
    <col min="15105" max="15130" width="3.625" style="106" customWidth="1"/>
    <col min="15131" max="15131" width="18.25" style="106" bestFit="1" customWidth="1"/>
    <col min="15132" max="15156" width="3.625" style="106" customWidth="1"/>
    <col min="15157" max="15360" width="9" style="106"/>
    <col min="15361" max="15386" width="3.625" style="106" customWidth="1"/>
    <col min="15387" max="15387" width="18.25" style="106" bestFit="1" customWidth="1"/>
    <col min="15388" max="15412" width="3.625" style="106" customWidth="1"/>
    <col min="15413" max="15616" width="9" style="106"/>
    <col min="15617" max="15642" width="3.625" style="106" customWidth="1"/>
    <col min="15643" max="15643" width="18.25" style="106" bestFit="1" customWidth="1"/>
    <col min="15644" max="15668" width="3.625" style="106" customWidth="1"/>
    <col min="15669" max="15872" width="9" style="106"/>
    <col min="15873" max="15898" width="3.625" style="106" customWidth="1"/>
    <col min="15899" max="15899" width="18.25" style="106" bestFit="1" customWidth="1"/>
    <col min="15900" max="15924" width="3.625" style="106" customWidth="1"/>
    <col min="15925" max="16128" width="9" style="106"/>
    <col min="16129" max="16154" width="3.625" style="106" customWidth="1"/>
    <col min="16155" max="16155" width="18.25" style="106" bestFit="1" customWidth="1"/>
    <col min="16156" max="16180" width="3.625" style="106" customWidth="1"/>
    <col min="16181" max="16384" width="9" style="106"/>
  </cols>
  <sheetData>
    <row r="1" spans="1:27" ht="12" customHeight="1">
      <c r="A1" s="105"/>
      <c r="B1" s="112"/>
      <c r="C1" s="113"/>
      <c r="D1" s="113"/>
      <c r="E1" s="113"/>
      <c r="F1" s="113"/>
      <c r="G1" s="113"/>
      <c r="H1" s="114"/>
      <c r="I1" s="115"/>
      <c r="J1" s="115"/>
      <c r="K1" s="114"/>
      <c r="L1" s="115"/>
      <c r="M1" s="115"/>
      <c r="N1" s="114"/>
      <c r="O1" s="115"/>
      <c r="P1" s="115"/>
      <c r="Q1" s="114"/>
      <c r="R1" s="115"/>
      <c r="S1" s="115"/>
      <c r="T1" s="114"/>
      <c r="U1" s="115"/>
      <c r="V1" s="114"/>
      <c r="W1" s="115"/>
      <c r="X1" s="115"/>
      <c r="Y1" s="105"/>
    </row>
    <row r="2" spans="1:27" ht="18" customHeight="1">
      <c r="A2" s="116" t="s">
        <v>117</v>
      </c>
      <c r="B2" s="117"/>
      <c r="C2" s="118"/>
      <c r="D2" s="118"/>
      <c r="E2" s="118"/>
      <c r="F2" s="118"/>
      <c r="G2" s="118"/>
      <c r="H2" s="119"/>
      <c r="I2" s="120"/>
      <c r="J2" s="120"/>
      <c r="K2" s="119"/>
      <c r="L2" s="120"/>
      <c r="M2" s="120"/>
      <c r="N2" s="119"/>
      <c r="O2" s="120"/>
      <c r="P2" s="120"/>
      <c r="Q2" s="119"/>
      <c r="R2" s="120"/>
      <c r="S2" s="120"/>
      <c r="T2" s="119"/>
      <c r="U2" s="120"/>
      <c r="V2" s="119"/>
      <c r="W2" s="120"/>
      <c r="X2" s="120"/>
      <c r="Y2" s="121"/>
    </row>
    <row r="3" spans="1:27" ht="7.5" customHeight="1">
      <c r="A3" s="116"/>
      <c r="B3" s="117"/>
      <c r="C3" s="118"/>
      <c r="D3" s="118"/>
      <c r="E3" s="118"/>
      <c r="F3" s="118"/>
      <c r="G3" s="118"/>
      <c r="H3" s="119"/>
      <c r="I3" s="120"/>
      <c r="J3" s="120"/>
      <c r="K3" s="119"/>
      <c r="L3" s="120"/>
      <c r="M3" s="120"/>
      <c r="N3" s="119"/>
      <c r="O3" s="120"/>
      <c r="P3" s="120"/>
      <c r="Q3" s="119"/>
      <c r="R3" s="120"/>
      <c r="S3" s="120"/>
      <c r="T3" s="119"/>
      <c r="U3" s="120"/>
      <c r="V3" s="119"/>
      <c r="W3" s="120"/>
      <c r="X3" s="120"/>
      <c r="Y3" s="121"/>
    </row>
    <row r="4" spans="1:27" ht="18" customHeight="1" thickBot="1">
      <c r="A4" s="121" t="s">
        <v>78</v>
      </c>
      <c r="B4" s="117"/>
      <c r="C4" s="118"/>
      <c r="D4" s="118"/>
      <c r="E4" s="118"/>
      <c r="F4" s="118"/>
      <c r="G4" s="118"/>
      <c r="H4" s="119"/>
      <c r="I4" s="120"/>
      <c r="J4" s="120"/>
      <c r="K4" s="123"/>
      <c r="L4" s="122"/>
      <c r="M4" s="122"/>
      <c r="N4" s="122"/>
      <c r="O4" s="120"/>
      <c r="P4" s="120"/>
      <c r="Q4" s="119"/>
      <c r="R4" s="120"/>
      <c r="S4" s="120"/>
      <c r="T4" s="123"/>
      <c r="U4" s="122"/>
      <c r="V4" s="790" t="s">
        <v>35</v>
      </c>
      <c r="W4" s="791"/>
      <c r="X4" s="791"/>
      <c r="Y4" s="791"/>
      <c r="Z4" s="124"/>
      <c r="AA4" s="124"/>
    </row>
    <row r="5" spans="1:27" ht="18" customHeight="1" thickBot="1">
      <c r="A5" s="792" t="s">
        <v>36</v>
      </c>
      <c r="B5" s="793"/>
      <c r="C5" s="794"/>
      <c r="D5" s="795" t="s">
        <v>118</v>
      </c>
      <c r="E5" s="793"/>
      <c r="F5" s="793"/>
      <c r="G5" s="793"/>
      <c r="H5" s="793"/>
      <c r="I5" s="793"/>
      <c r="J5" s="793"/>
      <c r="K5" s="793"/>
      <c r="L5" s="793"/>
      <c r="M5" s="796"/>
      <c r="N5" s="797" t="s">
        <v>119</v>
      </c>
      <c r="O5" s="798"/>
      <c r="P5" s="798"/>
      <c r="Q5" s="798"/>
      <c r="R5" s="797" t="s">
        <v>120</v>
      </c>
      <c r="S5" s="798"/>
      <c r="T5" s="798"/>
      <c r="U5" s="799"/>
      <c r="V5" s="797" t="s">
        <v>121</v>
      </c>
      <c r="W5" s="798"/>
      <c r="X5" s="798"/>
      <c r="Y5" s="800"/>
      <c r="Z5" s="125"/>
    </row>
    <row r="6" spans="1:27" ht="18" customHeight="1">
      <c r="A6" s="770" t="s">
        <v>122</v>
      </c>
      <c r="B6" s="771"/>
      <c r="C6" s="772"/>
      <c r="D6" s="776" t="s">
        <v>123</v>
      </c>
      <c r="E6" s="777"/>
      <c r="F6" s="777"/>
      <c r="G6" s="777"/>
      <c r="H6" s="777"/>
      <c r="I6" s="777"/>
      <c r="J6" s="777"/>
      <c r="K6" s="777"/>
      <c r="L6" s="777"/>
      <c r="M6" s="778"/>
      <c r="N6" s="779">
        <v>127250</v>
      </c>
      <c r="O6" s="780"/>
      <c r="P6" s="780"/>
      <c r="Q6" s="781"/>
      <c r="R6" s="779" t="s">
        <v>230</v>
      </c>
      <c r="S6" s="782"/>
      <c r="T6" s="782"/>
      <c r="U6" s="783"/>
      <c r="V6" s="784"/>
      <c r="W6" s="785"/>
      <c r="X6" s="785"/>
      <c r="Y6" s="786"/>
      <c r="Z6" s="125"/>
    </row>
    <row r="7" spans="1:27" ht="18" customHeight="1">
      <c r="A7" s="756"/>
      <c r="B7" s="757"/>
      <c r="C7" s="758"/>
      <c r="D7" s="742" t="s">
        <v>124</v>
      </c>
      <c r="E7" s="743"/>
      <c r="F7" s="743"/>
      <c r="G7" s="743"/>
      <c r="H7" s="743"/>
      <c r="I7" s="743"/>
      <c r="J7" s="743"/>
      <c r="K7" s="743"/>
      <c r="L7" s="743"/>
      <c r="M7" s="744"/>
      <c r="N7" s="745">
        <v>91115</v>
      </c>
      <c r="O7" s="748"/>
      <c r="P7" s="748"/>
      <c r="Q7" s="749"/>
      <c r="R7" s="745" t="s">
        <v>24</v>
      </c>
      <c r="S7" s="748"/>
      <c r="T7" s="748"/>
      <c r="U7" s="749"/>
      <c r="V7" s="750"/>
      <c r="W7" s="751"/>
      <c r="X7" s="751"/>
      <c r="Y7" s="752"/>
      <c r="Z7" s="126"/>
    </row>
    <row r="8" spans="1:27" ht="18" customHeight="1">
      <c r="A8" s="756"/>
      <c r="B8" s="757"/>
      <c r="C8" s="758"/>
      <c r="D8" s="742" t="s">
        <v>231</v>
      </c>
      <c r="E8" s="743"/>
      <c r="F8" s="743"/>
      <c r="G8" s="743"/>
      <c r="H8" s="743"/>
      <c r="I8" s="743"/>
      <c r="J8" s="743"/>
      <c r="K8" s="743"/>
      <c r="L8" s="743"/>
      <c r="M8" s="744"/>
      <c r="N8" s="745">
        <v>71758</v>
      </c>
      <c r="O8" s="748"/>
      <c r="P8" s="748"/>
      <c r="Q8" s="749"/>
      <c r="R8" s="745" t="s">
        <v>24</v>
      </c>
      <c r="S8" s="748"/>
      <c r="T8" s="748"/>
      <c r="U8" s="749"/>
      <c r="V8" s="750"/>
      <c r="W8" s="751"/>
      <c r="X8" s="751"/>
      <c r="Y8" s="752"/>
      <c r="Z8" s="126"/>
    </row>
    <row r="9" spans="1:27" ht="18" customHeight="1">
      <c r="A9" s="756"/>
      <c r="B9" s="757"/>
      <c r="C9" s="758"/>
      <c r="D9" s="742" t="s">
        <v>232</v>
      </c>
      <c r="E9" s="743"/>
      <c r="F9" s="743"/>
      <c r="G9" s="743"/>
      <c r="H9" s="743"/>
      <c r="I9" s="743"/>
      <c r="J9" s="743"/>
      <c r="K9" s="743"/>
      <c r="L9" s="743"/>
      <c r="M9" s="744"/>
      <c r="N9" s="745">
        <v>34518</v>
      </c>
      <c r="O9" s="748"/>
      <c r="P9" s="748"/>
      <c r="Q9" s="749"/>
      <c r="R9" s="745" t="s">
        <v>24</v>
      </c>
      <c r="S9" s="748"/>
      <c r="T9" s="748"/>
      <c r="U9" s="749"/>
      <c r="V9" s="750"/>
      <c r="W9" s="751"/>
      <c r="X9" s="751"/>
      <c r="Y9" s="752"/>
      <c r="Z9" s="126"/>
    </row>
    <row r="10" spans="1:27" ht="18" customHeight="1">
      <c r="A10" s="756"/>
      <c r="B10" s="757"/>
      <c r="C10" s="758"/>
      <c r="D10" s="742" t="s">
        <v>125</v>
      </c>
      <c r="E10" s="743"/>
      <c r="F10" s="743"/>
      <c r="G10" s="743"/>
      <c r="H10" s="743"/>
      <c r="I10" s="743"/>
      <c r="J10" s="743"/>
      <c r="K10" s="743"/>
      <c r="L10" s="743"/>
      <c r="M10" s="744"/>
      <c r="N10" s="745">
        <v>10694</v>
      </c>
      <c r="O10" s="748"/>
      <c r="P10" s="748"/>
      <c r="Q10" s="749"/>
      <c r="R10" s="745" t="s">
        <v>24</v>
      </c>
      <c r="S10" s="748"/>
      <c r="T10" s="748"/>
      <c r="U10" s="749"/>
      <c r="V10" s="750"/>
      <c r="W10" s="751"/>
      <c r="X10" s="751"/>
      <c r="Y10" s="752"/>
      <c r="Z10" s="126"/>
    </row>
    <row r="11" spans="1:27" ht="18" customHeight="1">
      <c r="A11" s="756"/>
      <c r="B11" s="757"/>
      <c r="C11" s="758"/>
      <c r="D11" s="742" t="s">
        <v>13</v>
      </c>
      <c r="E11" s="743"/>
      <c r="F11" s="743"/>
      <c r="G11" s="743"/>
      <c r="H11" s="743"/>
      <c r="I11" s="743"/>
      <c r="J11" s="743"/>
      <c r="K11" s="743"/>
      <c r="L11" s="743"/>
      <c r="M11" s="744"/>
      <c r="N11" s="745">
        <v>39706</v>
      </c>
      <c r="O11" s="748"/>
      <c r="P11" s="748"/>
      <c r="Q11" s="749"/>
      <c r="R11" s="745">
        <v>0</v>
      </c>
      <c r="S11" s="748"/>
      <c r="T11" s="748"/>
      <c r="U11" s="749"/>
      <c r="V11" s="787" t="s">
        <v>126</v>
      </c>
      <c r="W11" s="788"/>
      <c r="X11" s="788"/>
      <c r="Y11" s="789"/>
      <c r="Z11" s="126"/>
    </row>
    <row r="12" spans="1:27" ht="18" customHeight="1" thickBot="1">
      <c r="A12" s="773"/>
      <c r="B12" s="774"/>
      <c r="C12" s="775"/>
      <c r="D12" s="719" t="s">
        <v>127</v>
      </c>
      <c r="E12" s="720"/>
      <c r="F12" s="720"/>
      <c r="G12" s="720"/>
      <c r="H12" s="720"/>
      <c r="I12" s="720"/>
      <c r="J12" s="720"/>
      <c r="K12" s="720"/>
      <c r="L12" s="720"/>
      <c r="M12" s="721"/>
      <c r="N12" s="722">
        <v>375041</v>
      </c>
      <c r="O12" s="723"/>
      <c r="P12" s="723"/>
      <c r="Q12" s="724"/>
      <c r="R12" s="722">
        <v>0</v>
      </c>
      <c r="S12" s="723"/>
      <c r="T12" s="723"/>
      <c r="U12" s="724"/>
      <c r="V12" s="725"/>
      <c r="W12" s="726"/>
      <c r="X12" s="726"/>
      <c r="Y12" s="727"/>
      <c r="Z12" s="126"/>
    </row>
    <row r="13" spans="1:27" ht="18" customHeight="1" thickTop="1">
      <c r="A13" s="753" t="s">
        <v>128</v>
      </c>
      <c r="B13" s="754"/>
      <c r="C13" s="755"/>
      <c r="D13" s="759" t="s">
        <v>129</v>
      </c>
      <c r="E13" s="760"/>
      <c r="F13" s="760"/>
      <c r="G13" s="760"/>
      <c r="H13" s="760"/>
      <c r="I13" s="760"/>
      <c r="J13" s="760"/>
      <c r="K13" s="760"/>
      <c r="L13" s="760"/>
      <c r="M13" s="761"/>
      <c r="N13" s="762">
        <v>90112</v>
      </c>
      <c r="O13" s="763"/>
      <c r="P13" s="763"/>
      <c r="Q13" s="764"/>
      <c r="R13" s="762" t="s">
        <v>24</v>
      </c>
      <c r="S13" s="765"/>
      <c r="T13" s="765"/>
      <c r="U13" s="766"/>
      <c r="V13" s="767"/>
      <c r="W13" s="768"/>
      <c r="X13" s="768"/>
      <c r="Y13" s="769"/>
      <c r="Z13" s="126"/>
    </row>
    <row r="14" spans="1:27" ht="18" customHeight="1">
      <c r="A14" s="756"/>
      <c r="B14" s="757"/>
      <c r="C14" s="758"/>
      <c r="D14" s="742" t="s">
        <v>130</v>
      </c>
      <c r="E14" s="743"/>
      <c r="F14" s="743"/>
      <c r="G14" s="743"/>
      <c r="H14" s="743"/>
      <c r="I14" s="743"/>
      <c r="J14" s="743"/>
      <c r="K14" s="743"/>
      <c r="L14" s="743"/>
      <c r="M14" s="744"/>
      <c r="N14" s="745">
        <v>18000</v>
      </c>
      <c r="O14" s="746"/>
      <c r="P14" s="746"/>
      <c r="Q14" s="747"/>
      <c r="R14" s="745" t="s">
        <v>24</v>
      </c>
      <c r="S14" s="748"/>
      <c r="T14" s="748"/>
      <c r="U14" s="749"/>
      <c r="V14" s="750"/>
      <c r="W14" s="751"/>
      <c r="X14" s="751"/>
      <c r="Y14" s="752"/>
      <c r="Z14" s="126"/>
    </row>
    <row r="15" spans="1:27" ht="18" customHeight="1">
      <c r="A15" s="756"/>
      <c r="B15" s="757"/>
      <c r="C15" s="758"/>
      <c r="D15" s="742" t="s">
        <v>131</v>
      </c>
      <c r="E15" s="743"/>
      <c r="F15" s="743"/>
      <c r="G15" s="743"/>
      <c r="H15" s="743"/>
      <c r="I15" s="743"/>
      <c r="J15" s="743"/>
      <c r="K15" s="743"/>
      <c r="L15" s="743"/>
      <c r="M15" s="744"/>
      <c r="N15" s="745">
        <v>9463</v>
      </c>
      <c r="O15" s="746"/>
      <c r="P15" s="746"/>
      <c r="Q15" s="747"/>
      <c r="R15" s="745" t="s">
        <v>24</v>
      </c>
      <c r="S15" s="748"/>
      <c r="T15" s="748"/>
      <c r="U15" s="749"/>
      <c r="V15" s="750"/>
      <c r="W15" s="751"/>
      <c r="X15" s="751"/>
      <c r="Y15" s="752"/>
      <c r="Z15" s="126"/>
    </row>
    <row r="16" spans="1:27" ht="18" customHeight="1">
      <c r="A16" s="756"/>
      <c r="B16" s="757"/>
      <c r="C16" s="758"/>
      <c r="D16" s="742" t="s">
        <v>132</v>
      </c>
      <c r="E16" s="743"/>
      <c r="F16" s="743"/>
      <c r="G16" s="743"/>
      <c r="H16" s="743"/>
      <c r="I16" s="743"/>
      <c r="J16" s="743"/>
      <c r="K16" s="743"/>
      <c r="L16" s="743"/>
      <c r="M16" s="744"/>
      <c r="N16" s="745">
        <v>5641</v>
      </c>
      <c r="O16" s="746"/>
      <c r="P16" s="746"/>
      <c r="Q16" s="747"/>
      <c r="R16" s="745" t="s">
        <v>230</v>
      </c>
      <c r="S16" s="748"/>
      <c r="T16" s="748"/>
      <c r="U16" s="749"/>
      <c r="V16" s="750"/>
      <c r="W16" s="751"/>
      <c r="X16" s="751"/>
      <c r="Y16" s="752"/>
      <c r="Z16" s="125"/>
    </row>
    <row r="17" spans="1:27" ht="17.25" customHeight="1">
      <c r="A17" s="127"/>
      <c r="B17" s="128"/>
      <c r="C17" s="129"/>
      <c r="D17" s="742" t="s">
        <v>13</v>
      </c>
      <c r="E17" s="743"/>
      <c r="F17" s="743"/>
      <c r="G17" s="743"/>
      <c r="H17" s="743"/>
      <c r="I17" s="743"/>
      <c r="J17" s="743"/>
      <c r="K17" s="743"/>
      <c r="L17" s="743"/>
      <c r="M17" s="744"/>
      <c r="N17" s="745">
        <v>12278</v>
      </c>
      <c r="O17" s="746"/>
      <c r="P17" s="746"/>
      <c r="Q17" s="747"/>
      <c r="R17" s="745" t="s">
        <v>230</v>
      </c>
      <c r="S17" s="748"/>
      <c r="T17" s="748"/>
      <c r="U17" s="749"/>
      <c r="V17" s="750"/>
      <c r="W17" s="751"/>
      <c r="X17" s="751"/>
      <c r="Y17" s="752"/>
    </row>
    <row r="18" spans="1:27" ht="15.75" customHeight="1" thickBot="1">
      <c r="A18" s="127"/>
      <c r="B18" s="128"/>
      <c r="C18" s="129"/>
      <c r="D18" s="719" t="s">
        <v>127</v>
      </c>
      <c r="E18" s="720"/>
      <c r="F18" s="720"/>
      <c r="G18" s="720"/>
      <c r="H18" s="720"/>
      <c r="I18" s="720"/>
      <c r="J18" s="720"/>
      <c r="K18" s="720"/>
      <c r="L18" s="720"/>
      <c r="M18" s="721"/>
      <c r="N18" s="722">
        <v>135494</v>
      </c>
      <c r="O18" s="723"/>
      <c r="P18" s="723"/>
      <c r="Q18" s="724"/>
      <c r="R18" s="722" t="s">
        <v>24</v>
      </c>
      <c r="S18" s="723"/>
      <c r="T18" s="723"/>
      <c r="U18" s="724"/>
      <c r="V18" s="725"/>
      <c r="W18" s="726"/>
      <c r="X18" s="726"/>
      <c r="Y18" s="727"/>
    </row>
    <row r="19" spans="1:27" ht="18" customHeight="1" thickTop="1" thickBot="1">
      <c r="A19" s="728"/>
      <c r="B19" s="729"/>
      <c r="C19" s="730"/>
      <c r="D19" s="731" t="s">
        <v>133</v>
      </c>
      <c r="E19" s="732"/>
      <c r="F19" s="732"/>
      <c r="G19" s="732"/>
      <c r="H19" s="732"/>
      <c r="I19" s="732"/>
      <c r="J19" s="732"/>
      <c r="K19" s="732"/>
      <c r="L19" s="732"/>
      <c r="M19" s="733"/>
      <c r="N19" s="734">
        <v>510535</v>
      </c>
      <c r="O19" s="735"/>
      <c r="P19" s="735"/>
      <c r="Q19" s="736"/>
      <c r="R19" s="734" t="s">
        <v>230</v>
      </c>
      <c r="S19" s="737"/>
      <c r="T19" s="737"/>
      <c r="U19" s="738"/>
      <c r="V19" s="739"/>
      <c r="W19" s="740"/>
      <c r="X19" s="740"/>
      <c r="Y19" s="741"/>
    </row>
    <row r="20" spans="1:27" ht="12" customHeight="1">
      <c r="A20" s="105"/>
      <c r="B20" s="112"/>
      <c r="C20" s="113"/>
      <c r="D20" s="113"/>
      <c r="E20" s="113"/>
      <c r="F20" s="113"/>
      <c r="G20" s="113"/>
      <c r="H20" s="114"/>
      <c r="I20" s="115"/>
      <c r="J20" s="115"/>
      <c r="K20" s="114"/>
      <c r="L20" s="115"/>
      <c r="M20" s="115"/>
      <c r="N20" s="114"/>
      <c r="O20" s="115"/>
      <c r="P20" s="115"/>
      <c r="Q20" s="114"/>
      <c r="R20" s="115"/>
      <c r="S20" s="115"/>
      <c r="T20" s="114"/>
      <c r="U20" s="115"/>
      <c r="V20" s="114"/>
      <c r="W20" s="115"/>
      <c r="X20" s="115"/>
      <c r="Y20" s="105"/>
    </row>
    <row r="21" spans="1:27" ht="18" customHeight="1">
      <c r="A21" s="104" t="s">
        <v>134</v>
      </c>
      <c r="B21" s="112"/>
      <c r="C21" s="113"/>
      <c r="D21" s="113"/>
      <c r="E21" s="113"/>
      <c r="F21" s="113"/>
      <c r="G21" s="113"/>
      <c r="H21" s="114"/>
      <c r="I21" s="115"/>
      <c r="J21" s="115"/>
      <c r="K21" s="114"/>
      <c r="L21" s="115"/>
      <c r="M21" s="115"/>
      <c r="N21" s="114"/>
      <c r="O21" s="115"/>
      <c r="P21" s="115"/>
      <c r="Q21" s="114"/>
      <c r="R21" s="115"/>
      <c r="S21" s="115"/>
      <c r="T21" s="114"/>
      <c r="U21" s="115"/>
      <c r="V21" s="114"/>
      <c r="W21" s="115"/>
      <c r="X21" s="115"/>
      <c r="Y21" s="105"/>
    </row>
    <row r="22" spans="1:27" ht="6.75" customHeight="1">
      <c r="A22" s="105"/>
      <c r="B22" s="112"/>
      <c r="C22" s="113"/>
      <c r="D22" s="113"/>
      <c r="E22" s="113"/>
      <c r="F22" s="113"/>
      <c r="G22" s="113"/>
      <c r="H22" s="114"/>
      <c r="I22" s="115"/>
      <c r="J22" s="115"/>
      <c r="K22" s="114"/>
      <c r="L22" s="115"/>
      <c r="M22" s="115"/>
      <c r="N22" s="114"/>
      <c r="O22" s="115"/>
      <c r="P22" s="115"/>
      <c r="Q22" s="114"/>
      <c r="R22" s="115"/>
      <c r="S22" s="115"/>
      <c r="T22" s="114"/>
      <c r="U22" s="115"/>
      <c r="V22" s="114"/>
      <c r="W22" s="115"/>
      <c r="X22" s="115"/>
      <c r="Y22" s="105"/>
    </row>
    <row r="23" spans="1:27" ht="18" customHeight="1" thickBot="1">
      <c r="A23" s="105" t="s">
        <v>78</v>
      </c>
      <c r="B23" s="112"/>
      <c r="C23" s="113"/>
      <c r="D23" s="113"/>
      <c r="E23" s="113"/>
      <c r="F23" s="113"/>
      <c r="G23" s="113"/>
      <c r="H23" s="114"/>
      <c r="I23" s="115"/>
      <c r="J23" s="115"/>
      <c r="K23" s="709" t="s">
        <v>35</v>
      </c>
      <c r="L23" s="709"/>
      <c r="M23" s="709"/>
      <c r="N23" s="709"/>
      <c r="O23" s="115"/>
      <c r="P23" s="115"/>
      <c r="Q23" s="114"/>
      <c r="R23" s="115"/>
      <c r="S23" s="115"/>
      <c r="T23" s="114"/>
      <c r="U23" s="115"/>
      <c r="V23" s="114"/>
      <c r="W23" s="115"/>
      <c r="X23" s="115"/>
      <c r="Y23" s="105"/>
    </row>
    <row r="24" spans="1:27" ht="18" customHeight="1" thickBot="1">
      <c r="A24" s="710" t="s">
        <v>135</v>
      </c>
      <c r="B24" s="711"/>
      <c r="C24" s="711"/>
      <c r="D24" s="711"/>
      <c r="E24" s="711"/>
      <c r="F24" s="711"/>
      <c r="G24" s="711"/>
      <c r="H24" s="711"/>
      <c r="I24" s="711"/>
      <c r="J24" s="711"/>
      <c r="K24" s="712"/>
      <c r="L24" s="713" t="s">
        <v>136</v>
      </c>
      <c r="M24" s="714"/>
      <c r="N24" s="715"/>
      <c r="O24" s="115"/>
      <c r="P24" s="115"/>
      <c r="Q24" s="114"/>
      <c r="R24" s="115"/>
      <c r="S24" s="115"/>
      <c r="T24" s="114"/>
      <c r="U24" s="115"/>
      <c r="V24" s="114"/>
      <c r="W24" s="115"/>
      <c r="X24" s="115"/>
      <c r="Y24" s="105"/>
    </row>
    <row r="25" spans="1:27" ht="18" customHeight="1">
      <c r="A25" s="130" t="s">
        <v>233</v>
      </c>
      <c r="B25" s="132"/>
      <c r="C25" s="132"/>
      <c r="D25" s="132"/>
      <c r="E25" s="132"/>
      <c r="F25" s="132"/>
      <c r="G25" s="132"/>
      <c r="H25" s="132"/>
      <c r="I25" s="132"/>
      <c r="J25" s="132"/>
      <c r="K25" s="131"/>
      <c r="L25" s="716">
        <v>44358.921899000001</v>
      </c>
      <c r="M25" s="717"/>
      <c r="N25" s="718"/>
      <c r="O25" s="133"/>
      <c r="P25" s="115"/>
      <c r="Q25" s="134"/>
      <c r="R25" s="115"/>
      <c r="S25" s="115"/>
      <c r="T25" s="114"/>
      <c r="U25" s="115"/>
      <c r="V25" s="114"/>
      <c r="W25" s="115"/>
      <c r="X25" s="115"/>
      <c r="Y25" s="105"/>
      <c r="AA25" s="135"/>
    </row>
    <row r="26" spans="1:27" ht="18" customHeight="1">
      <c r="A26" s="136" t="s">
        <v>234</v>
      </c>
      <c r="B26" s="138"/>
      <c r="C26" s="138"/>
      <c r="D26" s="138"/>
      <c r="E26" s="138"/>
      <c r="F26" s="138"/>
      <c r="G26" s="138"/>
      <c r="H26" s="138"/>
      <c r="I26" s="138"/>
      <c r="J26" s="138"/>
      <c r="K26" s="137"/>
      <c r="L26" s="684">
        <v>36693.726748000001</v>
      </c>
      <c r="M26" s="674"/>
      <c r="N26" s="675"/>
      <c r="O26" s="139"/>
      <c r="P26" s="139"/>
      <c r="Q26" s="134"/>
      <c r="R26" s="139"/>
      <c r="S26" s="139"/>
      <c r="T26" s="114"/>
      <c r="U26" s="139"/>
      <c r="V26" s="114"/>
      <c r="W26" s="139"/>
      <c r="X26" s="139"/>
      <c r="Y26" s="105"/>
      <c r="AA26" s="135"/>
    </row>
    <row r="27" spans="1:27" ht="18" customHeight="1">
      <c r="A27" s="136" t="s">
        <v>137</v>
      </c>
      <c r="B27" s="138"/>
      <c r="C27" s="138"/>
      <c r="D27" s="138"/>
      <c r="E27" s="138"/>
      <c r="F27" s="138"/>
      <c r="G27" s="138"/>
      <c r="H27" s="138"/>
      <c r="I27" s="138"/>
      <c r="J27" s="138"/>
      <c r="K27" s="137"/>
      <c r="L27" s="684">
        <v>35021.79391</v>
      </c>
      <c r="M27" s="674"/>
      <c r="N27" s="675"/>
      <c r="O27" s="139"/>
      <c r="P27" s="139"/>
      <c r="Q27" s="134"/>
      <c r="R27" s="139"/>
      <c r="S27" s="139"/>
      <c r="T27" s="114"/>
      <c r="U27" s="139"/>
      <c r="V27" s="114"/>
      <c r="W27" s="139"/>
      <c r="X27" s="139"/>
      <c r="Y27" s="105"/>
      <c r="AA27" s="135"/>
    </row>
    <row r="28" spans="1:27" ht="18" customHeight="1">
      <c r="A28" s="136" t="s">
        <v>235</v>
      </c>
      <c r="B28" s="138"/>
      <c r="C28" s="138"/>
      <c r="D28" s="138"/>
      <c r="E28" s="138"/>
      <c r="F28" s="138"/>
      <c r="G28" s="138"/>
      <c r="H28" s="138"/>
      <c r="I28" s="138"/>
      <c r="J28" s="138"/>
      <c r="K28" s="137"/>
      <c r="L28" s="684">
        <v>26971.141449999999</v>
      </c>
      <c r="M28" s="674"/>
      <c r="N28" s="675"/>
      <c r="O28" s="139"/>
      <c r="P28" s="139"/>
      <c r="Q28" s="134"/>
      <c r="R28" s="139"/>
      <c r="S28" s="139"/>
      <c r="T28" s="114"/>
      <c r="U28" s="139"/>
      <c r="V28" s="114"/>
      <c r="W28" s="139"/>
      <c r="X28" s="139"/>
      <c r="Y28" s="105"/>
      <c r="AA28" s="135"/>
    </row>
    <row r="29" spans="1:27" ht="18" customHeight="1">
      <c r="A29" s="136" t="s">
        <v>236</v>
      </c>
      <c r="B29" s="105"/>
      <c r="C29" s="105"/>
      <c r="D29" s="105"/>
      <c r="E29" s="105"/>
      <c r="F29" s="105"/>
      <c r="G29" s="138"/>
      <c r="H29" s="138"/>
      <c r="I29" s="138"/>
      <c r="J29" s="138"/>
      <c r="K29" s="137"/>
      <c r="L29" s="684">
        <v>25131.582697999998</v>
      </c>
      <c r="M29" s="674"/>
      <c r="N29" s="675"/>
      <c r="O29" s="139"/>
      <c r="P29" s="139"/>
      <c r="Q29" s="134"/>
      <c r="R29" s="139"/>
      <c r="S29" s="139"/>
      <c r="T29" s="114"/>
      <c r="U29" s="139"/>
      <c r="V29" s="114"/>
      <c r="W29" s="139"/>
      <c r="X29" s="139"/>
      <c r="Y29" s="105"/>
      <c r="AA29" s="135"/>
    </row>
    <row r="30" spans="1:27" ht="18" customHeight="1">
      <c r="A30" s="136" t="s">
        <v>237</v>
      </c>
      <c r="B30" s="138"/>
      <c r="C30" s="138"/>
      <c r="D30" s="138"/>
      <c r="E30" s="138"/>
      <c r="F30" s="138"/>
      <c r="G30" s="138"/>
      <c r="H30" s="138"/>
      <c r="I30" s="138"/>
      <c r="J30" s="138"/>
      <c r="K30" s="137"/>
      <c r="L30" s="684">
        <v>16200</v>
      </c>
      <c r="M30" s="674"/>
      <c r="N30" s="675"/>
      <c r="O30" s="139"/>
      <c r="P30" s="139"/>
      <c r="Q30" s="134"/>
      <c r="R30" s="139"/>
      <c r="S30" s="139"/>
      <c r="T30" s="114"/>
      <c r="U30" s="139"/>
      <c r="V30" s="114"/>
      <c r="W30" s="139"/>
      <c r="X30" s="139"/>
      <c r="Y30" s="105"/>
      <c r="AA30" s="135"/>
    </row>
    <row r="31" spans="1:27" ht="18" customHeight="1">
      <c r="A31" s="136" t="s">
        <v>238</v>
      </c>
      <c r="B31" s="138"/>
      <c r="C31" s="138"/>
      <c r="D31" s="138"/>
      <c r="E31" s="138"/>
      <c r="F31" s="138"/>
      <c r="G31" s="138"/>
      <c r="H31" s="138"/>
      <c r="I31" s="138"/>
      <c r="J31" s="138"/>
      <c r="K31" s="137"/>
      <c r="L31" s="684">
        <v>13428.8</v>
      </c>
      <c r="M31" s="674"/>
      <c r="N31" s="675"/>
      <c r="O31" s="139"/>
      <c r="P31" s="139"/>
      <c r="Q31" s="134"/>
      <c r="R31" s="139"/>
      <c r="S31" s="139"/>
      <c r="T31" s="114"/>
      <c r="U31" s="139"/>
      <c r="V31" s="114"/>
      <c r="W31" s="139"/>
      <c r="X31" s="139"/>
      <c r="Y31" s="105"/>
      <c r="AA31" s="135"/>
    </row>
    <row r="32" spans="1:27" ht="18" customHeight="1">
      <c r="A32" s="136" t="s">
        <v>138</v>
      </c>
      <c r="B32" s="138"/>
      <c r="C32" s="138"/>
      <c r="D32" s="138"/>
      <c r="E32" s="138"/>
      <c r="F32" s="138"/>
      <c r="G32" s="138"/>
      <c r="H32" s="138"/>
      <c r="I32" s="138"/>
      <c r="J32" s="138"/>
      <c r="K32" s="137"/>
      <c r="L32" s="684">
        <v>7279.0325709999997</v>
      </c>
      <c r="M32" s="674"/>
      <c r="N32" s="675"/>
      <c r="O32" s="139"/>
      <c r="P32" s="139"/>
      <c r="Q32" s="134"/>
      <c r="R32" s="139"/>
      <c r="S32" s="139"/>
      <c r="T32" s="114"/>
      <c r="U32" s="139"/>
      <c r="V32" s="114"/>
      <c r="W32" s="139"/>
      <c r="X32" s="139"/>
      <c r="Y32" s="105"/>
      <c r="AA32" s="135"/>
    </row>
    <row r="33" spans="1:27" ht="18" customHeight="1">
      <c r="A33" s="136" t="s">
        <v>139</v>
      </c>
      <c r="B33" s="138"/>
      <c r="C33" s="138"/>
      <c r="D33" s="138"/>
      <c r="E33" s="138"/>
      <c r="F33" s="138"/>
      <c r="G33" s="138"/>
      <c r="H33" s="138"/>
      <c r="I33" s="138"/>
      <c r="J33" s="138"/>
      <c r="K33" s="137"/>
      <c r="L33" s="684">
        <v>4058.163</v>
      </c>
      <c r="M33" s="674"/>
      <c r="N33" s="675"/>
      <c r="O33" s="139"/>
      <c r="P33" s="139"/>
      <c r="Q33" s="134"/>
      <c r="R33" s="139"/>
      <c r="S33" s="139"/>
      <c r="T33" s="114"/>
      <c r="U33" s="139"/>
      <c r="V33" s="114"/>
      <c r="W33" s="139"/>
      <c r="X33" s="139"/>
      <c r="Y33" s="105"/>
      <c r="AA33" s="135"/>
    </row>
    <row r="34" spans="1:27" ht="18" customHeight="1">
      <c r="A34" s="136" t="s">
        <v>239</v>
      </c>
      <c r="B34" s="138"/>
      <c r="C34" s="138"/>
      <c r="D34" s="138"/>
      <c r="E34" s="138"/>
      <c r="F34" s="138"/>
      <c r="G34" s="138"/>
      <c r="H34" s="138"/>
      <c r="I34" s="138"/>
      <c r="J34" s="138"/>
      <c r="K34" s="137"/>
      <c r="L34" s="684">
        <v>3999</v>
      </c>
      <c r="M34" s="674"/>
      <c r="N34" s="675"/>
      <c r="O34" s="139"/>
      <c r="P34" s="139"/>
      <c r="Q34" s="134"/>
      <c r="R34" s="139"/>
      <c r="S34" s="139"/>
      <c r="T34" s="114"/>
      <c r="U34" s="139"/>
      <c r="V34" s="114"/>
      <c r="W34" s="139"/>
      <c r="X34" s="139"/>
      <c r="Y34" s="105"/>
      <c r="AA34" s="135"/>
    </row>
    <row r="35" spans="1:27" ht="18" customHeight="1">
      <c r="A35" s="136" t="s">
        <v>13</v>
      </c>
      <c r="B35" s="138"/>
      <c r="C35" s="138"/>
      <c r="D35" s="138"/>
      <c r="E35" s="138"/>
      <c r="F35" s="138"/>
      <c r="G35" s="138"/>
      <c r="H35" s="138"/>
      <c r="I35" s="138"/>
      <c r="J35" s="138"/>
      <c r="K35" s="137"/>
      <c r="L35" s="684">
        <f>L36-SUM(L25:N34)</f>
        <v>24371.903869000031</v>
      </c>
      <c r="M35" s="520"/>
      <c r="N35" s="685"/>
      <c r="O35" s="139"/>
      <c r="P35" s="139"/>
      <c r="Q35" s="114"/>
      <c r="R35" s="139"/>
      <c r="S35" s="139"/>
      <c r="T35" s="114"/>
      <c r="U35" s="139"/>
      <c r="V35" s="114"/>
      <c r="W35" s="139"/>
      <c r="X35" s="139"/>
      <c r="Y35" s="105"/>
    </row>
    <row r="36" spans="1:27" ht="18" customHeight="1" thickBot="1">
      <c r="A36" s="423" t="s">
        <v>66</v>
      </c>
      <c r="B36" s="686"/>
      <c r="C36" s="686"/>
      <c r="D36" s="686"/>
      <c r="E36" s="686"/>
      <c r="F36" s="686"/>
      <c r="G36" s="686"/>
      <c r="H36" s="686"/>
      <c r="I36" s="686"/>
      <c r="J36" s="686"/>
      <c r="K36" s="687"/>
      <c r="L36" s="688">
        <v>237514.06614499999</v>
      </c>
      <c r="M36" s="689"/>
      <c r="N36" s="690"/>
      <c r="O36" s="115"/>
      <c r="P36" s="115"/>
      <c r="Q36" s="114"/>
      <c r="R36" s="115"/>
      <c r="S36" s="115"/>
      <c r="T36" s="114"/>
      <c r="U36" s="115"/>
      <c r="V36" s="105"/>
      <c r="W36" s="105"/>
      <c r="X36" s="105"/>
      <c r="Y36" s="105"/>
    </row>
    <row r="37" spans="1:27" ht="12.75" customHeight="1">
      <c r="A37" s="105"/>
      <c r="B37" s="112"/>
      <c r="C37" s="113"/>
      <c r="D37" s="113"/>
      <c r="E37" s="113"/>
      <c r="F37" s="113"/>
      <c r="G37" s="113"/>
      <c r="H37" s="114"/>
      <c r="I37" s="115"/>
      <c r="J37" s="115"/>
      <c r="K37" s="114"/>
      <c r="L37" s="115"/>
      <c r="M37" s="115"/>
      <c r="N37" s="114"/>
      <c r="O37" s="115"/>
      <c r="P37" s="115"/>
      <c r="Q37" s="114"/>
      <c r="R37" s="115"/>
      <c r="S37" s="115"/>
      <c r="T37" s="114"/>
      <c r="U37" s="115"/>
      <c r="V37" s="114"/>
      <c r="W37" s="115"/>
      <c r="X37" s="115"/>
      <c r="Y37" s="105"/>
    </row>
    <row r="38" spans="1:27" ht="20.100000000000001" customHeight="1">
      <c r="A38" s="104" t="s">
        <v>140</v>
      </c>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row>
    <row r="39" spans="1:27" ht="9.9499999999999993" customHeight="1">
      <c r="A39" s="104"/>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row>
    <row r="40" spans="1:27" ht="15" customHeight="1" thickBot="1">
      <c r="A40" s="105" t="s">
        <v>78</v>
      </c>
      <c r="B40" s="105"/>
      <c r="C40" s="105"/>
      <c r="D40" s="105"/>
      <c r="E40" s="105"/>
      <c r="F40" s="105"/>
      <c r="G40" s="105"/>
      <c r="H40" s="105"/>
      <c r="I40" s="105"/>
      <c r="J40" s="105"/>
      <c r="K40" s="105"/>
      <c r="L40" s="105"/>
      <c r="M40" s="105"/>
      <c r="N40" s="105"/>
      <c r="O40" s="105"/>
      <c r="P40" s="105"/>
      <c r="Q40" s="105"/>
      <c r="R40" s="105"/>
      <c r="S40" s="105"/>
      <c r="T40" s="105"/>
      <c r="U40" s="691" t="s">
        <v>35</v>
      </c>
      <c r="V40" s="691"/>
      <c r="W40" s="691"/>
      <c r="X40" s="691"/>
      <c r="Y40" s="105"/>
    </row>
    <row r="41" spans="1:27" ht="20.100000000000001" customHeight="1">
      <c r="A41" s="692" t="s">
        <v>36</v>
      </c>
      <c r="B41" s="693"/>
      <c r="C41" s="693"/>
      <c r="D41" s="694"/>
      <c r="E41" s="698" t="s">
        <v>141</v>
      </c>
      <c r="F41" s="699"/>
      <c r="G41" s="699"/>
      <c r="H41" s="700"/>
      <c r="I41" s="698" t="s">
        <v>142</v>
      </c>
      <c r="J41" s="699"/>
      <c r="K41" s="699"/>
      <c r="L41" s="700"/>
      <c r="M41" s="704" t="s">
        <v>143</v>
      </c>
      <c r="N41" s="705"/>
      <c r="O41" s="705"/>
      <c r="P41" s="705"/>
      <c r="Q41" s="705"/>
      <c r="R41" s="705"/>
      <c r="S41" s="705"/>
      <c r="T41" s="706"/>
      <c r="U41" s="698" t="s">
        <v>43</v>
      </c>
      <c r="V41" s="699"/>
      <c r="W41" s="699"/>
      <c r="X41" s="707"/>
      <c r="Y41" s="105"/>
    </row>
    <row r="42" spans="1:27" ht="20.100000000000001" customHeight="1">
      <c r="A42" s="695"/>
      <c r="B42" s="696"/>
      <c r="C42" s="696"/>
      <c r="D42" s="697"/>
      <c r="E42" s="701"/>
      <c r="F42" s="702"/>
      <c r="G42" s="702"/>
      <c r="H42" s="703"/>
      <c r="I42" s="701"/>
      <c r="J42" s="702"/>
      <c r="K42" s="702"/>
      <c r="L42" s="703"/>
      <c r="M42" s="681" t="s">
        <v>144</v>
      </c>
      <c r="N42" s="682"/>
      <c r="O42" s="682"/>
      <c r="P42" s="683"/>
      <c r="Q42" s="681" t="s">
        <v>145</v>
      </c>
      <c r="R42" s="682"/>
      <c r="S42" s="682"/>
      <c r="T42" s="683"/>
      <c r="U42" s="701"/>
      <c r="V42" s="702"/>
      <c r="W42" s="702"/>
      <c r="X42" s="708"/>
      <c r="Y42" s="105"/>
    </row>
    <row r="43" spans="1:27" ht="20.100000000000001" customHeight="1">
      <c r="A43" s="668" t="s">
        <v>146</v>
      </c>
      <c r="B43" s="669"/>
      <c r="C43" s="669"/>
      <c r="D43" s="670"/>
      <c r="E43" s="527">
        <v>11351</v>
      </c>
      <c r="F43" s="528"/>
      <c r="G43" s="528"/>
      <c r="H43" s="529"/>
      <c r="I43" s="527">
        <v>7420</v>
      </c>
      <c r="J43" s="528"/>
      <c r="K43" s="528"/>
      <c r="L43" s="529"/>
      <c r="M43" s="527">
        <v>5782</v>
      </c>
      <c r="N43" s="528"/>
      <c r="O43" s="528"/>
      <c r="P43" s="529"/>
      <c r="Q43" s="527">
        <v>64</v>
      </c>
      <c r="R43" s="528"/>
      <c r="S43" s="528"/>
      <c r="T43" s="529"/>
      <c r="U43" s="519">
        <v>12925</v>
      </c>
      <c r="V43" s="679"/>
      <c r="W43" s="679"/>
      <c r="X43" s="680"/>
      <c r="Y43" s="105"/>
    </row>
    <row r="44" spans="1:27" ht="20.100000000000001" customHeight="1">
      <c r="A44" s="668" t="s">
        <v>147</v>
      </c>
      <c r="B44" s="669"/>
      <c r="C44" s="669"/>
      <c r="D44" s="670"/>
      <c r="E44" s="527">
        <v>4436</v>
      </c>
      <c r="F44" s="528"/>
      <c r="G44" s="528"/>
      <c r="H44" s="529"/>
      <c r="I44" s="527">
        <v>209</v>
      </c>
      <c r="J44" s="528"/>
      <c r="K44" s="528"/>
      <c r="L44" s="529"/>
      <c r="M44" s="527">
        <v>508</v>
      </c>
      <c r="N44" s="528"/>
      <c r="O44" s="528"/>
      <c r="P44" s="529"/>
      <c r="Q44" s="527">
        <v>1440</v>
      </c>
      <c r="R44" s="528"/>
      <c r="S44" s="528"/>
      <c r="T44" s="529"/>
      <c r="U44" s="527">
        <v>2697</v>
      </c>
      <c r="V44" s="528"/>
      <c r="W44" s="528"/>
      <c r="X44" s="539"/>
      <c r="Y44" s="105"/>
    </row>
    <row r="45" spans="1:27" ht="20.100000000000001" customHeight="1">
      <c r="A45" s="668" t="s">
        <v>148</v>
      </c>
      <c r="B45" s="676"/>
      <c r="C45" s="676"/>
      <c r="D45" s="677"/>
      <c r="E45" s="671" t="s">
        <v>240</v>
      </c>
      <c r="F45" s="672"/>
      <c r="G45" s="672"/>
      <c r="H45" s="673"/>
      <c r="I45" s="527">
        <v>1967</v>
      </c>
      <c r="J45" s="672"/>
      <c r="K45" s="672"/>
      <c r="L45" s="673"/>
      <c r="M45" s="671" t="s">
        <v>240</v>
      </c>
      <c r="N45" s="672"/>
      <c r="O45" s="672"/>
      <c r="P45" s="673"/>
      <c r="Q45" s="671" t="s">
        <v>240</v>
      </c>
      <c r="R45" s="672"/>
      <c r="S45" s="672"/>
      <c r="T45" s="673"/>
      <c r="U45" s="527">
        <v>1967</v>
      </c>
      <c r="V45" s="672"/>
      <c r="W45" s="672"/>
      <c r="X45" s="678"/>
      <c r="Y45" s="105"/>
    </row>
    <row r="46" spans="1:27" ht="20.100000000000001" customHeight="1">
      <c r="A46" s="668" t="s">
        <v>149</v>
      </c>
      <c r="B46" s="669"/>
      <c r="C46" s="669"/>
      <c r="D46" s="670"/>
      <c r="E46" s="527">
        <v>43929.948741</v>
      </c>
      <c r="F46" s="528"/>
      <c r="G46" s="528"/>
      <c r="H46" s="529"/>
      <c r="I46" s="527">
        <v>45100</v>
      </c>
      <c r="J46" s="528"/>
      <c r="K46" s="528"/>
      <c r="L46" s="529"/>
      <c r="M46" s="527">
        <v>43899</v>
      </c>
      <c r="N46" s="528"/>
      <c r="O46" s="528"/>
      <c r="P46" s="529"/>
      <c r="Q46" s="671" t="s">
        <v>240</v>
      </c>
      <c r="R46" s="672"/>
      <c r="S46" s="672"/>
      <c r="T46" s="673"/>
      <c r="U46" s="519">
        <v>45131</v>
      </c>
      <c r="V46" s="674"/>
      <c r="W46" s="674"/>
      <c r="X46" s="675"/>
      <c r="Y46" s="105"/>
    </row>
    <row r="47" spans="1:27" ht="20.100000000000001" customHeight="1" thickBot="1">
      <c r="A47" s="663" t="s">
        <v>150</v>
      </c>
      <c r="B47" s="664"/>
      <c r="C47" s="664"/>
      <c r="D47" s="665"/>
      <c r="E47" s="420">
        <v>565337.05577900005</v>
      </c>
      <c r="F47" s="421"/>
      <c r="G47" s="421"/>
      <c r="H47" s="426"/>
      <c r="I47" s="420">
        <v>55197</v>
      </c>
      <c r="J47" s="421"/>
      <c r="K47" s="421"/>
      <c r="L47" s="426"/>
      <c r="M47" s="420">
        <v>80696</v>
      </c>
      <c r="N47" s="421"/>
      <c r="O47" s="421"/>
      <c r="P47" s="426"/>
      <c r="Q47" s="420" t="s">
        <v>86</v>
      </c>
      <c r="R47" s="421"/>
      <c r="S47" s="421"/>
      <c r="T47" s="426"/>
      <c r="U47" s="641">
        <v>539837.79010600003</v>
      </c>
      <c r="V47" s="666"/>
      <c r="W47" s="666"/>
      <c r="X47" s="667"/>
      <c r="Y47" s="140"/>
      <c r="Z47" s="141"/>
    </row>
    <row r="48" spans="1:27" ht="20.100000000000001" customHeight="1">
      <c r="A48" s="649" t="s">
        <v>151</v>
      </c>
      <c r="B48" s="650"/>
      <c r="C48" s="650"/>
      <c r="D48" s="650"/>
      <c r="E48" s="650"/>
      <c r="F48" s="650"/>
      <c r="G48" s="650"/>
      <c r="H48" s="650"/>
      <c r="I48" s="650"/>
      <c r="J48" s="650"/>
      <c r="K48" s="650"/>
      <c r="L48" s="650"/>
      <c r="M48" s="650"/>
      <c r="N48" s="650"/>
      <c r="O48" s="650"/>
      <c r="P48" s="650"/>
      <c r="Q48" s="650"/>
      <c r="R48" s="650"/>
      <c r="S48" s="650"/>
      <c r="T48" s="650"/>
      <c r="U48" s="650"/>
      <c r="V48" s="650"/>
      <c r="W48" s="650"/>
      <c r="X48" s="650"/>
      <c r="Y48" s="105"/>
    </row>
    <row r="49" spans="1:41" ht="19.5" customHeight="1">
      <c r="A49" s="547"/>
      <c r="B49" s="547"/>
      <c r="C49" s="547"/>
      <c r="D49" s="547"/>
      <c r="E49" s="547"/>
      <c r="F49" s="547"/>
      <c r="G49" s="547"/>
      <c r="H49" s="547"/>
      <c r="I49" s="547"/>
      <c r="J49" s="547"/>
      <c r="K49" s="547"/>
      <c r="L49" s="547"/>
      <c r="M49" s="547"/>
      <c r="N49" s="547"/>
      <c r="O49" s="547"/>
      <c r="P49" s="547"/>
      <c r="Q49" s="547"/>
      <c r="R49" s="547"/>
      <c r="S49" s="547"/>
      <c r="T49" s="547"/>
      <c r="U49" s="547"/>
      <c r="V49" s="547"/>
      <c r="W49" s="547"/>
      <c r="X49" s="547"/>
      <c r="Y49" s="142"/>
    </row>
    <row r="50" spans="1:41" ht="21.75" customHeight="1">
      <c r="A50" s="105"/>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2"/>
    </row>
    <row r="51" spans="1:41" ht="20.100000000000001" customHeight="1">
      <c r="A51" s="105"/>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05"/>
    </row>
    <row r="52" spans="1:41" ht="20.100000000000001" customHeight="1">
      <c r="A52" s="104" t="s">
        <v>152</v>
      </c>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row>
    <row r="53" spans="1:41" ht="9.9499999999999993" customHeight="1">
      <c r="A53" s="145"/>
    </row>
    <row r="54" spans="1:41" customFormat="1" ht="15" customHeight="1">
      <c r="A54" s="106" t="s">
        <v>78</v>
      </c>
      <c r="B54" s="106"/>
      <c r="C54" s="106"/>
      <c r="D54" s="106"/>
      <c r="F54" s="106"/>
      <c r="G54" s="106"/>
      <c r="H54" s="106"/>
      <c r="J54" s="106"/>
      <c r="K54" s="106"/>
      <c r="L54" s="106"/>
      <c r="N54" s="106"/>
      <c r="O54" s="106"/>
      <c r="P54" s="106"/>
      <c r="R54" s="106"/>
      <c r="S54" s="106"/>
      <c r="U54" s="106"/>
      <c r="V54" s="106"/>
      <c r="W54" s="106"/>
      <c r="X54" s="106"/>
      <c r="Y54" s="146" t="s">
        <v>35</v>
      </c>
      <c r="Z54" s="106"/>
      <c r="AB54" s="106"/>
      <c r="AC54" s="106"/>
    </row>
    <row r="55" spans="1:41" customFormat="1" ht="20.25" customHeight="1">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47"/>
      <c r="Y55" s="147"/>
      <c r="Z55" s="147"/>
      <c r="AA55" s="147"/>
      <c r="AB55" s="147"/>
      <c r="AC55" s="148"/>
      <c r="AD55" s="149"/>
      <c r="AE55" s="149"/>
      <c r="AF55" s="149"/>
      <c r="AG55" s="106"/>
      <c r="AH55" s="106"/>
      <c r="AI55" s="106"/>
      <c r="AJ55" s="106"/>
      <c r="AK55" s="106"/>
      <c r="AL55" s="106"/>
      <c r="AM55" s="106"/>
      <c r="AN55" s="106"/>
      <c r="AO55" s="106"/>
    </row>
    <row r="56" spans="1:41" customFormat="1" ht="20.25" customHeight="1">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47"/>
      <c r="Y56" s="149"/>
      <c r="Z56" s="149"/>
      <c r="AA56" s="149"/>
      <c r="AB56" s="147"/>
      <c r="AC56" s="148"/>
      <c r="AD56" s="149"/>
      <c r="AE56" s="149"/>
      <c r="AF56" s="149"/>
      <c r="AG56" s="106"/>
      <c r="AH56" s="106"/>
      <c r="AI56" s="106"/>
      <c r="AJ56" s="106"/>
      <c r="AK56" s="106"/>
      <c r="AL56" s="106"/>
      <c r="AM56" s="106"/>
      <c r="AN56" s="106"/>
      <c r="AO56" s="106"/>
    </row>
    <row r="57" spans="1:41" customFormat="1" ht="23.25" customHeight="1">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50"/>
      <c r="Y57" s="149"/>
      <c r="Z57" s="149"/>
      <c r="AA57" s="149"/>
      <c r="AB57" s="150"/>
      <c r="AC57" s="148"/>
      <c r="AD57" s="149"/>
      <c r="AE57" s="149"/>
      <c r="AF57" s="149"/>
      <c r="AG57" s="106"/>
      <c r="AH57" s="106"/>
      <c r="AI57" s="106"/>
      <c r="AJ57" s="106"/>
      <c r="AK57" s="106"/>
      <c r="AL57" s="106"/>
      <c r="AM57" s="106"/>
      <c r="AN57" s="106"/>
      <c r="AO57" s="106"/>
    </row>
    <row r="58" spans="1:41" customFormat="1" ht="23.25" customHeight="1">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50"/>
      <c r="Y58" s="149"/>
      <c r="Z58" s="149"/>
      <c r="AA58" s="149"/>
      <c r="AB58" s="150"/>
      <c r="AC58" s="148"/>
      <c r="AD58" s="149"/>
      <c r="AE58" s="149"/>
      <c r="AF58" s="149"/>
      <c r="AG58" s="106"/>
      <c r="AH58" s="106"/>
      <c r="AI58" s="106"/>
      <c r="AJ58" s="106"/>
      <c r="AK58" s="106"/>
      <c r="AL58" s="106"/>
      <c r="AM58" s="106"/>
      <c r="AN58" s="106"/>
      <c r="AO58" s="106"/>
    </row>
    <row r="59" spans="1:41" customFormat="1" ht="20.100000000000001" customHeight="1">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50"/>
      <c r="Y59" s="149"/>
      <c r="Z59" s="149"/>
      <c r="AA59" s="149"/>
      <c r="AB59" s="150"/>
      <c r="AC59" s="148"/>
      <c r="AD59" s="149"/>
      <c r="AE59" s="149"/>
      <c r="AF59" s="149"/>
      <c r="AG59" s="106"/>
      <c r="AH59" s="106"/>
      <c r="AI59" s="106"/>
      <c r="AJ59" s="106"/>
      <c r="AK59" s="106"/>
      <c r="AL59" s="106"/>
      <c r="AM59" s="106"/>
      <c r="AN59" s="106"/>
      <c r="AO59" s="106"/>
    </row>
    <row r="60" spans="1:41" customFormat="1" ht="23.25" customHeight="1">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50"/>
      <c r="Y60" s="149"/>
      <c r="Z60" s="149"/>
      <c r="AA60" s="149"/>
      <c r="AB60" s="150"/>
      <c r="AC60" s="148"/>
      <c r="AD60" s="149"/>
      <c r="AE60" s="149"/>
      <c r="AF60" s="149"/>
      <c r="AG60" s="106"/>
      <c r="AH60" s="106"/>
      <c r="AI60" s="106"/>
      <c r="AJ60" s="106"/>
      <c r="AK60" s="106"/>
      <c r="AL60" s="106"/>
      <c r="AM60" s="106"/>
      <c r="AN60" s="106"/>
      <c r="AO60" s="106"/>
    </row>
    <row r="61" spans="1:41" customFormat="1" ht="23.25" customHeight="1">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50"/>
      <c r="Y61" s="149"/>
      <c r="Z61" s="149"/>
      <c r="AA61" s="149"/>
      <c r="AB61" s="150"/>
      <c r="AC61" s="148"/>
      <c r="AD61" s="149"/>
      <c r="AE61" s="149"/>
      <c r="AF61" s="149"/>
      <c r="AG61" s="106"/>
      <c r="AH61" s="106"/>
      <c r="AI61" s="106"/>
      <c r="AJ61" s="106"/>
      <c r="AK61" s="106"/>
      <c r="AL61" s="106"/>
      <c r="AM61" s="106"/>
      <c r="AN61" s="106"/>
      <c r="AO61" s="106"/>
    </row>
    <row r="62" spans="1:41" customFormat="1" ht="13.5">
      <c r="K62" s="106"/>
      <c r="L62" s="106"/>
      <c r="M62" s="106"/>
      <c r="Y62" s="148"/>
      <c r="Z62" s="148"/>
      <c r="AA62" s="148"/>
      <c r="AB62" s="148"/>
      <c r="AC62" s="148"/>
      <c r="AD62" s="148"/>
      <c r="AE62" s="148"/>
      <c r="AF62" s="148"/>
    </row>
    <row r="63" spans="1:41" ht="20.100000000000001" customHeight="1">
      <c r="Y63" s="149"/>
      <c r="Z63" s="149"/>
      <c r="AA63" s="149"/>
      <c r="AB63" s="149"/>
      <c r="AC63" s="149"/>
      <c r="AD63" s="149"/>
      <c r="AE63" s="149"/>
      <c r="AF63" s="149"/>
    </row>
    <row r="64" spans="1:41" ht="20.100000000000001" customHeight="1">
      <c r="A64" s="145" t="s">
        <v>153</v>
      </c>
      <c r="Y64" s="149"/>
      <c r="Z64" s="149"/>
      <c r="AA64" s="149"/>
      <c r="AB64" s="149"/>
      <c r="AC64" s="149"/>
      <c r="AD64" s="149"/>
      <c r="AE64" s="149"/>
      <c r="AF64" s="149"/>
    </row>
    <row r="65" spans="1:8" ht="9.9499999999999993" customHeight="1">
      <c r="A65" s="145"/>
    </row>
    <row r="66" spans="1:8" ht="20.100000000000001" customHeight="1" thickBot="1">
      <c r="A66" s="106" t="s">
        <v>154</v>
      </c>
      <c r="E66" s="651" t="s">
        <v>35</v>
      </c>
      <c r="F66" s="651"/>
      <c r="G66" s="651"/>
      <c r="H66" s="651"/>
    </row>
    <row r="67" spans="1:8" ht="20.100000000000001" customHeight="1" thickBot="1">
      <c r="A67" s="652" t="s">
        <v>36</v>
      </c>
      <c r="B67" s="653"/>
      <c r="C67" s="653"/>
      <c r="D67" s="654"/>
      <c r="E67" s="655" t="s">
        <v>136</v>
      </c>
      <c r="F67" s="653"/>
      <c r="G67" s="653"/>
      <c r="H67" s="656"/>
    </row>
    <row r="68" spans="1:8" ht="20.100000000000001" customHeight="1">
      <c r="A68" s="657" t="s">
        <v>155</v>
      </c>
      <c r="B68" s="658"/>
      <c r="C68" s="658"/>
      <c r="D68" s="659"/>
      <c r="E68" s="660">
        <v>435527</v>
      </c>
      <c r="F68" s="661"/>
      <c r="G68" s="661"/>
      <c r="H68" s="662"/>
    </row>
    <row r="69" spans="1:8" ht="20.100000000000001" customHeight="1">
      <c r="A69" s="644" t="s">
        <v>156</v>
      </c>
      <c r="B69" s="645"/>
      <c r="C69" s="645"/>
      <c r="D69" s="646"/>
      <c r="E69" s="519">
        <v>257275</v>
      </c>
      <c r="F69" s="647"/>
      <c r="G69" s="647"/>
      <c r="H69" s="648"/>
    </row>
    <row r="70" spans="1:8" ht="20.100000000000001" customHeight="1">
      <c r="A70" s="644" t="s">
        <v>157</v>
      </c>
      <c r="B70" s="645"/>
      <c r="C70" s="645"/>
      <c r="D70" s="646"/>
      <c r="E70" s="519">
        <v>334599</v>
      </c>
      <c r="F70" s="647"/>
      <c r="G70" s="647"/>
      <c r="H70" s="648"/>
    </row>
    <row r="71" spans="1:8" ht="20.100000000000001" customHeight="1">
      <c r="A71" s="644" t="s">
        <v>158</v>
      </c>
      <c r="B71" s="645"/>
      <c r="C71" s="645"/>
      <c r="D71" s="646"/>
      <c r="E71" s="519">
        <v>32296</v>
      </c>
      <c r="F71" s="647"/>
      <c r="G71" s="647"/>
      <c r="H71" s="648"/>
    </row>
    <row r="72" spans="1:8" ht="20.100000000000001" customHeight="1">
      <c r="A72" s="644" t="s">
        <v>159</v>
      </c>
      <c r="B72" s="645"/>
      <c r="C72" s="645"/>
      <c r="D72" s="646"/>
      <c r="E72" s="519">
        <v>12388</v>
      </c>
      <c r="F72" s="647"/>
      <c r="G72" s="647"/>
      <c r="H72" s="648"/>
    </row>
    <row r="73" spans="1:8" ht="20.100000000000001" customHeight="1">
      <c r="A73" s="644" t="s">
        <v>160</v>
      </c>
      <c r="B73" s="645"/>
      <c r="C73" s="645"/>
      <c r="D73" s="646"/>
      <c r="E73" s="519">
        <v>1541</v>
      </c>
      <c r="F73" s="647"/>
      <c r="G73" s="647"/>
      <c r="H73" s="648"/>
    </row>
    <row r="74" spans="1:8" ht="20.100000000000001" customHeight="1">
      <c r="A74" s="644" t="s">
        <v>161</v>
      </c>
      <c r="B74" s="645"/>
      <c r="C74" s="645"/>
      <c r="D74" s="646"/>
      <c r="E74" s="519">
        <v>5039</v>
      </c>
      <c r="F74" s="647"/>
      <c r="G74" s="647"/>
      <c r="H74" s="648"/>
    </row>
    <row r="75" spans="1:8" ht="20.100000000000001" customHeight="1">
      <c r="A75" s="644" t="s">
        <v>162</v>
      </c>
      <c r="B75" s="645"/>
      <c r="C75" s="645"/>
      <c r="D75" s="646"/>
      <c r="E75" s="519">
        <v>44853</v>
      </c>
      <c r="F75" s="647"/>
      <c r="G75" s="647"/>
      <c r="H75" s="648"/>
    </row>
    <row r="76" spans="1:8" ht="20.100000000000001" customHeight="1">
      <c r="A76" s="644" t="s">
        <v>163</v>
      </c>
      <c r="B76" s="645"/>
      <c r="C76" s="645"/>
      <c r="D76" s="646"/>
      <c r="E76" s="519">
        <v>78884</v>
      </c>
      <c r="F76" s="647"/>
      <c r="G76" s="647"/>
      <c r="H76" s="648"/>
    </row>
    <row r="77" spans="1:8" ht="20.100000000000001" customHeight="1">
      <c r="A77" s="644" t="s">
        <v>164</v>
      </c>
      <c r="B77" s="645"/>
      <c r="C77" s="645"/>
      <c r="D77" s="646"/>
      <c r="E77" s="519">
        <v>0</v>
      </c>
      <c r="F77" s="647"/>
      <c r="G77" s="647"/>
      <c r="H77" s="648"/>
    </row>
    <row r="78" spans="1:8" ht="20.100000000000001" customHeight="1">
      <c r="A78" s="644" t="s">
        <v>165</v>
      </c>
      <c r="B78" s="645"/>
      <c r="C78" s="645"/>
      <c r="D78" s="646"/>
      <c r="E78" s="519">
        <v>11</v>
      </c>
      <c r="F78" s="647"/>
      <c r="G78" s="647"/>
      <c r="H78" s="648"/>
    </row>
    <row r="79" spans="1:8" ht="20.100000000000001" customHeight="1">
      <c r="A79" s="644" t="s">
        <v>166</v>
      </c>
      <c r="B79" s="645"/>
      <c r="C79" s="645"/>
      <c r="D79" s="646"/>
      <c r="E79" s="527" t="s">
        <v>86</v>
      </c>
      <c r="F79" s="528"/>
      <c r="G79" s="528"/>
      <c r="H79" s="539"/>
    </row>
    <row r="80" spans="1:8" ht="20.100000000000001" customHeight="1">
      <c r="A80" s="644" t="s">
        <v>167</v>
      </c>
      <c r="B80" s="645"/>
      <c r="C80" s="645"/>
      <c r="D80" s="646"/>
      <c r="E80" s="519">
        <v>199663</v>
      </c>
      <c r="F80" s="647"/>
      <c r="G80" s="647"/>
      <c r="H80" s="648"/>
    </row>
    <row r="81" spans="1:8" ht="20.100000000000001" customHeight="1" thickBot="1">
      <c r="A81" s="638" t="s">
        <v>66</v>
      </c>
      <c r="B81" s="639"/>
      <c r="C81" s="639"/>
      <c r="D81" s="640"/>
      <c r="E81" s="641">
        <v>1402076</v>
      </c>
      <c r="F81" s="642"/>
      <c r="G81" s="642"/>
      <c r="H81" s="643"/>
    </row>
  </sheetData>
  <mergeCells count="151">
    <mergeCell ref="V4:Y4"/>
    <mergeCell ref="A5:C5"/>
    <mergeCell ref="D5:M5"/>
    <mergeCell ref="N5:Q5"/>
    <mergeCell ref="R5:U5"/>
    <mergeCell ref="V5:Y5"/>
    <mergeCell ref="D10:M10"/>
    <mergeCell ref="N10:Q10"/>
    <mergeCell ref="R10:U10"/>
    <mergeCell ref="V10:Y10"/>
    <mergeCell ref="N11:Q11"/>
    <mergeCell ref="R11:U11"/>
    <mergeCell ref="V11:Y11"/>
    <mergeCell ref="N8:Q8"/>
    <mergeCell ref="R8:U8"/>
    <mergeCell ref="V8:Y8"/>
    <mergeCell ref="D9:M9"/>
    <mergeCell ref="N9:Q9"/>
    <mergeCell ref="R9:U9"/>
    <mergeCell ref="V9:Y9"/>
    <mergeCell ref="D8:M8"/>
    <mergeCell ref="D12:M12"/>
    <mergeCell ref="N12:Q12"/>
    <mergeCell ref="R12:U12"/>
    <mergeCell ref="V12:Y12"/>
    <mergeCell ref="A13:C16"/>
    <mergeCell ref="D13:M13"/>
    <mergeCell ref="N13:Q13"/>
    <mergeCell ref="R13:U13"/>
    <mergeCell ref="V13:Y13"/>
    <mergeCell ref="D14:M14"/>
    <mergeCell ref="A6:C12"/>
    <mergeCell ref="D6:M6"/>
    <mergeCell ref="N6:Q6"/>
    <mergeCell ref="R6:U6"/>
    <mergeCell ref="V6:Y6"/>
    <mergeCell ref="D7:M7"/>
    <mergeCell ref="N7:Q7"/>
    <mergeCell ref="R7:U7"/>
    <mergeCell ref="V7:Y7"/>
    <mergeCell ref="D16:M16"/>
    <mergeCell ref="N16:Q16"/>
    <mergeCell ref="R16:U16"/>
    <mergeCell ref="V16:Y16"/>
    <mergeCell ref="D11:M11"/>
    <mergeCell ref="D17:M17"/>
    <mergeCell ref="N17:Q17"/>
    <mergeCell ref="R17:U17"/>
    <mergeCell ref="V17:Y17"/>
    <mergeCell ref="N14:Q14"/>
    <mergeCell ref="R14:U14"/>
    <mergeCell ref="V14:Y14"/>
    <mergeCell ref="D15:M15"/>
    <mergeCell ref="N15:Q15"/>
    <mergeCell ref="R15:U15"/>
    <mergeCell ref="V15:Y15"/>
    <mergeCell ref="D18:M18"/>
    <mergeCell ref="N18:Q18"/>
    <mergeCell ref="R18:U18"/>
    <mergeCell ref="V18:Y18"/>
    <mergeCell ref="A19:C19"/>
    <mergeCell ref="D19:M19"/>
    <mergeCell ref="N19:Q19"/>
    <mergeCell ref="R19:U19"/>
    <mergeCell ref="V19:Y19"/>
    <mergeCell ref="L28:N28"/>
    <mergeCell ref="L29:N29"/>
    <mergeCell ref="L30:N30"/>
    <mergeCell ref="L31:N31"/>
    <mergeCell ref="L32:N32"/>
    <mergeCell ref="L33:N33"/>
    <mergeCell ref="K23:N23"/>
    <mergeCell ref="A24:K24"/>
    <mergeCell ref="L24:N24"/>
    <mergeCell ref="L25:N25"/>
    <mergeCell ref="L26:N26"/>
    <mergeCell ref="L27:N27"/>
    <mergeCell ref="L34:N34"/>
    <mergeCell ref="L35:N35"/>
    <mergeCell ref="A36:K36"/>
    <mergeCell ref="L36:N36"/>
    <mergeCell ref="U40:X40"/>
    <mergeCell ref="A41:D42"/>
    <mergeCell ref="E41:H42"/>
    <mergeCell ref="I41:L42"/>
    <mergeCell ref="M41:T41"/>
    <mergeCell ref="U41:X42"/>
    <mergeCell ref="U43:X43"/>
    <mergeCell ref="A44:D44"/>
    <mergeCell ref="E44:H44"/>
    <mergeCell ref="I44:L44"/>
    <mergeCell ref="M44:P44"/>
    <mergeCell ref="Q44:T44"/>
    <mergeCell ref="U44:X44"/>
    <mergeCell ref="M42:P42"/>
    <mergeCell ref="Q42:T42"/>
    <mergeCell ref="A43:D43"/>
    <mergeCell ref="E43:H43"/>
    <mergeCell ref="I43:L43"/>
    <mergeCell ref="M43:P43"/>
    <mergeCell ref="Q43:T43"/>
    <mergeCell ref="A46:D46"/>
    <mergeCell ref="E46:H46"/>
    <mergeCell ref="I46:L46"/>
    <mergeCell ref="M46:P46"/>
    <mergeCell ref="Q46:T46"/>
    <mergeCell ref="U46:X46"/>
    <mergeCell ref="A45:D45"/>
    <mergeCell ref="E45:H45"/>
    <mergeCell ref="I45:L45"/>
    <mergeCell ref="M45:P45"/>
    <mergeCell ref="Q45:T45"/>
    <mergeCell ref="U45:X45"/>
    <mergeCell ref="A48:X49"/>
    <mergeCell ref="E66:H66"/>
    <mergeCell ref="A67:D67"/>
    <mergeCell ref="E67:H67"/>
    <mergeCell ref="A68:D68"/>
    <mergeCell ref="E68:H68"/>
    <mergeCell ref="A47:D47"/>
    <mergeCell ref="E47:H47"/>
    <mergeCell ref="I47:L47"/>
    <mergeCell ref="M47:P47"/>
    <mergeCell ref="Q47:T47"/>
    <mergeCell ref="U47:X47"/>
    <mergeCell ref="A72:D72"/>
    <mergeCell ref="E72:H72"/>
    <mergeCell ref="A73:D73"/>
    <mergeCell ref="E73:H73"/>
    <mergeCell ref="A74:D74"/>
    <mergeCell ref="E74:H74"/>
    <mergeCell ref="A69:D69"/>
    <mergeCell ref="E69:H69"/>
    <mergeCell ref="A70:D70"/>
    <mergeCell ref="E70:H70"/>
    <mergeCell ref="A71:D71"/>
    <mergeCell ref="E71:H71"/>
    <mergeCell ref="A81:D81"/>
    <mergeCell ref="E81:H81"/>
    <mergeCell ref="A78:D78"/>
    <mergeCell ref="E78:H78"/>
    <mergeCell ref="A79:D79"/>
    <mergeCell ref="E79:H79"/>
    <mergeCell ref="A80:D80"/>
    <mergeCell ref="E80:H80"/>
    <mergeCell ref="A75:D75"/>
    <mergeCell ref="E75:H75"/>
    <mergeCell ref="A76:D76"/>
    <mergeCell ref="E76:H76"/>
    <mergeCell ref="A77:D77"/>
    <mergeCell ref="E77:H77"/>
  </mergeCells>
  <phoneticPr fontId="48"/>
  <pageMargins left="0.70866141732283472" right="0.70866141732283472" top="0.55118110236220474" bottom="0.35433070866141736" header="0.31496062992125984" footer="0.31496062992125984"/>
  <pageSetup paperSize="9" scale="98" orientation="portrait" r:id="rId1"/>
  <rowBreaks count="1" manualBreakCount="1">
    <brk id="50"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zoomScale="115" zoomScaleNormal="115" workbookViewId="0">
      <pane xSplit="4" ySplit="3" topLeftCell="E4" activePane="bottomRight" state="frozen"/>
      <selection activeCell="M46" sqref="M46"/>
      <selection pane="topRight" activeCell="M46" sqref="M46"/>
      <selection pane="bottomLeft" activeCell="M46" sqref="M46"/>
      <selection pane="bottomRight" activeCell="M46" sqref="M46"/>
    </sheetView>
  </sheetViews>
  <sheetFormatPr defaultRowHeight="20.100000000000001" customHeight="1"/>
  <cols>
    <col min="1" max="3" width="1.625" style="152" customWidth="1"/>
    <col min="4" max="4" width="15.875" style="152" customWidth="1"/>
    <col min="5" max="10" width="10.125" style="152" customWidth="1"/>
    <col min="11" max="17" width="9" style="184"/>
    <col min="18" max="256" width="9" style="152"/>
    <col min="257" max="259" width="1.625" style="152" customWidth="1"/>
    <col min="260" max="260" width="15.875" style="152" customWidth="1"/>
    <col min="261" max="266" width="10.125" style="152" customWidth="1"/>
    <col min="267" max="512" width="9" style="152"/>
    <col min="513" max="515" width="1.625" style="152" customWidth="1"/>
    <col min="516" max="516" width="15.875" style="152" customWidth="1"/>
    <col min="517" max="522" width="10.125" style="152" customWidth="1"/>
    <col min="523" max="768" width="9" style="152"/>
    <col min="769" max="771" width="1.625" style="152" customWidth="1"/>
    <col min="772" max="772" width="15.875" style="152" customWidth="1"/>
    <col min="773" max="778" width="10.125" style="152" customWidth="1"/>
    <col min="779" max="1024" width="9" style="152"/>
    <col min="1025" max="1027" width="1.625" style="152" customWidth="1"/>
    <col min="1028" max="1028" width="15.875" style="152" customWidth="1"/>
    <col min="1029" max="1034" width="10.125" style="152" customWidth="1"/>
    <col min="1035" max="1280" width="9" style="152"/>
    <col min="1281" max="1283" width="1.625" style="152" customWidth="1"/>
    <col min="1284" max="1284" width="15.875" style="152" customWidth="1"/>
    <col min="1285" max="1290" width="10.125" style="152" customWidth="1"/>
    <col min="1291" max="1536" width="9" style="152"/>
    <col min="1537" max="1539" width="1.625" style="152" customWidth="1"/>
    <col min="1540" max="1540" width="15.875" style="152" customWidth="1"/>
    <col min="1541" max="1546" width="10.125" style="152" customWidth="1"/>
    <col min="1547" max="1792" width="9" style="152"/>
    <col min="1793" max="1795" width="1.625" style="152" customWidth="1"/>
    <col min="1796" max="1796" width="15.875" style="152" customWidth="1"/>
    <col min="1797" max="1802" width="10.125" style="152" customWidth="1"/>
    <col min="1803" max="2048" width="9" style="152"/>
    <col min="2049" max="2051" width="1.625" style="152" customWidth="1"/>
    <col min="2052" max="2052" width="15.875" style="152" customWidth="1"/>
    <col min="2053" max="2058" width="10.125" style="152" customWidth="1"/>
    <col min="2059" max="2304" width="9" style="152"/>
    <col min="2305" max="2307" width="1.625" style="152" customWidth="1"/>
    <col min="2308" max="2308" width="15.875" style="152" customWidth="1"/>
    <col min="2309" max="2314" width="10.125" style="152" customWidth="1"/>
    <col min="2315" max="2560" width="9" style="152"/>
    <col min="2561" max="2563" width="1.625" style="152" customWidth="1"/>
    <col min="2564" max="2564" width="15.875" style="152" customWidth="1"/>
    <col min="2565" max="2570" width="10.125" style="152" customWidth="1"/>
    <col min="2571" max="2816" width="9" style="152"/>
    <col min="2817" max="2819" width="1.625" style="152" customWidth="1"/>
    <col min="2820" max="2820" width="15.875" style="152" customWidth="1"/>
    <col min="2821" max="2826" width="10.125" style="152" customWidth="1"/>
    <col min="2827" max="3072" width="9" style="152"/>
    <col min="3073" max="3075" width="1.625" style="152" customWidth="1"/>
    <col min="3076" max="3076" width="15.875" style="152" customWidth="1"/>
    <col min="3077" max="3082" width="10.125" style="152" customWidth="1"/>
    <col min="3083" max="3328" width="9" style="152"/>
    <col min="3329" max="3331" width="1.625" style="152" customWidth="1"/>
    <col min="3332" max="3332" width="15.875" style="152" customWidth="1"/>
    <col min="3333" max="3338" width="10.125" style="152" customWidth="1"/>
    <col min="3339" max="3584" width="9" style="152"/>
    <col min="3585" max="3587" width="1.625" style="152" customWidth="1"/>
    <col min="3588" max="3588" width="15.875" style="152" customWidth="1"/>
    <col min="3589" max="3594" width="10.125" style="152" customWidth="1"/>
    <col min="3595" max="3840" width="9" style="152"/>
    <col min="3841" max="3843" width="1.625" style="152" customWidth="1"/>
    <col min="3844" max="3844" width="15.875" style="152" customWidth="1"/>
    <col min="3845" max="3850" width="10.125" style="152" customWidth="1"/>
    <col min="3851" max="4096" width="9" style="152"/>
    <col min="4097" max="4099" width="1.625" style="152" customWidth="1"/>
    <col min="4100" max="4100" width="15.875" style="152" customWidth="1"/>
    <col min="4101" max="4106" width="10.125" style="152" customWidth="1"/>
    <col min="4107" max="4352" width="9" style="152"/>
    <col min="4353" max="4355" width="1.625" style="152" customWidth="1"/>
    <col min="4356" max="4356" width="15.875" style="152" customWidth="1"/>
    <col min="4357" max="4362" width="10.125" style="152" customWidth="1"/>
    <col min="4363" max="4608" width="9" style="152"/>
    <col min="4609" max="4611" width="1.625" style="152" customWidth="1"/>
    <col min="4612" max="4612" width="15.875" style="152" customWidth="1"/>
    <col min="4613" max="4618" width="10.125" style="152" customWidth="1"/>
    <col min="4619" max="4864" width="9" style="152"/>
    <col min="4865" max="4867" width="1.625" style="152" customWidth="1"/>
    <col min="4868" max="4868" width="15.875" style="152" customWidth="1"/>
    <col min="4869" max="4874" width="10.125" style="152" customWidth="1"/>
    <col min="4875" max="5120" width="9" style="152"/>
    <col min="5121" max="5123" width="1.625" style="152" customWidth="1"/>
    <col min="5124" max="5124" width="15.875" style="152" customWidth="1"/>
    <col min="5125" max="5130" width="10.125" style="152" customWidth="1"/>
    <col min="5131" max="5376" width="9" style="152"/>
    <col min="5377" max="5379" width="1.625" style="152" customWidth="1"/>
    <col min="5380" max="5380" width="15.875" style="152" customWidth="1"/>
    <col min="5381" max="5386" width="10.125" style="152" customWidth="1"/>
    <col min="5387" max="5632" width="9" style="152"/>
    <col min="5633" max="5635" width="1.625" style="152" customWidth="1"/>
    <col min="5636" max="5636" width="15.875" style="152" customWidth="1"/>
    <col min="5637" max="5642" width="10.125" style="152" customWidth="1"/>
    <col min="5643" max="5888" width="9" style="152"/>
    <col min="5889" max="5891" width="1.625" style="152" customWidth="1"/>
    <col min="5892" max="5892" width="15.875" style="152" customWidth="1"/>
    <col min="5893" max="5898" width="10.125" style="152" customWidth="1"/>
    <col min="5899" max="6144" width="9" style="152"/>
    <col min="6145" max="6147" width="1.625" style="152" customWidth="1"/>
    <col min="6148" max="6148" width="15.875" style="152" customWidth="1"/>
    <col min="6149" max="6154" width="10.125" style="152" customWidth="1"/>
    <col min="6155" max="6400" width="9" style="152"/>
    <col min="6401" max="6403" width="1.625" style="152" customWidth="1"/>
    <col min="6404" max="6404" width="15.875" style="152" customWidth="1"/>
    <col min="6405" max="6410" width="10.125" style="152" customWidth="1"/>
    <col min="6411" max="6656" width="9" style="152"/>
    <col min="6657" max="6659" width="1.625" style="152" customWidth="1"/>
    <col min="6660" max="6660" width="15.875" style="152" customWidth="1"/>
    <col min="6661" max="6666" width="10.125" style="152" customWidth="1"/>
    <col min="6667" max="6912" width="9" style="152"/>
    <col min="6913" max="6915" width="1.625" style="152" customWidth="1"/>
    <col min="6916" max="6916" width="15.875" style="152" customWidth="1"/>
    <col min="6917" max="6922" width="10.125" style="152" customWidth="1"/>
    <col min="6923" max="7168" width="9" style="152"/>
    <col min="7169" max="7171" width="1.625" style="152" customWidth="1"/>
    <col min="7172" max="7172" width="15.875" style="152" customWidth="1"/>
    <col min="7173" max="7178" width="10.125" style="152" customWidth="1"/>
    <col min="7179" max="7424" width="9" style="152"/>
    <col min="7425" max="7427" width="1.625" style="152" customWidth="1"/>
    <col min="7428" max="7428" width="15.875" style="152" customWidth="1"/>
    <col min="7429" max="7434" width="10.125" style="152" customWidth="1"/>
    <col min="7435" max="7680" width="9" style="152"/>
    <col min="7681" max="7683" width="1.625" style="152" customWidth="1"/>
    <col min="7684" max="7684" width="15.875" style="152" customWidth="1"/>
    <col min="7685" max="7690" width="10.125" style="152" customWidth="1"/>
    <col min="7691" max="7936" width="9" style="152"/>
    <col min="7937" max="7939" width="1.625" style="152" customWidth="1"/>
    <col min="7940" max="7940" width="15.875" style="152" customWidth="1"/>
    <col min="7941" max="7946" width="10.125" style="152" customWidth="1"/>
    <col min="7947" max="8192" width="9" style="152"/>
    <col min="8193" max="8195" width="1.625" style="152" customWidth="1"/>
    <col min="8196" max="8196" width="15.875" style="152" customWidth="1"/>
    <col min="8197" max="8202" width="10.125" style="152" customWidth="1"/>
    <col min="8203" max="8448" width="9" style="152"/>
    <col min="8449" max="8451" width="1.625" style="152" customWidth="1"/>
    <col min="8452" max="8452" width="15.875" style="152" customWidth="1"/>
    <col min="8453" max="8458" width="10.125" style="152" customWidth="1"/>
    <col min="8459" max="8704" width="9" style="152"/>
    <col min="8705" max="8707" width="1.625" style="152" customWidth="1"/>
    <col min="8708" max="8708" width="15.875" style="152" customWidth="1"/>
    <col min="8709" max="8714" width="10.125" style="152" customWidth="1"/>
    <col min="8715" max="8960" width="9" style="152"/>
    <col min="8961" max="8963" width="1.625" style="152" customWidth="1"/>
    <col min="8964" max="8964" width="15.875" style="152" customWidth="1"/>
    <col min="8965" max="8970" width="10.125" style="152" customWidth="1"/>
    <col min="8971" max="9216" width="9" style="152"/>
    <col min="9217" max="9219" width="1.625" style="152" customWidth="1"/>
    <col min="9220" max="9220" width="15.875" style="152" customWidth="1"/>
    <col min="9221" max="9226" width="10.125" style="152" customWidth="1"/>
    <col min="9227" max="9472" width="9" style="152"/>
    <col min="9473" max="9475" width="1.625" style="152" customWidth="1"/>
    <col min="9476" max="9476" width="15.875" style="152" customWidth="1"/>
    <col min="9477" max="9482" width="10.125" style="152" customWidth="1"/>
    <col min="9483" max="9728" width="9" style="152"/>
    <col min="9729" max="9731" width="1.625" style="152" customWidth="1"/>
    <col min="9732" max="9732" width="15.875" style="152" customWidth="1"/>
    <col min="9733" max="9738" width="10.125" style="152" customWidth="1"/>
    <col min="9739" max="9984" width="9" style="152"/>
    <col min="9985" max="9987" width="1.625" style="152" customWidth="1"/>
    <col min="9988" max="9988" width="15.875" style="152" customWidth="1"/>
    <col min="9989" max="9994" width="10.125" style="152" customWidth="1"/>
    <col min="9995" max="10240" width="9" style="152"/>
    <col min="10241" max="10243" width="1.625" style="152" customWidth="1"/>
    <col min="10244" max="10244" width="15.875" style="152" customWidth="1"/>
    <col min="10245" max="10250" width="10.125" style="152" customWidth="1"/>
    <col min="10251" max="10496" width="9" style="152"/>
    <col min="10497" max="10499" width="1.625" style="152" customWidth="1"/>
    <col min="10500" max="10500" width="15.875" style="152" customWidth="1"/>
    <col min="10501" max="10506" width="10.125" style="152" customWidth="1"/>
    <col min="10507" max="10752" width="9" style="152"/>
    <col min="10753" max="10755" width="1.625" style="152" customWidth="1"/>
    <col min="10756" max="10756" width="15.875" style="152" customWidth="1"/>
    <col min="10757" max="10762" width="10.125" style="152" customWidth="1"/>
    <col min="10763" max="11008" width="9" style="152"/>
    <col min="11009" max="11011" width="1.625" style="152" customWidth="1"/>
    <col min="11012" max="11012" width="15.875" style="152" customWidth="1"/>
    <col min="11013" max="11018" width="10.125" style="152" customWidth="1"/>
    <col min="11019" max="11264" width="9" style="152"/>
    <col min="11265" max="11267" width="1.625" style="152" customWidth="1"/>
    <col min="11268" max="11268" width="15.875" style="152" customWidth="1"/>
    <col min="11269" max="11274" width="10.125" style="152" customWidth="1"/>
    <col min="11275" max="11520" width="9" style="152"/>
    <col min="11521" max="11523" width="1.625" style="152" customWidth="1"/>
    <col min="11524" max="11524" width="15.875" style="152" customWidth="1"/>
    <col min="11525" max="11530" width="10.125" style="152" customWidth="1"/>
    <col min="11531" max="11776" width="9" style="152"/>
    <col min="11777" max="11779" width="1.625" style="152" customWidth="1"/>
    <col min="11780" max="11780" width="15.875" style="152" customWidth="1"/>
    <col min="11781" max="11786" width="10.125" style="152" customWidth="1"/>
    <col min="11787" max="12032" width="9" style="152"/>
    <col min="12033" max="12035" width="1.625" style="152" customWidth="1"/>
    <col min="12036" max="12036" width="15.875" style="152" customWidth="1"/>
    <col min="12037" max="12042" width="10.125" style="152" customWidth="1"/>
    <col min="12043" max="12288" width="9" style="152"/>
    <col min="12289" max="12291" width="1.625" style="152" customWidth="1"/>
    <col min="12292" max="12292" width="15.875" style="152" customWidth="1"/>
    <col min="12293" max="12298" width="10.125" style="152" customWidth="1"/>
    <col min="12299" max="12544" width="9" style="152"/>
    <col min="12545" max="12547" width="1.625" style="152" customWidth="1"/>
    <col min="12548" max="12548" width="15.875" style="152" customWidth="1"/>
    <col min="12549" max="12554" width="10.125" style="152" customWidth="1"/>
    <col min="12555" max="12800" width="9" style="152"/>
    <col min="12801" max="12803" width="1.625" style="152" customWidth="1"/>
    <col min="12804" max="12804" width="15.875" style="152" customWidth="1"/>
    <col min="12805" max="12810" width="10.125" style="152" customWidth="1"/>
    <col min="12811" max="13056" width="9" style="152"/>
    <col min="13057" max="13059" width="1.625" style="152" customWidth="1"/>
    <col min="13060" max="13060" width="15.875" style="152" customWidth="1"/>
    <col min="13061" max="13066" width="10.125" style="152" customWidth="1"/>
    <col min="13067" max="13312" width="9" style="152"/>
    <col min="13313" max="13315" width="1.625" style="152" customWidth="1"/>
    <col min="13316" max="13316" width="15.875" style="152" customWidth="1"/>
    <col min="13317" max="13322" width="10.125" style="152" customWidth="1"/>
    <col min="13323" max="13568" width="9" style="152"/>
    <col min="13569" max="13571" width="1.625" style="152" customWidth="1"/>
    <col min="13572" max="13572" width="15.875" style="152" customWidth="1"/>
    <col min="13573" max="13578" width="10.125" style="152" customWidth="1"/>
    <col min="13579" max="13824" width="9" style="152"/>
    <col min="13825" max="13827" width="1.625" style="152" customWidth="1"/>
    <col min="13828" max="13828" width="15.875" style="152" customWidth="1"/>
    <col min="13829" max="13834" width="10.125" style="152" customWidth="1"/>
    <col min="13835" max="14080" width="9" style="152"/>
    <col min="14081" max="14083" width="1.625" style="152" customWidth="1"/>
    <col min="14084" max="14084" width="15.875" style="152" customWidth="1"/>
    <col min="14085" max="14090" width="10.125" style="152" customWidth="1"/>
    <col min="14091" max="14336" width="9" style="152"/>
    <col min="14337" max="14339" width="1.625" style="152" customWidth="1"/>
    <col min="14340" max="14340" width="15.875" style="152" customWidth="1"/>
    <col min="14341" max="14346" width="10.125" style="152" customWidth="1"/>
    <col min="14347" max="14592" width="9" style="152"/>
    <col min="14593" max="14595" width="1.625" style="152" customWidth="1"/>
    <col min="14596" max="14596" width="15.875" style="152" customWidth="1"/>
    <col min="14597" max="14602" width="10.125" style="152" customWidth="1"/>
    <col min="14603" max="14848" width="9" style="152"/>
    <col min="14849" max="14851" width="1.625" style="152" customWidth="1"/>
    <col min="14852" max="14852" width="15.875" style="152" customWidth="1"/>
    <col min="14853" max="14858" width="10.125" style="152" customWidth="1"/>
    <col min="14859" max="15104" width="9" style="152"/>
    <col min="15105" max="15107" width="1.625" style="152" customWidth="1"/>
    <col min="15108" max="15108" width="15.875" style="152" customWidth="1"/>
    <col min="15109" max="15114" width="10.125" style="152" customWidth="1"/>
    <col min="15115" max="15360" width="9" style="152"/>
    <col min="15361" max="15363" width="1.625" style="152" customWidth="1"/>
    <col min="15364" max="15364" width="15.875" style="152" customWidth="1"/>
    <col min="15365" max="15370" width="10.125" style="152" customWidth="1"/>
    <col min="15371" max="15616" width="9" style="152"/>
    <col min="15617" max="15619" width="1.625" style="152" customWidth="1"/>
    <col min="15620" max="15620" width="15.875" style="152" customWidth="1"/>
    <col min="15621" max="15626" width="10.125" style="152" customWidth="1"/>
    <col min="15627" max="15872" width="9" style="152"/>
    <col min="15873" max="15875" width="1.625" style="152" customWidth="1"/>
    <col min="15876" max="15876" width="15.875" style="152" customWidth="1"/>
    <col min="15877" max="15882" width="10.125" style="152" customWidth="1"/>
    <col min="15883" max="16128" width="9" style="152"/>
    <col min="16129" max="16131" width="1.625" style="152" customWidth="1"/>
    <col min="16132" max="16132" width="15.875" style="152" customWidth="1"/>
    <col min="16133" max="16138" width="10.125" style="152" customWidth="1"/>
    <col min="16139" max="16384" width="9" style="152"/>
  </cols>
  <sheetData>
    <row r="1" spans="1:17" ht="20.100000000000001" customHeight="1">
      <c r="A1" s="151" t="s">
        <v>241</v>
      </c>
    </row>
    <row r="2" spans="1:17" ht="5.0999999999999996" customHeight="1" thickBot="1">
      <c r="J2" s="185"/>
    </row>
    <row r="3" spans="1:17" ht="24.95" customHeight="1" thickBot="1">
      <c r="A3" s="801" t="s">
        <v>36</v>
      </c>
      <c r="B3" s="802"/>
      <c r="C3" s="802"/>
      <c r="D3" s="802"/>
      <c r="E3" s="186" t="s">
        <v>242</v>
      </c>
      <c r="F3" s="186" t="s">
        <v>243</v>
      </c>
      <c r="G3" s="186" t="s">
        <v>244</v>
      </c>
      <c r="H3" s="186" t="s">
        <v>245</v>
      </c>
      <c r="I3" s="186" t="s">
        <v>246</v>
      </c>
      <c r="J3" s="187" t="s">
        <v>247</v>
      </c>
    </row>
    <row r="4" spans="1:17" ht="15" customHeight="1">
      <c r="A4" s="188" t="s">
        <v>248</v>
      </c>
      <c r="B4" s="189"/>
      <c r="C4" s="189"/>
      <c r="D4" s="190"/>
      <c r="E4" s="191"/>
      <c r="F4" s="191"/>
      <c r="G4" s="191"/>
      <c r="H4" s="191"/>
      <c r="I4" s="191"/>
      <c r="J4" s="192"/>
    </row>
    <row r="5" spans="1:17" ht="15" customHeight="1">
      <c r="A5" s="193"/>
      <c r="B5" s="194" t="s">
        <v>249</v>
      </c>
      <c r="C5" s="194"/>
      <c r="D5" s="195"/>
      <c r="E5" s="196">
        <v>1</v>
      </c>
      <c r="F5" s="196">
        <v>494301</v>
      </c>
      <c r="G5" s="196">
        <v>2623</v>
      </c>
      <c r="H5" s="196">
        <v>14955</v>
      </c>
      <c r="I5" s="196">
        <v>6254</v>
      </c>
      <c r="J5" s="197">
        <v>1715</v>
      </c>
    </row>
    <row r="6" spans="1:17" ht="15" customHeight="1">
      <c r="A6" s="193"/>
      <c r="B6" s="194"/>
      <c r="C6" s="194" t="s">
        <v>250</v>
      </c>
      <c r="D6" s="195"/>
      <c r="E6" s="196"/>
      <c r="F6" s="196">
        <v>42273</v>
      </c>
      <c r="G6" s="196">
        <v>949</v>
      </c>
      <c r="H6" s="196">
        <v>12481</v>
      </c>
      <c r="I6" s="196">
        <v>2440</v>
      </c>
      <c r="J6" s="197">
        <v>217</v>
      </c>
    </row>
    <row r="7" spans="1:17" s="202" customFormat="1" ht="15" customHeight="1">
      <c r="A7" s="198"/>
      <c r="B7" s="199"/>
      <c r="C7" s="199" t="s">
        <v>251</v>
      </c>
      <c r="D7" s="200"/>
      <c r="E7" s="196">
        <v>1</v>
      </c>
      <c r="F7" s="196">
        <v>29661</v>
      </c>
      <c r="G7" s="196">
        <v>1084</v>
      </c>
      <c r="H7" s="196">
        <v>220</v>
      </c>
      <c r="I7" s="196">
        <v>1019</v>
      </c>
      <c r="J7" s="197">
        <v>2843</v>
      </c>
      <c r="K7" s="201"/>
      <c r="L7" s="201"/>
      <c r="M7" s="201"/>
      <c r="N7" s="201"/>
      <c r="O7" s="201"/>
      <c r="P7" s="201"/>
      <c r="Q7" s="201"/>
    </row>
    <row r="8" spans="1:17" ht="15" customHeight="1">
      <c r="A8" s="193"/>
      <c r="B8" s="194"/>
      <c r="C8" s="194" t="s">
        <v>252</v>
      </c>
      <c r="D8" s="195"/>
      <c r="E8" s="196"/>
      <c r="F8" s="196">
        <v>423135</v>
      </c>
      <c r="G8" s="196">
        <v>0</v>
      </c>
      <c r="H8" s="196">
        <v>0</v>
      </c>
      <c r="I8" s="196">
        <v>0</v>
      </c>
      <c r="J8" s="197">
        <v>0</v>
      </c>
    </row>
    <row r="9" spans="1:17" ht="15" customHeight="1">
      <c r="A9" s="193"/>
      <c r="B9" s="194"/>
      <c r="C9" s="194" t="s">
        <v>13</v>
      </c>
      <c r="D9" s="195"/>
      <c r="E9" s="196">
        <v>0</v>
      </c>
      <c r="F9" s="196">
        <v>-768</v>
      </c>
      <c r="G9" s="196">
        <v>590</v>
      </c>
      <c r="H9" s="196">
        <v>2254</v>
      </c>
      <c r="I9" s="196">
        <v>2795</v>
      </c>
      <c r="J9" s="197">
        <v>-1345</v>
      </c>
    </row>
    <row r="10" spans="1:17" ht="15" customHeight="1">
      <c r="A10" s="193"/>
      <c r="B10" s="194" t="s">
        <v>253</v>
      </c>
      <c r="C10" s="194"/>
      <c r="D10" s="195"/>
      <c r="E10" s="196">
        <v>53</v>
      </c>
      <c r="F10" s="196">
        <v>849861</v>
      </c>
      <c r="G10" s="196">
        <v>85014</v>
      </c>
      <c r="H10" s="196">
        <v>104854</v>
      </c>
      <c r="I10" s="196">
        <v>106381</v>
      </c>
      <c r="J10" s="197">
        <v>135520</v>
      </c>
    </row>
    <row r="11" spans="1:17" ht="15" customHeight="1">
      <c r="A11" s="193"/>
      <c r="B11" s="194"/>
      <c r="C11" s="194" t="s">
        <v>51</v>
      </c>
      <c r="D11" s="195"/>
      <c r="E11" s="196">
        <v>39</v>
      </c>
      <c r="F11" s="196">
        <v>278179</v>
      </c>
      <c r="G11" s="196">
        <v>32952</v>
      </c>
      <c r="H11" s="196">
        <v>19668</v>
      </c>
      <c r="I11" s="196">
        <v>29034</v>
      </c>
      <c r="J11" s="197">
        <v>43411</v>
      </c>
    </row>
    <row r="12" spans="1:17" ht="15" customHeight="1">
      <c r="A12" s="193"/>
      <c r="B12" s="194"/>
      <c r="C12" s="194" t="s">
        <v>60</v>
      </c>
      <c r="D12" s="195"/>
      <c r="E12" s="196"/>
      <c r="F12" s="196">
        <v>0</v>
      </c>
      <c r="G12" s="196">
        <v>0</v>
      </c>
      <c r="H12" s="196">
        <v>0</v>
      </c>
      <c r="I12" s="196">
        <v>0</v>
      </c>
      <c r="J12" s="197">
        <v>50176</v>
      </c>
    </row>
    <row r="13" spans="1:17" ht="15" customHeight="1">
      <c r="A13" s="193"/>
      <c r="B13" s="194"/>
      <c r="C13" s="194" t="s">
        <v>65</v>
      </c>
      <c r="D13" s="195"/>
      <c r="E13" s="196"/>
      <c r="F13" s="196">
        <v>4337</v>
      </c>
      <c r="G13" s="196">
        <v>21</v>
      </c>
      <c r="H13" s="196">
        <v>7</v>
      </c>
      <c r="I13" s="196">
        <v>0</v>
      </c>
      <c r="J13" s="197">
        <v>10641</v>
      </c>
    </row>
    <row r="14" spans="1:17" ht="15" customHeight="1">
      <c r="A14" s="193"/>
      <c r="B14" s="194"/>
      <c r="C14" s="194" t="s">
        <v>254</v>
      </c>
      <c r="D14" s="195"/>
      <c r="E14" s="196"/>
      <c r="F14" s="196">
        <v>563167</v>
      </c>
      <c r="G14" s="196">
        <v>51653</v>
      </c>
      <c r="H14" s="196">
        <v>83877</v>
      </c>
      <c r="I14" s="196">
        <v>77038</v>
      </c>
      <c r="J14" s="197">
        <v>31043</v>
      </c>
    </row>
    <row r="15" spans="1:17" ht="15" customHeight="1">
      <c r="A15" s="193"/>
      <c r="B15" s="194"/>
      <c r="C15" s="194"/>
      <c r="D15" s="195" t="s">
        <v>252</v>
      </c>
      <c r="E15" s="196"/>
      <c r="F15" s="196">
        <v>277309</v>
      </c>
      <c r="G15" s="196">
        <v>42830</v>
      </c>
      <c r="H15" s="196">
        <v>6279</v>
      </c>
      <c r="I15" s="196">
        <v>5111</v>
      </c>
      <c r="J15" s="197">
        <v>4094</v>
      </c>
    </row>
    <row r="16" spans="1:17" ht="15" customHeight="1">
      <c r="A16" s="203"/>
      <c r="B16" s="204"/>
      <c r="C16" s="204" t="s">
        <v>13</v>
      </c>
      <c r="D16" s="205"/>
      <c r="E16" s="206">
        <v>14</v>
      </c>
      <c r="F16" s="206">
        <v>4178</v>
      </c>
      <c r="G16" s="206">
        <v>388</v>
      </c>
      <c r="H16" s="206">
        <v>1302</v>
      </c>
      <c r="I16" s="206">
        <v>309</v>
      </c>
      <c r="J16" s="207">
        <v>249</v>
      </c>
    </row>
    <row r="17" spans="1:17" ht="15" customHeight="1">
      <c r="A17" s="208" t="s">
        <v>255</v>
      </c>
      <c r="B17" s="209"/>
      <c r="C17" s="209"/>
      <c r="D17" s="210"/>
      <c r="E17" s="211">
        <v>54</v>
      </c>
      <c r="F17" s="211">
        <v>1344162</v>
      </c>
      <c r="G17" s="211">
        <v>87638</v>
      </c>
      <c r="H17" s="211">
        <v>119809</v>
      </c>
      <c r="I17" s="211">
        <v>112635</v>
      </c>
      <c r="J17" s="212">
        <v>137235</v>
      </c>
    </row>
    <row r="18" spans="1:17" ht="15" customHeight="1">
      <c r="A18" s="188" t="s">
        <v>256</v>
      </c>
      <c r="B18" s="189"/>
      <c r="C18" s="189"/>
      <c r="D18" s="190"/>
      <c r="E18" s="191"/>
      <c r="F18" s="191">
        <v>0</v>
      </c>
      <c r="G18" s="191">
        <v>0</v>
      </c>
      <c r="H18" s="191">
        <v>0</v>
      </c>
      <c r="I18" s="191">
        <v>0</v>
      </c>
      <c r="J18" s="192">
        <v>0</v>
      </c>
    </row>
    <row r="19" spans="1:17" ht="15" customHeight="1">
      <c r="A19" s="193"/>
      <c r="B19" s="194" t="s">
        <v>257</v>
      </c>
      <c r="C19" s="194"/>
      <c r="D19" s="195"/>
      <c r="E19" s="196">
        <v>36</v>
      </c>
      <c r="F19" s="196">
        <v>451072</v>
      </c>
      <c r="G19" s="196">
        <v>8058</v>
      </c>
      <c r="H19" s="196">
        <v>19410</v>
      </c>
      <c r="I19" s="196">
        <v>15646</v>
      </c>
      <c r="J19" s="197">
        <v>7895</v>
      </c>
    </row>
    <row r="20" spans="1:17" ht="15" customHeight="1">
      <c r="A20" s="193"/>
      <c r="B20" s="194"/>
      <c r="C20" s="194" t="s">
        <v>258</v>
      </c>
      <c r="D20" s="195"/>
      <c r="E20" s="196"/>
      <c r="F20" s="196">
        <v>417514</v>
      </c>
      <c r="G20" s="196">
        <v>7518</v>
      </c>
      <c r="H20" s="196">
        <v>18859</v>
      </c>
      <c r="I20" s="196">
        <v>15339</v>
      </c>
      <c r="J20" s="197">
        <v>7529</v>
      </c>
    </row>
    <row r="21" spans="1:17" ht="15" customHeight="1">
      <c r="A21" s="193"/>
      <c r="B21" s="194"/>
      <c r="C21" s="194" t="s">
        <v>259</v>
      </c>
      <c r="D21" s="195"/>
      <c r="E21" s="196"/>
      <c r="F21" s="196">
        <v>0</v>
      </c>
      <c r="G21" s="196">
        <v>0</v>
      </c>
      <c r="H21" s="196">
        <v>0</v>
      </c>
      <c r="I21" s="196">
        <v>0</v>
      </c>
      <c r="J21" s="197">
        <v>0</v>
      </c>
    </row>
    <row r="22" spans="1:17" ht="15" customHeight="1">
      <c r="A22" s="193"/>
      <c r="B22" s="194"/>
      <c r="C22" s="194" t="s">
        <v>13</v>
      </c>
      <c r="D22" s="195"/>
      <c r="E22" s="196">
        <v>36</v>
      </c>
      <c r="F22" s="196">
        <v>33558</v>
      </c>
      <c r="G22" s="196">
        <v>540</v>
      </c>
      <c r="H22" s="196">
        <v>551</v>
      </c>
      <c r="I22" s="196">
        <v>307</v>
      </c>
      <c r="J22" s="197">
        <v>366</v>
      </c>
    </row>
    <row r="23" spans="1:17" ht="15" customHeight="1">
      <c r="A23" s="193"/>
      <c r="B23" s="194" t="s">
        <v>260</v>
      </c>
      <c r="C23" s="194"/>
      <c r="D23" s="195"/>
      <c r="E23" s="196">
        <v>580</v>
      </c>
      <c r="F23" s="196">
        <v>3020544</v>
      </c>
      <c r="G23" s="196">
        <v>51730</v>
      </c>
      <c r="H23" s="196">
        <v>135337</v>
      </c>
      <c r="I23" s="196">
        <v>62714</v>
      </c>
      <c r="J23" s="197">
        <v>40805</v>
      </c>
    </row>
    <row r="24" spans="1:17" s="202" customFormat="1" ht="15" customHeight="1">
      <c r="A24" s="198"/>
      <c r="B24" s="199"/>
      <c r="C24" s="199" t="s">
        <v>258</v>
      </c>
      <c r="D24" s="200"/>
      <c r="E24" s="196"/>
      <c r="F24" s="196">
        <v>2989522</v>
      </c>
      <c r="G24" s="196">
        <v>43024</v>
      </c>
      <c r="H24" s="196">
        <v>125922</v>
      </c>
      <c r="I24" s="196">
        <v>55688</v>
      </c>
      <c r="J24" s="197">
        <v>34862</v>
      </c>
      <c r="K24" s="201"/>
      <c r="L24" s="201"/>
      <c r="M24" s="201"/>
      <c r="N24" s="201"/>
      <c r="O24" s="201"/>
      <c r="P24" s="201"/>
      <c r="Q24" s="201"/>
    </row>
    <row r="25" spans="1:17" ht="15" customHeight="1">
      <c r="A25" s="203"/>
      <c r="B25" s="204"/>
      <c r="C25" s="204" t="s">
        <v>13</v>
      </c>
      <c r="D25" s="205"/>
      <c r="E25" s="206">
        <v>580</v>
      </c>
      <c r="F25" s="206">
        <v>31022</v>
      </c>
      <c r="G25" s="206">
        <v>8706</v>
      </c>
      <c r="H25" s="206">
        <v>9415</v>
      </c>
      <c r="I25" s="206">
        <v>7026</v>
      </c>
      <c r="J25" s="207">
        <v>5943</v>
      </c>
    </row>
    <row r="26" spans="1:17" ht="15" customHeight="1">
      <c r="A26" s="213" t="s">
        <v>261</v>
      </c>
      <c r="B26" s="214"/>
      <c r="C26" s="214"/>
      <c r="D26" s="214"/>
      <c r="E26" s="211">
        <v>616</v>
      </c>
      <c r="F26" s="211">
        <v>3471615</v>
      </c>
      <c r="G26" s="211">
        <v>59788</v>
      </c>
      <c r="H26" s="211">
        <v>154747</v>
      </c>
      <c r="I26" s="211">
        <v>78360</v>
      </c>
      <c r="J26" s="212">
        <v>48700</v>
      </c>
    </row>
    <row r="27" spans="1:17" ht="15" customHeight="1" thickBot="1">
      <c r="A27" s="215" t="s">
        <v>262</v>
      </c>
      <c r="B27" s="216"/>
      <c r="C27" s="216"/>
      <c r="D27" s="216"/>
      <c r="E27" s="217">
        <v>-561</v>
      </c>
      <c r="F27" s="217">
        <v>-2140620</v>
      </c>
      <c r="G27" s="217">
        <v>27848</v>
      </c>
      <c r="H27" s="217">
        <v>-34938</v>
      </c>
      <c r="I27" s="217">
        <v>34275</v>
      </c>
      <c r="J27" s="218">
        <v>88534</v>
      </c>
    </row>
    <row r="28" spans="1:17" s="224" customFormat="1" ht="15" customHeight="1" thickBot="1">
      <c r="A28" s="219"/>
      <c r="B28" s="220"/>
      <c r="C28" s="220"/>
      <c r="D28" s="220"/>
      <c r="E28" s="221"/>
      <c r="F28" s="221"/>
      <c r="G28" s="221"/>
      <c r="H28" s="221"/>
      <c r="I28" s="185" t="s">
        <v>35</v>
      </c>
      <c r="J28" s="222"/>
      <c r="K28" s="223"/>
      <c r="L28" s="223"/>
      <c r="M28" s="223"/>
      <c r="N28" s="223"/>
      <c r="O28" s="223"/>
      <c r="P28" s="223"/>
      <c r="Q28" s="223"/>
    </row>
    <row r="29" spans="1:17" ht="24.95" customHeight="1" thickBot="1">
      <c r="A29" s="801" t="s">
        <v>36</v>
      </c>
      <c r="B29" s="802"/>
      <c r="C29" s="802"/>
      <c r="D29" s="802"/>
      <c r="E29" s="186" t="s">
        <v>263</v>
      </c>
      <c r="F29" s="225" t="s">
        <v>264</v>
      </c>
      <c r="G29" s="186" t="s">
        <v>265</v>
      </c>
      <c r="H29" s="186" t="s">
        <v>266</v>
      </c>
      <c r="I29" s="226" t="s">
        <v>66</v>
      </c>
      <c r="J29" s="227"/>
    </row>
    <row r="30" spans="1:17" ht="15" customHeight="1">
      <c r="A30" s="188" t="s">
        <v>248</v>
      </c>
      <c r="B30" s="189"/>
      <c r="C30" s="189"/>
      <c r="D30" s="190"/>
      <c r="E30" s="191"/>
      <c r="F30" s="191"/>
      <c r="G30" s="191"/>
      <c r="H30" s="191"/>
      <c r="I30" s="192"/>
      <c r="J30" s="228"/>
    </row>
    <row r="31" spans="1:17" ht="15" customHeight="1">
      <c r="A31" s="193"/>
      <c r="B31" s="194" t="s">
        <v>249</v>
      </c>
      <c r="C31" s="194"/>
      <c r="D31" s="195"/>
      <c r="E31" s="196">
        <v>57417</v>
      </c>
      <c r="F31" s="196">
        <v>20346</v>
      </c>
      <c r="G31" s="196">
        <v>594</v>
      </c>
      <c r="H31" s="196">
        <v>114</v>
      </c>
      <c r="I31" s="197">
        <v>598320</v>
      </c>
      <c r="J31" s="229"/>
    </row>
    <row r="32" spans="1:17" ht="15" customHeight="1">
      <c r="A32" s="193"/>
      <c r="B32" s="194"/>
      <c r="C32" s="194" t="s">
        <v>250</v>
      </c>
      <c r="D32" s="195"/>
      <c r="E32" s="196">
        <v>2385</v>
      </c>
      <c r="F32" s="196">
        <v>2891</v>
      </c>
      <c r="G32" s="196"/>
      <c r="H32" s="196">
        <v>0</v>
      </c>
      <c r="I32" s="197">
        <v>63636</v>
      </c>
      <c r="J32" s="229"/>
    </row>
    <row r="33" spans="1:10" ht="15" customHeight="1">
      <c r="A33" s="193"/>
      <c r="B33" s="194"/>
      <c r="C33" s="194" t="s">
        <v>251</v>
      </c>
      <c r="D33" s="195"/>
      <c r="E33" s="196">
        <v>1713</v>
      </c>
      <c r="F33" s="196">
        <v>3630</v>
      </c>
      <c r="G33" s="196">
        <v>1327</v>
      </c>
      <c r="H33" s="196">
        <v>187</v>
      </c>
      <c r="I33" s="197">
        <v>41685</v>
      </c>
      <c r="J33" s="229"/>
    </row>
    <row r="34" spans="1:10" ht="15" customHeight="1">
      <c r="A34" s="193"/>
      <c r="B34" s="194"/>
      <c r="C34" s="194" t="s">
        <v>252</v>
      </c>
      <c r="D34" s="195"/>
      <c r="E34" s="196">
        <v>0</v>
      </c>
      <c r="F34" s="196">
        <v>6100</v>
      </c>
      <c r="G34" s="196"/>
      <c r="H34" s="196">
        <v>0</v>
      </c>
      <c r="I34" s="197">
        <v>429234</v>
      </c>
      <c r="J34" s="229"/>
    </row>
    <row r="35" spans="1:10" ht="15" customHeight="1">
      <c r="A35" s="193"/>
      <c r="B35" s="194"/>
      <c r="C35" s="194" t="s">
        <v>13</v>
      </c>
      <c r="D35" s="195"/>
      <c r="E35" s="196">
        <v>53319</v>
      </c>
      <c r="F35" s="196">
        <v>7725</v>
      </c>
      <c r="G35" s="196">
        <v>-733</v>
      </c>
      <c r="H35" s="196">
        <v>-73</v>
      </c>
      <c r="I35" s="197">
        <v>63765</v>
      </c>
      <c r="J35" s="229"/>
    </row>
    <row r="36" spans="1:10" ht="15" customHeight="1">
      <c r="A36" s="193"/>
      <c r="B36" s="194" t="s">
        <v>253</v>
      </c>
      <c r="C36" s="194"/>
      <c r="D36" s="195"/>
      <c r="E36" s="196">
        <v>5094411</v>
      </c>
      <c r="F36" s="196">
        <v>826421</v>
      </c>
      <c r="G36" s="196">
        <v>233547</v>
      </c>
      <c r="H36" s="196">
        <v>411362</v>
      </c>
      <c r="I36" s="197">
        <v>7847425</v>
      </c>
      <c r="J36" s="229"/>
    </row>
    <row r="37" spans="1:10" ht="15" customHeight="1">
      <c r="A37" s="193"/>
      <c r="B37" s="194"/>
      <c r="C37" s="194" t="s">
        <v>51</v>
      </c>
      <c r="D37" s="195"/>
      <c r="E37" s="196">
        <v>519276</v>
      </c>
      <c r="F37" s="196">
        <v>742892</v>
      </c>
      <c r="G37" s="196">
        <v>229371</v>
      </c>
      <c r="H37" s="196">
        <v>400219</v>
      </c>
      <c r="I37" s="197">
        <v>2295041</v>
      </c>
      <c r="J37" s="229"/>
    </row>
    <row r="38" spans="1:10" ht="15" customHeight="1">
      <c r="A38" s="193"/>
      <c r="B38" s="194"/>
      <c r="C38" s="194" t="s">
        <v>60</v>
      </c>
      <c r="D38" s="195"/>
      <c r="E38" s="196">
        <v>4069930</v>
      </c>
      <c r="F38" s="196">
        <v>0</v>
      </c>
      <c r="G38" s="196"/>
      <c r="H38" s="196">
        <v>0</v>
      </c>
      <c r="I38" s="197">
        <v>4120107</v>
      </c>
      <c r="J38" s="229"/>
    </row>
    <row r="39" spans="1:10" ht="15" customHeight="1">
      <c r="A39" s="193"/>
      <c r="B39" s="194"/>
      <c r="C39" s="194" t="s">
        <v>65</v>
      </c>
      <c r="D39" s="195"/>
      <c r="E39" s="196">
        <v>214738</v>
      </c>
      <c r="F39" s="196">
        <v>19953</v>
      </c>
      <c r="G39" s="196">
        <v>2055</v>
      </c>
      <c r="H39" s="196">
        <v>859</v>
      </c>
      <c r="I39" s="197">
        <v>252611</v>
      </c>
      <c r="J39" s="229"/>
    </row>
    <row r="40" spans="1:10" ht="15" customHeight="1">
      <c r="A40" s="193"/>
      <c r="B40" s="194"/>
      <c r="C40" s="194" t="s">
        <v>254</v>
      </c>
      <c r="D40" s="195"/>
      <c r="E40" s="196">
        <v>286762</v>
      </c>
      <c r="F40" s="196">
        <v>63569</v>
      </c>
      <c r="G40" s="196">
        <v>1002</v>
      </c>
      <c r="H40" s="196">
        <v>1099</v>
      </c>
      <c r="I40" s="197">
        <v>1159211</v>
      </c>
      <c r="J40" s="229"/>
    </row>
    <row r="41" spans="1:10" ht="15" customHeight="1">
      <c r="A41" s="193"/>
      <c r="B41" s="194"/>
      <c r="C41" s="194"/>
      <c r="D41" s="195" t="s">
        <v>252</v>
      </c>
      <c r="E41" s="196">
        <v>0</v>
      </c>
      <c r="F41" s="196">
        <v>22152</v>
      </c>
      <c r="G41" s="196"/>
      <c r="H41" s="196">
        <v>702</v>
      </c>
      <c r="I41" s="197">
        <v>358477</v>
      </c>
      <c r="J41" s="229"/>
    </row>
    <row r="42" spans="1:10" ht="15" customHeight="1">
      <c r="A42" s="203"/>
      <c r="B42" s="204"/>
      <c r="C42" s="204" t="s">
        <v>13</v>
      </c>
      <c r="D42" s="205"/>
      <c r="E42" s="206">
        <v>3705</v>
      </c>
      <c r="F42" s="206">
        <v>7</v>
      </c>
      <c r="G42" s="206">
        <v>1119</v>
      </c>
      <c r="H42" s="206">
        <v>9185</v>
      </c>
      <c r="I42" s="207">
        <v>20456</v>
      </c>
      <c r="J42" s="229"/>
    </row>
    <row r="43" spans="1:10" ht="15" customHeight="1">
      <c r="A43" s="208" t="s">
        <v>255</v>
      </c>
      <c r="B43" s="209"/>
      <c r="C43" s="209"/>
      <c r="D43" s="210"/>
      <c r="E43" s="211">
        <v>5151828</v>
      </c>
      <c r="F43" s="211">
        <v>846767</v>
      </c>
      <c r="G43" s="211">
        <v>234141</v>
      </c>
      <c r="H43" s="211">
        <v>411476</v>
      </c>
      <c r="I43" s="212">
        <v>8445745</v>
      </c>
      <c r="J43" s="229"/>
    </row>
    <row r="44" spans="1:10" ht="15" customHeight="1">
      <c r="A44" s="188" t="s">
        <v>256</v>
      </c>
      <c r="B44" s="189"/>
      <c r="C44" s="189"/>
      <c r="D44" s="190"/>
      <c r="E44" s="191">
        <v>0</v>
      </c>
      <c r="F44" s="191">
        <v>0</v>
      </c>
      <c r="G44" s="191"/>
      <c r="H44" s="191"/>
      <c r="I44" s="192">
        <v>0</v>
      </c>
      <c r="J44" s="229"/>
    </row>
    <row r="45" spans="1:10" ht="15" customHeight="1">
      <c r="A45" s="193"/>
      <c r="B45" s="194" t="s">
        <v>257</v>
      </c>
      <c r="C45" s="194"/>
      <c r="D45" s="195"/>
      <c r="E45" s="196">
        <v>335267</v>
      </c>
      <c r="F45" s="196">
        <v>76113</v>
      </c>
      <c r="G45" s="196">
        <v>30340</v>
      </c>
      <c r="H45" s="196">
        <v>51704</v>
      </c>
      <c r="I45" s="197">
        <v>995542</v>
      </c>
      <c r="J45" s="229"/>
    </row>
    <row r="46" spans="1:10" ht="15" customHeight="1">
      <c r="A46" s="193"/>
      <c r="B46" s="194"/>
      <c r="C46" s="194" t="s">
        <v>258</v>
      </c>
      <c r="D46" s="195"/>
      <c r="E46" s="196">
        <v>332784</v>
      </c>
      <c r="F46" s="196">
        <v>75853</v>
      </c>
      <c r="G46" s="196">
        <v>17960</v>
      </c>
      <c r="H46" s="196">
        <v>22824</v>
      </c>
      <c r="I46" s="197">
        <v>916181</v>
      </c>
      <c r="J46" s="229"/>
    </row>
    <row r="47" spans="1:10" ht="15" customHeight="1">
      <c r="A47" s="193"/>
      <c r="B47" s="194"/>
      <c r="C47" s="194" t="s">
        <v>259</v>
      </c>
      <c r="D47" s="195"/>
      <c r="E47" s="196">
        <v>0</v>
      </c>
      <c r="F47" s="196">
        <v>0</v>
      </c>
      <c r="G47" s="196"/>
      <c r="H47" s="196">
        <v>0</v>
      </c>
      <c r="I47" s="197">
        <v>0</v>
      </c>
      <c r="J47" s="229"/>
    </row>
    <row r="48" spans="1:10" ht="15" customHeight="1">
      <c r="A48" s="193"/>
      <c r="B48" s="194"/>
      <c r="C48" s="194" t="s">
        <v>13</v>
      </c>
      <c r="D48" s="195"/>
      <c r="E48" s="196">
        <v>2483</v>
      </c>
      <c r="F48" s="196">
        <v>260</v>
      </c>
      <c r="G48" s="196">
        <v>12380</v>
      </c>
      <c r="H48" s="196">
        <v>28880</v>
      </c>
      <c r="I48" s="197">
        <v>79361</v>
      </c>
      <c r="J48" s="229"/>
    </row>
    <row r="49" spans="1:10" ht="15" customHeight="1">
      <c r="A49" s="193"/>
      <c r="B49" s="194" t="s">
        <v>260</v>
      </c>
      <c r="C49" s="194"/>
      <c r="D49" s="195"/>
      <c r="E49" s="196">
        <v>1599341</v>
      </c>
      <c r="F49" s="196">
        <v>333067</v>
      </c>
      <c r="G49" s="196">
        <v>277820</v>
      </c>
      <c r="H49" s="196">
        <v>387950</v>
      </c>
      <c r="I49" s="197">
        <v>5909889</v>
      </c>
      <c r="J49" s="229"/>
    </row>
    <row r="50" spans="1:10" ht="15" customHeight="1">
      <c r="A50" s="193"/>
      <c r="B50" s="194"/>
      <c r="C50" s="194" t="s">
        <v>258</v>
      </c>
      <c r="D50" s="195"/>
      <c r="E50" s="196">
        <v>1577422</v>
      </c>
      <c r="F50" s="196">
        <v>328833</v>
      </c>
      <c r="G50" s="196">
        <v>107032</v>
      </c>
      <c r="H50" s="196">
        <v>83588</v>
      </c>
      <c r="I50" s="197">
        <v>5345894</v>
      </c>
      <c r="J50" s="229"/>
    </row>
    <row r="51" spans="1:10" ht="15" customHeight="1">
      <c r="A51" s="203"/>
      <c r="B51" s="204"/>
      <c r="C51" s="204" t="s">
        <v>13</v>
      </c>
      <c r="D51" s="205"/>
      <c r="E51" s="206">
        <v>21918</v>
      </c>
      <c r="F51" s="206">
        <v>4234</v>
      </c>
      <c r="G51" s="206">
        <v>170788</v>
      </c>
      <c r="H51" s="206">
        <v>304362</v>
      </c>
      <c r="I51" s="207">
        <v>563995</v>
      </c>
      <c r="J51" s="229"/>
    </row>
    <row r="52" spans="1:10" ht="15" customHeight="1">
      <c r="A52" s="213" t="s">
        <v>261</v>
      </c>
      <c r="B52" s="214"/>
      <c r="C52" s="214"/>
      <c r="D52" s="214"/>
      <c r="E52" s="211">
        <v>1934608</v>
      </c>
      <c r="F52" s="211">
        <v>409180</v>
      </c>
      <c r="G52" s="211">
        <v>308160</v>
      </c>
      <c r="H52" s="211">
        <v>439654</v>
      </c>
      <c r="I52" s="212">
        <v>6905432</v>
      </c>
      <c r="J52" s="229"/>
    </row>
    <row r="53" spans="1:10" ht="15" customHeight="1" thickBot="1">
      <c r="A53" s="215" t="s">
        <v>262</v>
      </c>
      <c r="B53" s="216"/>
      <c r="C53" s="216"/>
      <c r="D53" s="216"/>
      <c r="E53" s="217">
        <v>3211413</v>
      </c>
      <c r="F53" s="217">
        <v>456561</v>
      </c>
      <c r="G53" s="217">
        <v>-74019</v>
      </c>
      <c r="H53" s="217">
        <v>-28178</v>
      </c>
      <c r="I53" s="218">
        <v>1540313</v>
      </c>
      <c r="J53" s="229"/>
    </row>
    <row r="54" spans="1:10" ht="20.100000000000001" customHeight="1">
      <c r="A54" s="151" t="s">
        <v>267</v>
      </c>
    </row>
    <row r="55" spans="1:10" ht="5.0999999999999996" customHeight="1" thickBot="1">
      <c r="J55" s="230"/>
    </row>
    <row r="56" spans="1:10" ht="24.95" customHeight="1" thickBot="1">
      <c r="A56" s="803" t="s">
        <v>36</v>
      </c>
      <c r="B56" s="804"/>
      <c r="C56" s="804"/>
      <c r="D56" s="805"/>
      <c r="E56" s="186" t="s">
        <v>242</v>
      </c>
      <c r="F56" s="186" t="s">
        <v>243</v>
      </c>
      <c r="G56" s="186" t="s">
        <v>244</v>
      </c>
      <c r="H56" s="186" t="s">
        <v>245</v>
      </c>
      <c r="I56" s="186" t="s">
        <v>246</v>
      </c>
      <c r="J56" s="187" t="s">
        <v>247</v>
      </c>
    </row>
    <row r="57" spans="1:10" ht="12" customHeight="1">
      <c r="A57" s="231" t="s">
        <v>268</v>
      </c>
      <c r="B57" s="232"/>
      <c r="C57" s="232"/>
      <c r="D57" s="233"/>
      <c r="E57" s="234">
        <v>29</v>
      </c>
      <c r="F57" s="234">
        <v>1905228</v>
      </c>
      <c r="G57" s="234">
        <v>37473</v>
      </c>
      <c r="H57" s="234">
        <v>21888</v>
      </c>
      <c r="I57" s="234">
        <v>4779</v>
      </c>
      <c r="J57" s="235">
        <v>3700</v>
      </c>
    </row>
    <row r="58" spans="1:10" ht="12" customHeight="1">
      <c r="A58" s="193"/>
      <c r="B58" s="194" t="s">
        <v>269</v>
      </c>
      <c r="C58" s="194"/>
      <c r="D58" s="195"/>
      <c r="E58" s="196"/>
      <c r="F58" s="196">
        <v>1402076</v>
      </c>
      <c r="G58" s="196">
        <v>0</v>
      </c>
      <c r="H58" s="196">
        <v>0</v>
      </c>
      <c r="I58" s="196">
        <v>0</v>
      </c>
      <c r="J58" s="197">
        <v>0</v>
      </c>
    </row>
    <row r="59" spans="1:10" ht="12" customHeight="1">
      <c r="A59" s="193"/>
      <c r="B59" s="194" t="s">
        <v>270</v>
      </c>
      <c r="C59" s="194"/>
      <c r="D59" s="195"/>
      <c r="E59" s="196"/>
      <c r="F59" s="196">
        <v>276412</v>
      </c>
      <c r="G59" s="196">
        <v>0</v>
      </c>
      <c r="H59" s="196">
        <v>0</v>
      </c>
      <c r="I59" s="196">
        <v>0</v>
      </c>
      <c r="J59" s="197">
        <v>0</v>
      </c>
    </row>
    <row r="60" spans="1:10" ht="12" customHeight="1">
      <c r="A60" s="193"/>
      <c r="B60" s="194" t="s">
        <v>271</v>
      </c>
      <c r="C60" s="194"/>
      <c r="D60" s="195"/>
      <c r="E60" s="196"/>
      <c r="F60" s="196">
        <v>6</v>
      </c>
      <c r="G60" s="196">
        <v>119</v>
      </c>
      <c r="H60" s="196">
        <v>205</v>
      </c>
      <c r="I60" s="196">
        <v>0</v>
      </c>
      <c r="J60" s="197">
        <v>624</v>
      </c>
    </row>
    <row r="61" spans="1:10" ht="12" customHeight="1">
      <c r="A61" s="193"/>
      <c r="B61" s="194" t="s">
        <v>272</v>
      </c>
      <c r="C61" s="194"/>
      <c r="D61" s="195"/>
      <c r="E61" s="196"/>
      <c r="F61" s="196">
        <v>2095</v>
      </c>
      <c r="G61" s="196">
        <v>597</v>
      </c>
      <c r="H61" s="196">
        <v>651</v>
      </c>
      <c r="I61" s="196">
        <v>147</v>
      </c>
      <c r="J61" s="197">
        <v>261</v>
      </c>
    </row>
    <row r="62" spans="1:10" ht="12" customHeight="1">
      <c r="A62" s="193"/>
      <c r="B62" s="194" t="s">
        <v>273</v>
      </c>
      <c r="C62" s="194"/>
      <c r="D62" s="195"/>
      <c r="E62" s="196"/>
      <c r="F62" s="196">
        <v>4771</v>
      </c>
      <c r="G62" s="196">
        <v>32755</v>
      </c>
      <c r="H62" s="196">
        <v>19675</v>
      </c>
      <c r="I62" s="196">
        <v>2500</v>
      </c>
      <c r="J62" s="197">
        <v>2317</v>
      </c>
    </row>
    <row r="63" spans="1:10" ht="12" customHeight="1">
      <c r="A63" s="193"/>
      <c r="B63" s="194" t="s">
        <v>13</v>
      </c>
      <c r="C63" s="194"/>
      <c r="D63" s="195"/>
      <c r="E63" s="196">
        <v>29</v>
      </c>
      <c r="F63" s="196">
        <v>219868</v>
      </c>
      <c r="G63" s="196">
        <v>4002</v>
      </c>
      <c r="H63" s="196">
        <v>1357</v>
      </c>
      <c r="I63" s="196">
        <v>2132</v>
      </c>
      <c r="J63" s="197">
        <v>498</v>
      </c>
    </row>
    <row r="64" spans="1:10" ht="12" customHeight="1">
      <c r="A64" s="193" t="s">
        <v>274</v>
      </c>
      <c r="B64" s="194"/>
      <c r="C64" s="194"/>
      <c r="D64" s="195"/>
      <c r="E64" s="196">
        <v>3031</v>
      </c>
      <c r="F64" s="196">
        <v>562467</v>
      </c>
      <c r="G64" s="196">
        <v>436049</v>
      </c>
      <c r="H64" s="196">
        <v>63182</v>
      </c>
      <c r="I64" s="196">
        <v>43798</v>
      </c>
      <c r="J64" s="197">
        <v>16184</v>
      </c>
    </row>
    <row r="65" spans="1:10" ht="12" customHeight="1">
      <c r="A65" s="193"/>
      <c r="B65" s="194" t="s">
        <v>275</v>
      </c>
      <c r="C65" s="194"/>
      <c r="D65" s="195"/>
      <c r="E65" s="196">
        <v>2058</v>
      </c>
      <c r="F65" s="196">
        <v>19790</v>
      </c>
      <c r="G65" s="196">
        <v>8562</v>
      </c>
      <c r="H65" s="196">
        <v>9077</v>
      </c>
      <c r="I65" s="196">
        <v>5166</v>
      </c>
      <c r="J65" s="197">
        <v>5783</v>
      </c>
    </row>
    <row r="66" spans="1:10" ht="12" customHeight="1">
      <c r="A66" s="193"/>
      <c r="B66" s="194" t="s">
        <v>276</v>
      </c>
      <c r="C66" s="194"/>
      <c r="D66" s="195"/>
      <c r="E66" s="196">
        <v>110</v>
      </c>
      <c r="F66" s="196">
        <v>10069</v>
      </c>
      <c r="G66" s="196">
        <v>3229</v>
      </c>
      <c r="H66" s="196">
        <v>4050</v>
      </c>
      <c r="I66" s="196">
        <v>6081</v>
      </c>
      <c r="J66" s="197">
        <v>1700</v>
      </c>
    </row>
    <row r="67" spans="1:10" ht="12" customHeight="1">
      <c r="A67" s="193"/>
      <c r="B67" s="194" t="s">
        <v>277</v>
      </c>
      <c r="C67" s="194"/>
      <c r="D67" s="195"/>
      <c r="E67" s="196">
        <v>751</v>
      </c>
      <c r="F67" s="196">
        <v>46466</v>
      </c>
      <c r="G67" s="196">
        <v>409471</v>
      </c>
      <c r="H67" s="196">
        <v>20160</v>
      </c>
      <c r="I67" s="196">
        <v>18229</v>
      </c>
      <c r="J67" s="197">
        <v>5033</v>
      </c>
    </row>
    <row r="68" spans="1:10" ht="12" customHeight="1">
      <c r="A68" s="193"/>
      <c r="B68" s="194" t="s">
        <v>278</v>
      </c>
      <c r="C68" s="194"/>
      <c r="D68" s="195"/>
      <c r="E68" s="196">
        <v>3</v>
      </c>
      <c r="F68" s="196">
        <v>2422</v>
      </c>
      <c r="G68" s="196">
        <v>211</v>
      </c>
      <c r="H68" s="196">
        <v>279</v>
      </c>
      <c r="I68" s="196">
        <v>78</v>
      </c>
      <c r="J68" s="197">
        <v>1445</v>
      </c>
    </row>
    <row r="69" spans="1:10" ht="12" customHeight="1">
      <c r="A69" s="193"/>
      <c r="B69" s="194" t="s">
        <v>279</v>
      </c>
      <c r="C69" s="194"/>
      <c r="D69" s="195"/>
      <c r="E69" s="196"/>
      <c r="F69" s="196">
        <v>10355</v>
      </c>
      <c r="G69" s="196">
        <v>0</v>
      </c>
      <c r="H69" s="196">
        <v>0</v>
      </c>
      <c r="I69" s="196">
        <v>0</v>
      </c>
      <c r="J69" s="197">
        <v>0</v>
      </c>
    </row>
    <row r="70" spans="1:10" ht="12" customHeight="1">
      <c r="A70" s="193"/>
      <c r="B70" s="194" t="s">
        <v>280</v>
      </c>
      <c r="C70" s="194"/>
      <c r="D70" s="195"/>
      <c r="E70" s="196">
        <v>3</v>
      </c>
      <c r="F70" s="196">
        <v>4406</v>
      </c>
      <c r="G70" s="196">
        <v>716</v>
      </c>
      <c r="H70" s="196">
        <v>602</v>
      </c>
      <c r="I70" s="196">
        <v>523</v>
      </c>
      <c r="J70" s="197">
        <v>1320</v>
      </c>
    </row>
    <row r="71" spans="1:10" ht="12" customHeight="1">
      <c r="A71" s="193"/>
      <c r="B71" s="194" t="s">
        <v>281</v>
      </c>
      <c r="C71" s="194"/>
      <c r="D71" s="195"/>
      <c r="E71" s="196">
        <v>106</v>
      </c>
      <c r="F71" s="196">
        <v>6257</v>
      </c>
      <c r="G71" s="196">
        <v>1082</v>
      </c>
      <c r="H71" s="196">
        <v>792</v>
      </c>
      <c r="I71" s="196">
        <v>2421</v>
      </c>
      <c r="J71" s="197">
        <v>885</v>
      </c>
    </row>
    <row r="72" spans="1:10" ht="12" customHeight="1">
      <c r="A72" s="193"/>
      <c r="B72" s="194" t="s">
        <v>13</v>
      </c>
      <c r="C72" s="194"/>
      <c r="D72" s="195"/>
      <c r="E72" s="196">
        <v>0</v>
      </c>
      <c r="F72" s="196">
        <v>462702</v>
      </c>
      <c r="G72" s="196">
        <v>12778</v>
      </c>
      <c r="H72" s="196">
        <v>28222</v>
      </c>
      <c r="I72" s="196">
        <v>11300</v>
      </c>
      <c r="J72" s="197">
        <v>18</v>
      </c>
    </row>
    <row r="73" spans="1:10" ht="12" customHeight="1">
      <c r="A73" s="193" t="s">
        <v>282</v>
      </c>
      <c r="B73" s="194"/>
      <c r="C73" s="194"/>
      <c r="D73" s="195"/>
      <c r="E73" s="196"/>
      <c r="F73" s="196">
        <v>286</v>
      </c>
      <c r="G73" s="196">
        <v>23</v>
      </c>
      <c r="H73" s="196">
        <v>3</v>
      </c>
      <c r="I73" s="196">
        <v>22</v>
      </c>
      <c r="J73" s="197">
        <v>5</v>
      </c>
    </row>
    <row r="74" spans="1:10" ht="12" customHeight="1">
      <c r="A74" s="193"/>
      <c r="B74" s="194" t="s">
        <v>283</v>
      </c>
      <c r="C74" s="194"/>
      <c r="D74" s="195"/>
      <c r="E74" s="196"/>
      <c r="F74" s="196">
        <v>286</v>
      </c>
      <c r="G74" s="196">
        <v>23</v>
      </c>
      <c r="H74" s="196">
        <v>3</v>
      </c>
      <c r="I74" s="196">
        <v>22</v>
      </c>
      <c r="J74" s="197">
        <v>5</v>
      </c>
    </row>
    <row r="75" spans="1:10" ht="12" customHeight="1">
      <c r="A75" s="193" t="s">
        <v>284</v>
      </c>
      <c r="B75" s="194"/>
      <c r="C75" s="194"/>
      <c r="D75" s="195"/>
      <c r="E75" s="196"/>
      <c r="F75" s="196">
        <v>35507</v>
      </c>
      <c r="G75" s="196">
        <v>615</v>
      </c>
      <c r="H75" s="196">
        <v>2390</v>
      </c>
      <c r="I75" s="196">
        <v>540</v>
      </c>
      <c r="J75" s="197">
        <v>588</v>
      </c>
    </row>
    <row r="76" spans="1:10" ht="12" customHeight="1">
      <c r="A76" s="193"/>
      <c r="B76" s="194" t="s">
        <v>285</v>
      </c>
      <c r="C76" s="194"/>
      <c r="D76" s="195"/>
      <c r="E76" s="196"/>
      <c r="F76" s="196">
        <v>35481</v>
      </c>
      <c r="G76" s="196">
        <v>615</v>
      </c>
      <c r="H76" s="196">
        <v>2390</v>
      </c>
      <c r="I76" s="196">
        <v>540</v>
      </c>
      <c r="J76" s="197">
        <v>588</v>
      </c>
    </row>
    <row r="77" spans="1:10" ht="12" customHeight="1">
      <c r="A77" s="193"/>
      <c r="B77" s="194" t="s">
        <v>13</v>
      </c>
      <c r="C77" s="194"/>
      <c r="D77" s="195"/>
      <c r="E77" s="196">
        <v>0</v>
      </c>
      <c r="F77" s="196">
        <v>26</v>
      </c>
      <c r="G77" s="196">
        <v>0</v>
      </c>
      <c r="H77" s="196">
        <v>0</v>
      </c>
      <c r="I77" s="196">
        <v>0</v>
      </c>
      <c r="J77" s="197">
        <v>0</v>
      </c>
    </row>
    <row r="78" spans="1:10" ht="12" customHeight="1">
      <c r="A78" s="203" t="s">
        <v>286</v>
      </c>
      <c r="B78" s="204"/>
      <c r="C78" s="204"/>
      <c r="D78" s="205"/>
      <c r="E78" s="206">
        <v>-3002</v>
      </c>
      <c r="F78" s="206">
        <v>1307540</v>
      </c>
      <c r="G78" s="206">
        <v>-399168</v>
      </c>
      <c r="H78" s="206">
        <v>-43681</v>
      </c>
      <c r="I78" s="206">
        <v>-39537</v>
      </c>
      <c r="J78" s="207">
        <v>-13067</v>
      </c>
    </row>
    <row r="79" spans="1:10" ht="12" customHeight="1">
      <c r="A79" s="236" t="s">
        <v>287</v>
      </c>
      <c r="B79" s="237"/>
      <c r="C79" s="237"/>
      <c r="D79" s="238"/>
      <c r="E79" s="239"/>
      <c r="F79" s="239">
        <v>103732</v>
      </c>
      <c r="G79" s="239">
        <v>100</v>
      </c>
      <c r="H79" s="239">
        <v>19</v>
      </c>
      <c r="I79" s="239">
        <v>117</v>
      </c>
      <c r="J79" s="240">
        <v>663</v>
      </c>
    </row>
    <row r="80" spans="1:10" ht="12" customHeight="1">
      <c r="A80" s="193" t="s">
        <v>288</v>
      </c>
      <c r="B80" s="194"/>
      <c r="C80" s="194"/>
      <c r="D80" s="195"/>
      <c r="E80" s="196"/>
      <c r="F80" s="196">
        <v>59164</v>
      </c>
      <c r="G80" s="196">
        <v>125</v>
      </c>
      <c r="H80" s="196">
        <v>272</v>
      </c>
      <c r="I80" s="196">
        <v>473</v>
      </c>
      <c r="J80" s="197">
        <v>1366</v>
      </c>
    </row>
    <row r="81" spans="1:10" ht="12" customHeight="1">
      <c r="A81" s="241" t="s">
        <v>289</v>
      </c>
      <c r="B81" s="242"/>
      <c r="C81" s="242"/>
      <c r="D81" s="243"/>
      <c r="E81" s="244">
        <v>0</v>
      </c>
      <c r="F81" s="244">
        <v>44568</v>
      </c>
      <c r="G81" s="244">
        <v>-25</v>
      </c>
      <c r="H81" s="244">
        <v>-253</v>
      </c>
      <c r="I81" s="244">
        <v>-356</v>
      </c>
      <c r="J81" s="245">
        <v>-703</v>
      </c>
    </row>
    <row r="82" spans="1:10" ht="12" customHeight="1">
      <c r="A82" s="208" t="s">
        <v>290</v>
      </c>
      <c r="B82" s="209"/>
      <c r="C82" s="209"/>
      <c r="D82" s="210"/>
      <c r="E82" s="211">
        <v>-3002</v>
      </c>
      <c r="F82" s="211">
        <v>1352108</v>
      </c>
      <c r="G82" s="211">
        <v>-399193</v>
      </c>
      <c r="H82" s="211">
        <v>-43934</v>
      </c>
      <c r="I82" s="211">
        <v>-39893</v>
      </c>
      <c r="J82" s="212">
        <v>-13770</v>
      </c>
    </row>
    <row r="83" spans="1:10" ht="12" customHeight="1">
      <c r="A83" s="208" t="s">
        <v>291</v>
      </c>
      <c r="B83" s="209"/>
      <c r="C83" s="209"/>
      <c r="D83" s="210"/>
      <c r="E83" s="211">
        <v>2990</v>
      </c>
      <c r="F83" s="211">
        <v>-1364945</v>
      </c>
      <c r="G83" s="211">
        <v>395281</v>
      </c>
      <c r="H83" s="211">
        <v>43076</v>
      </c>
      <c r="I83" s="211">
        <v>17401</v>
      </c>
      <c r="J83" s="212">
        <v>11718</v>
      </c>
    </row>
    <row r="84" spans="1:10" ht="12" customHeight="1" thickBot="1">
      <c r="A84" s="246" t="s">
        <v>292</v>
      </c>
      <c r="B84" s="247"/>
      <c r="C84" s="247"/>
      <c r="D84" s="248"/>
      <c r="E84" s="217">
        <v>-12</v>
      </c>
      <c r="F84" s="217">
        <v>-12837</v>
      </c>
      <c r="G84" s="217">
        <v>-3912</v>
      </c>
      <c r="H84" s="217">
        <v>-858</v>
      </c>
      <c r="I84" s="217">
        <v>-22492</v>
      </c>
      <c r="J84" s="218">
        <v>-2052</v>
      </c>
    </row>
    <row r="85" spans="1:10" ht="12" customHeight="1" thickBot="1">
      <c r="I85" s="230" t="s">
        <v>35</v>
      </c>
    </row>
    <row r="86" spans="1:10" ht="23.25" customHeight="1" thickBot="1">
      <c r="A86" s="803" t="s">
        <v>36</v>
      </c>
      <c r="B86" s="804"/>
      <c r="C86" s="804"/>
      <c r="D86" s="805"/>
      <c r="E86" s="186" t="s">
        <v>263</v>
      </c>
      <c r="F86" s="225" t="s">
        <v>264</v>
      </c>
      <c r="G86" s="186" t="s">
        <v>265</v>
      </c>
      <c r="H86" s="186" t="s">
        <v>266</v>
      </c>
      <c r="I86" s="226" t="s">
        <v>66</v>
      </c>
    </row>
    <row r="87" spans="1:10" ht="15" customHeight="1">
      <c r="A87" s="231" t="s">
        <v>268</v>
      </c>
      <c r="B87" s="232"/>
      <c r="C87" s="232"/>
      <c r="D87" s="233"/>
      <c r="E87" s="234">
        <v>48107</v>
      </c>
      <c r="F87" s="234">
        <v>55095</v>
      </c>
      <c r="G87" s="234">
        <v>16007</v>
      </c>
      <c r="H87" s="234">
        <v>142695</v>
      </c>
      <c r="I87" s="235">
        <v>2235003</v>
      </c>
    </row>
    <row r="88" spans="1:10" ht="15" customHeight="1">
      <c r="A88" s="193"/>
      <c r="B88" s="194" t="s">
        <v>269</v>
      </c>
      <c r="C88" s="194"/>
      <c r="D88" s="195"/>
      <c r="E88" s="196">
        <v>0</v>
      </c>
      <c r="F88" s="196">
        <v>0</v>
      </c>
      <c r="G88" s="196"/>
      <c r="H88" s="196">
        <v>0</v>
      </c>
      <c r="I88" s="197">
        <v>1402076</v>
      </c>
    </row>
    <row r="89" spans="1:10" ht="12" customHeight="1">
      <c r="A89" s="193"/>
      <c r="B89" s="194" t="s">
        <v>270</v>
      </c>
      <c r="C89" s="194"/>
      <c r="D89" s="195"/>
      <c r="E89" s="196">
        <v>0</v>
      </c>
      <c r="F89" s="196">
        <v>0</v>
      </c>
      <c r="G89" s="196"/>
      <c r="H89" s="196">
        <v>0</v>
      </c>
      <c r="I89" s="197">
        <v>276412</v>
      </c>
    </row>
    <row r="90" spans="1:10" ht="12" customHeight="1">
      <c r="A90" s="193"/>
      <c r="B90" s="194" t="s">
        <v>271</v>
      </c>
      <c r="C90" s="194"/>
      <c r="D90" s="195"/>
      <c r="E90" s="196">
        <v>21042</v>
      </c>
      <c r="F90" s="196">
        <v>39</v>
      </c>
      <c r="G90" s="196"/>
      <c r="H90" s="196">
        <v>0</v>
      </c>
      <c r="I90" s="197">
        <v>22036</v>
      </c>
    </row>
    <row r="91" spans="1:10" ht="12" customHeight="1">
      <c r="A91" s="193"/>
      <c r="B91" s="194" t="s">
        <v>272</v>
      </c>
      <c r="C91" s="194"/>
      <c r="D91" s="195"/>
      <c r="E91" s="196">
        <v>8113</v>
      </c>
      <c r="F91" s="196">
        <v>42655</v>
      </c>
      <c r="G91" s="196">
        <v>9678</v>
      </c>
      <c r="H91" s="196">
        <v>5546</v>
      </c>
      <c r="I91" s="197">
        <v>69744</v>
      </c>
    </row>
    <row r="92" spans="1:10" ht="12" customHeight="1">
      <c r="A92" s="193"/>
      <c r="B92" s="194" t="s">
        <v>273</v>
      </c>
      <c r="C92" s="194"/>
      <c r="D92" s="195"/>
      <c r="E92" s="196">
        <v>1534</v>
      </c>
      <c r="F92" s="196">
        <v>8416</v>
      </c>
      <c r="G92" s="196">
        <v>2084</v>
      </c>
      <c r="H92" s="196">
        <v>135270</v>
      </c>
      <c r="I92" s="197">
        <v>209322</v>
      </c>
    </row>
    <row r="93" spans="1:10" ht="12" customHeight="1">
      <c r="A93" s="193"/>
      <c r="B93" s="194" t="s">
        <v>13</v>
      </c>
      <c r="C93" s="194"/>
      <c r="D93" s="195"/>
      <c r="E93" s="196">
        <v>17418</v>
      </c>
      <c r="F93" s="196">
        <v>3985</v>
      </c>
      <c r="G93" s="196">
        <v>4245</v>
      </c>
      <c r="H93" s="196">
        <v>1879</v>
      </c>
      <c r="I93" s="197">
        <v>255413</v>
      </c>
    </row>
    <row r="94" spans="1:10" ht="12" customHeight="1">
      <c r="A94" s="193" t="s">
        <v>274</v>
      </c>
      <c r="B94" s="194"/>
      <c r="C94" s="194"/>
      <c r="D94" s="195"/>
      <c r="E94" s="196">
        <v>207121</v>
      </c>
      <c r="F94" s="196">
        <v>61508</v>
      </c>
      <c r="G94" s="196">
        <v>264520</v>
      </c>
      <c r="H94" s="196">
        <v>647597</v>
      </c>
      <c r="I94" s="197">
        <v>2305458</v>
      </c>
      <c r="J94" s="184"/>
    </row>
    <row r="95" spans="1:10" ht="12" customHeight="1">
      <c r="A95" s="193"/>
      <c r="B95" s="194" t="s">
        <v>275</v>
      </c>
      <c r="C95" s="194"/>
      <c r="D95" s="195"/>
      <c r="E95" s="196">
        <v>16292</v>
      </c>
      <c r="F95" s="196">
        <v>4168</v>
      </c>
      <c r="G95" s="196">
        <v>203214</v>
      </c>
      <c r="H95" s="196">
        <v>447365</v>
      </c>
      <c r="I95" s="197">
        <v>721476</v>
      </c>
    </row>
    <row r="96" spans="1:10" ht="12" customHeight="1">
      <c r="A96" s="193"/>
      <c r="B96" s="194" t="s">
        <v>276</v>
      </c>
      <c r="C96" s="194"/>
      <c r="D96" s="195"/>
      <c r="E96" s="196">
        <v>28458</v>
      </c>
      <c r="F96" s="196">
        <v>14933</v>
      </c>
      <c r="G96" s="196">
        <v>18680</v>
      </c>
      <c r="H96" s="196">
        <v>13365</v>
      </c>
      <c r="I96" s="197">
        <v>100674</v>
      </c>
    </row>
    <row r="97" spans="1:9" ht="12" customHeight="1">
      <c r="A97" s="193"/>
      <c r="B97" s="194" t="s">
        <v>277</v>
      </c>
      <c r="C97" s="194"/>
      <c r="D97" s="195"/>
      <c r="E97" s="196">
        <v>19721</v>
      </c>
      <c r="F97" s="196">
        <v>7846</v>
      </c>
      <c r="G97" s="196">
        <v>578</v>
      </c>
      <c r="H97" s="196">
        <v>103546</v>
      </c>
      <c r="I97" s="197">
        <v>631800</v>
      </c>
    </row>
    <row r="98" spans="1:9" ht="12" customHeight="1">
      <c r="A98" s="193"/>
      <c r="B98" s="194" t="s">
        <v>278</v>
      </c>
      <c r="C98" s="194"/>
      <c r="D98" s="195"/>
      <c r="E98" s="196">
        <v>20221</v>
      </c>
      <c r="F98" s="196">
        <v>10981</v>
      </c>
      <c r="G98" s="196">
        <v>5889</v>
      </c>
      <c r="H98" s="196">
        <v>6914</v>
      </c>
      <c r="I98" s="197">
        <v>48444</v>
      </c>
    </row>
    <row r="99" spans="1:9" ht="12" customHeight="1">
      <c r="A99" s="193"/>
      <c r="B99" s="194" t="s">
        <v>279</v>
      </c>
      <c r="C99" s="194"/>
      <c r="D99" s="195"/>
      <c r="E99" s="196">
        <v>0</v>
      </c>
      <c r="F99" s="196">
        <v>0</v>
      </c>
      <c r="G99" s="196"/>
      <c r="H99" s="196">
        <v>0</v>
      </c>
      <c r="I99" s="197">
        <v>10355</v>
      </c>
    </row>
    <row r="100" spans="1:9" ht="12" customHeight="1">
      <c r="A100" s="193"/>
      <c r="B100" s="194" t="s">
        <v>280</v>
      </c>
      <c r="C100" s="194"/>
      <c r="D100" s="195"/>
      <c r="E100" s="196">
        <v>104371</v>
      </c>
      <c r="F100" s="196">
        <v>22326</v>
      </c>
      <c r="G100" s="196">
        <v>8963</v>
      </c>
      <c r="H100" s="196">
        <v>9035</v>
      </c>
      <c r="I100" s="197">
        <v>152266</v>
      </c>
    </row>
    <row r="101" spans="1:9" ht="12" customHeight="1">
      <c r="A101" s="193"/>
      <c r="B101" s="194" t="s">
        <v>281</v>
      </c>
      <c r="C101" s="194"/>
      <c r="D101" s="195"/>
      <c r="E101" s="196">
        <v>4078</v>
      </c>
      <c r="F101" s="196">
        <v>585</v>
      </c>
      <c r="G101" s="196">
        <v>27156</v>
      </c>
      <c r="H101" s="196">
        <v>65026</v>
      </c>
      <c r="I101" s="197">
        <v>108389</v>
      </c>
    </row>
    <row r="102" spans="1:9" ht="12" customHeight="1">
      <c r="A102" s="193"/>
      <c r="B102" s="194" t="s">
        <v>13</v>
      </c>
      <c r="C102" s="194"/>
      <c r="D102" s="195"/>
      <c r="E102" s="196">
        <v>13980</v>
      </c>
      <c r="F102" s="196">
        <v>669</v>
      </c>
      <c r="G102" s="196">
        <v>40</v>
      </c>
      <c r="H102" s="196">
        <v>2346</v>
      </c>
      <c r="I102" s="197">
        <v>532055</v>
      </c>
    </row>
    <row r="103" spans="1:9" ht="12" customHeight="1">
      <c r="A103" s="193" t="s">
        <v>282</v>
      </c>
      <c r="B103" s="194"/>
      <c r="C103" s="194"/>
      <c r="D103" s="195"/>
      <c r="E103" s="196">
        <v>44</v>
      </c>
      <c r="F103" s="196">
        <v>10</v>
      </c>
      <c r="G103" s="196"/>
      <c r="H103" s="196">
        <v>3</v>
      </c>
      <c r="I103" s="197">
        <v>397</v>
      </c>
    </row>
    <row r="104" spans="1:9" ht="12" customHeight="1">
      <c r="A104" s="193"/>
      <c r="B104" s="194" t="s">
        <v>283</v>
      </c>
      <c r="C104" s="194"/>
      <c r="D104" s="195"/>
      <c r="E104" s="196">
        <v>44</v>
      </c>
      <c r="F104" s="196">
        <v>10</v>
      </c>
      <c r="G104" s="196"/>
      <c r="H104" s="196">
        <v>3</v>
      </c>
      <c r="I104" s="197">
        <v>397</v>
      </c>
    </row>
    <row r="105" spans="1:9" ht="12" customHeight="1">
      <c r="A105" s="193" t="s">
        <v>284</v>
      </c>
      <c r="B105" s="194"/>
      <c r="C105" s="194"/>
      <c r="D105" s="195"/>
      <c r="E105" s="196">
        <v>23922</v>
      </c>
      <c r="F105" s="196">
        <v>5282</v>
      </c>
      <c r="G105" s="196">
        <v>1405</v>
      </c>
      <c r="H105" s="196">
        <v>1449</v>
      </c>
      <c r="I105" s="197">
        <v>71698</v>
      </c>
    </row>
    <row r="106" spans="1:9" ht="12" customHeight="1">
      <c r="A106" s="193"/>
      <c r="B106" s="194" t="s">
        <v>285</v>
      </c>
      <c r="C106" s="194"/>
      <c r="D106" s="195"/>
      <c r="E106" s="196">
        <v>23921</v>
      </c>
      <c r="F106" s="196">
        <v>5280</v>
      </c>
      <c r="G106" s="196">
        <v>1405</v>
      </c>
      <c r="H106" s="196">
        <v>1449</v>
      </c>
      <c r="I106" s="197">
        <v>71669</v>
      </c>
    </row>
    <row r="107" spans="1:9" ht="12" customHeight="1">
      <c r="A107" s="193"/>
      <c r="B107" s="194" t="s">
        <v>13</v>
      </c>
      <c r="C107" s="194"/>
      <c r="D107" s="195"/>
      <c r="E107" s="196">
        <v>1</v>
      </c>
      <c r="F107" s="196">
        <v>2</v>
      </c>
      <c r="G107" s="196">
        <v>0</v>
      </c>
      <c r="H107" s="196">
        <v>0</v>
      </c>
      <c r="I107" s="197">
        <v>29</v>
      </c>
    </row>
    <row r="108" spans="1:9" ht="12" customHeight="1">
      <c r="A108" s="203" t="s">
        <v>286</v>
      </c>
      <c r="B108" s="204"/>
      <c r="C108" s="204"/>
      <c r="D108" s="205"/>
      <c r="E108" s="206">
        <v>-182892</v>
      </c>
      <c r="F108" s="206">
        <v>-11685</v>
      </c>
      <c r="G108" s="206">
        <v>-249918</v>
      </c>
      <c r="H108" s="206">
        <v>-506348</v>
      </c>
      <c r="I108" s="207">
        <v>-141756</v>
      </c>
    </row>
    <row r="109" spans="1:9" ht="12" customHeight="1">
      <c r="A109" s="236" t="s">
        <v>287</v>
      </c>
      <c r="B109" s="237"/>
      <c r="C109" s="237"/>
      <c r="D109" s="238"/>
      <c r="E109" s="239">
        <v>41831</v>
      </c>
      <c r="F109" s="239">
        <v>11877</v>
      </c>
      <c r="G109" s="239">
        <v>2287</v>
      </c>
      <c r="H109" s="239">
        <v>1159</v>
      </c>
      <c r="I109" s="240">
        <v>161783</v>
      </c>
    </row>
    <row r="110" spans="1:9" ht="12" customHeight="1">
      <c r="A110" s="193" t="s">
        <v>288</v>
      </c>
      <c r="B110" s="194"/>
      <c r="C110" s="194"/>
      <c r="D110" s="195"/>
      <c r="E110" s="196">
        <v>899</v>
      </c>
      <c r="F110" s="196">
        <v>1921</v>
      </c>
      <c r="G110" s="196">
        <v>559</v>
      </c>
      <c r="H110" s="196">
        <v>482</v>
      </c>
      <c r="I110" s="197">
        <v>65259</v>
      </c>
    </row>
    <row r="111" spans="1:9" ht="12" customHeight="1">
      <c r="A111" s="241" t="s">
        <v>289</v>
      </c>
      <c r="B111" s="242"/>
      <c r="C111" s="242"/>
      <c r="D111" s="243"/>
      <c r="E111" s="244">
        <v>40932</v>
      </c>
      <c r="F111" s="244">
        <v>9956</v>
      </c>
      <c r="G111" s="244">
        <v>1728</v>
      </c>
      <c r="H111" s="244">
        <v>677</v>
      </c>
      <c r="I111" s="245">
        <v>96524</v>
      </c>
    </row>
    <row r="112" spans="1:9" ht="12" customHeight="1">
      <c r="A112" s="208" t="s">
        <v>290</v>
      </c>
      <c r="B112" s="209"/>
      <c r="C112" s="209"/>
      <c r="D112" s="210"/>
      <c r="E112" s="211">
        <v>-141960</v>
      </c>
      <c r="F112" s="211">
        <v>-1729</v>
      </c>
      <c r="G112" s="211">
        <v>-248190</v>
      </c>
      <c r="H112" s="211">
        <v>-505671</v>
      </c>
      <c r="I112" s="212">
        <v>-45232</v>
      </c>
    </row>
    <row r="113" spans="1:9" ht="12" customHeight="1">
      <c r="A113" s="208" t="s">
        <v>291</v>
      </c>
      <c r="B113" s="209"/>
      <c r="C113" s="209"/>
      <c r="D113" s="210"/>
      <c r="E113" s="211">
        <v>126444</v>
      </c>
      <c r="F113" s="211">
        <v>1496</v>
      </c>
      <c r="G113" s="211">
        <v>244174</v>
      </c>
      <c r="H113" s="211">
        <v>522364</v>
      </c>
      <c r="I113" s="212" t="s">
        <v>86</v>
      </c>
    </row>
    <row r="114" spans="1:9" ht="12" customHeight="1" thickBot="1">
      <c r="A114" s="246" t="s">
        <v>292</v>
      </c>
      <c r="B114" s="247"/>
      <c r="C114" s="247"/>
      <c r="D114" s="248"/>
      <c r="E114" s="217">
        <v>-15516</v>
      </c>
      <c r="F114" s="217">
        <v>-233</v>
      </c>
      <c r="G114" s="217">
        <v>-4016</v>
      </c>
      <c r="H114" s="217">
        <v>16693</v>
      </c>
      <c r="I114" s="218">
        <v>-45232</v>
      </c>
    </row>
    <row r="115" spans="1:9" ht="12" customHeight="1"/>
    <row r="116" spans="1:9" ht="12" customHeight="1"/>
    <row r="117" spans="1:9" ht="12" customHeight="1"/>
    <row r="118" spans="1:9" ht="12" customHeight="1"/>
  </sheetData>
  <mergeCells count="4">
    <mergeCell ref="A3:D3"/>
    <mergeCell ref="A29:D29"/>
    <mergeCell ref="A56:D56"/>
    <mergeCell ref="A86:D86"/>
  </mergeCells>
  <phoneticPr fontId="48"/>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 </vt:lpstr>
      <vt:lpstr>行政目的別一覧表作業</vt:lpstr>
      <vt:lpstr>出納整理期間を除く要約財務諸表</vt:lpstr>
      <vt:lpstr>収支差額調整表</vt:lpstr>
      <vt:lpstr>売却予定固定資産明細表</vt:lpstr>
      <vt:lpstr>キャッシュ・フロー計算書!Print_Area</vt:lpstr>
      <vt:lpstr>基金保管状況明細表!Print_Area</vt:lpstr>
      <vt:lpstr>固定資産附属明細表!Print_Area</vt:lpstr>
      <vt:lpstr>行政コスト計算書!Print_Area</vt:lpstr>
      <vt:lpstr>収支差額調整表!Print_Area</vt:lpstr>
      <vt:lpstr>出納整理期間を除く要約財務諸表!Print_Area</vt:lpstr>
      <vt:lpstr>純資産変動計算書・分析表!Print_Area</vt:lpstr>
      <vt:lpstr>貸借対照表!Print_Area</vt:lpstr>
      <vt:lpstr>売却予定固定資産明細表!Print_Area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2015-08-27T03:15:24Z</cp:lastPrinted>
  <dcterms:created xsi:type="dcterms:W3CDTF">2014-09-01T04:42:17Z</dcterms:created>
  <dcterms:modified xsi:type="dcterms:W3CDTF">2015-09-15T08:00:37Z</dcterms:modified>
</cp:coreProperties>
</file>