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5929D67-4610-4202-ACEB-EFDC917FF94E}" xr6:coauthVersionLast="47" xr6:coauthVersionMax="47" xr10:uidLastSave="{00000000-0000-0000-0000-000000000000}"/>
  <bookViews>
    <workbookView xWindow="28635" yWindow="-165" windowWidth="29130" windowHeight="16080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<sst xmlns="http://schemas.openxmlformats.org/spreadsheetml/2006/main" count="285" uniqueCount="59">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</sst>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8" fontId="3" fillId="0" borderId="1" xfId="4" applyFont="1" applyBorder="1">
      <alignment vertical="center"/>
    </xf>
    <xf numFmtId="3" fontId="9" fillId="0" borderId="1" xfId="5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6">
    <cellStyle name="パーセント" xfId="1" builtinId="5"/>
    <cellStyle name="ハイパーリンク" xfId="3" builtinId="8"/>
    <cellStyle name="桁区切り" xfId="4" builtinId="6"/>
    <cellStyle name="標準" xfId="0" builtinId="0"/>
    <cellStyle name="標準 2" xfId="2" xr:uid="{00000000-0005-0000-0000-000004000000}"/>
    <cellStyle name="標準_qryＫＯＫＵＤＯＡ出力" xfId="5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55000000000000004"/>
  <cols>
    <col min="1" max="1" width="4" style="14" customWidth="1"/>
    <col min="3" max="3" width="16.75" bestFit="1" customWidth="1"/>
    <col min="4" max="4" width="9.75" bestFit="1" customWidth="1"/>
    <col min="5" max="5" width="12" bestFit="1" customWidth="1"/>
    <col min="6" max="6" width="14.25" customWidth="1"/>
  </cols>
  <sheetData>
    <row r="1" spans="1:7" x14ac:dyDescent="0.55000000000000004">
      <c r="B1" s="23" t="s">
        <v>49</v>
      </c>
      <c r="C1" s="23"/>
      <c r="D1" s="23"/>
      <c r="E1" s="23"/>
      <c r="F1" s="23"/>
    </row>
    <row r="2" spans="1:7" x14ac:dyDescent="0.55000000000000004">
      <c r="C2" s="8"/>
      <c r="D2" s="8"/>
      <c r="E2" s="8"/>
      <c r="F2" s="1">
        <v>45626</v>
      </c>
      <c r="G2" s="8" t="s">
        <v>44</v>
      </c>
    </row>
    <row r="3" spans="1:7" ht="33" x14ac:dyDescent="0.55000000000000004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55000000000000004">
      <c r="A4" s="15">
        <v>1</v>
      </c>
      <c r="B4" s="11" t="s">
        <v>0</v>
      </c>
      <c r="C4" s="9" t="s">
        <v>1</v>
      </c>
      <c r="D4" s="20">
        <v>2741587</v>
      </c>
      <c r="E4" s="21">
        <v>2246717</v>
      </c>
      <c r="F4" s="10">
        <f>E4/D4</f>
        <v>0.81949505888377794</v>
      </c>
    </row>
    <row r="5" spans="1:7" x14ac:dyDescent="0.55000000000000004">
      <c r="A5" s="15">
        <v>2</v>
      </c>
      <c r="B5" s="11" t="s">
        <v>0</v>
      </c>
      <c r="C5" s="9" t="s">
        <v>2</v>
      </c>
      <c r="D5" s="20">
        <v>821428</v>
      </c>
      <c r="E5" s="21">
        <v>675131</v>
      </c>
      <c r="F5" s="10">
        <f t="shared" ref="F5:F46" si="0">E5/D5</f>
        <v>0.82189918045160382</v>
      </c>
    </row>
    <row r="6" spans="1:7" x14ac:dyDescent="0.55000000000000004">
      <c r="A6" s="15">
        <v>3</v>
      </c>
      <c r="B6" s="11" t="s">
        <v>0</v>
      </c>
      <c r="C6" s="9" t="s">
        <v>3</v>
      </c>
      <c r="D6" s="22">
        <v>189396</v>
      </c>
      <c r="E6" s="21">
        <v>150648</v>
      </c>
      <c r="F6" s="10">
        <f t="shared" si="0"/>
        <v>0.79541278590888931</v>
      </c>
    </row>
    <row r="7" spans="1:7" x14ac:dyDescent="0.55000000000000004">
      <c r="A7" s="15">
        <v>4</v>
      </c>
      <c r="B7" s="11" t="s">
        <v>0</v>
      </c>
      <c r="C7" s="9" t="s">
        <v>4</v>
      </c>
      <c r="D7" s="22">
        <v>407695</v>
      </c>
      <c r="E7" s="21">
        <v>330674</v>
      </c>
      <c r="F7" s="10">
        <f t="shared" si="0"/>
        <v>0.81108181361066478</v>
      </c>
    </row>
    <row r="8" spans="1:7" x14ac:dyDescent="0.55000000000000004">
      <c r="A8" s="15">
        <v>5</v>
      </c>
      <c r="B8" s="11" t="s">
        <v>0</v>
      </c>
      <c r="C8" s="9" t="s">
        <v>5</v>
      </c>
      <c r="D8" s="22">
        <v>103074</v>
      </c>
      <c r="E8" s="21">
        <v>86062</v>
      </c>
      <c r="F8" s="10">
        <f t="shared" si="0"/>
        <v>0.83495352853289873</v>
      </c>
    </row>
    <row r="9" spans="1:7" x14ac:dyDescent="0.55000000000000004">
      <c r="A9" s="15">
        <v>6</v>
      </c>
      <c r="B9" s="11" t="s">
        <v>0</v>
      </c>
      <c r="C9" s="9" t="s">
        <v>6</v>
      </c>
      <c r="D9" s="22">
        <v>381316</v>
      </c>
      <c r="E9" s="21">
        <v>315339</v>
      </c>
      <c r="F9" s="10">
        <f t="shared" si="0"/>
        <v>0.82697552685961251</v>
      </c>
    </row>
    <row r="10" spans="1:7" x14ac:dyDescent="0.55000000000000004">
      <c r="A10" s="15">
        <v>7</v>
      </c>
      <c r="B10" s="11" t="s">
        <v>0</v>
      </c>
      <c r="C10" s="9" t="s">
        <v>7</v>
      </c>
      <c r="D10" s="22">
        <v>73282</v>
      </c>
      <c r="E10" s="21">
        <v>60259</v>
      </c>
      <c r="F10" s="10">
        <f t="shared" si="0"/>
        <v>0.82228923883081795</v>
      </c>
    </row>
    <row r="11" spans="1:7" x14ac:dyDescent="0.55000000000000004">
      <c r="A11" s="15">
        <v>8</v>
      </c>
      <c r="B11" s="11" t="s">
        <v>0</v>
      </c>
      <c r="C11" s="9" t="s">
        <v>8</v>
      </c>
      <c r="D11" s="22">
        <v>348530</v>
      </c>
      <c r="E11" s="21">
        <v>281637</v>
      </c>
      <c r="F11" s="10">
        <f t="shared" si="0"/>
        <v>0.80807104123031015</v>
      </c>
    </row>
    <row r="12" spans="1:7" x14ac:dyDescent="0.55000000000000004">
      <c r="A12" s="15">
        <v>9</v>
      </c>
      <c r="B12" s="11" t="s">
        <v>0</v>
      </c>
      <c r="C12" s="9" t="s">
        <v>9</v>
      </c>
      <c r="D12" s="22">
        <v>83156</v>
      </c>
      <c r="E12" s="21">
        <v>68236</v>
      </c>
      <c r="F12" s="10">
        <f t="shared" si="0"/>
        <v>0.82057819038914814</v>
      </c>
    </row>
    <row r="13" spans="1:7" x14ac:dyDescent="0.55000000000000004">
      <c r="A13" s="15">
        <v>10</v>
      </c>
      <c r="B13" s="11" t="s">
        <v>0</v>
      </c>
      <c r="C13" s="9" t="s">
        <v>10</v>
      </c>
      <c r="D13" s="22">
        <v>142014</v>
      </c>
      <c r="E13" s="21">
        <v>115621</v>
      </c>
      <c r="F13" s="10">
        <f t="shared" si="0"/>
        <v>0.81415212584674745</v>
      </c>
    </row>
    <row r="14" spans="1:7" x14ac:dyDescent="0.55000000000000004">
      <c r="A14" s="15">
        <v>11</v>
      </c>
      <c r="B14" s="11" t="s">
        <v>0</v>
      </c>
      <c r="C14" s="9" t="s">
        <v>11</v>
      </c>
      <c r="D14" s="22">
        <v>396252</v>
      </c>
      <c r="E14" s="21">
        <v>322446</v>
      </c>
      <c r="F14" s="10">
        <f t="shared" si="0"/>
        <v>0.81373974137669969</v>
      </c>
    </row>
    <row r="15" spans="1:7" x14ac:dyDescent="0.55000000000000004">
      <c r="A15" s="15">
        <v>12</v>
      </c>
      <c r="B15" s="11" t="s">
        <v>0</v>
      </c>
      <c r="C15" s="9" t="s">
        <v>12</v>
      </c>
      <c r="D15" s="22">
        <v>284921</v>
      </c>
      <c r="E15" s="21">
        <v>229941</v>
      </c>
      <c r="F15" s="10">
        <f t="shared" si="0"/>
        <v>0.80703423054109735</v>
      </c>
    </row>
    <row r="16" spans="1:7" x14ac:dyDescent="0.55000000000000004">
      <c r="A16" s="15">
        <v>13</v>
      </c>
      <c r="B16" s="11" t="s">
        <v>0</v>
      </c>
      <c r="C16" s="9" t="s">
        <v>13</v>
      </c>
      <c r="D16" s="22">
        <v>261998</v>
      </c>
      <c r="E16" s="21">
        <v>217013</v>
      </c>
      <c r="F16" s="10">
        <f t="shared" si="0"/>
        <v>0.8283002160321834</v>
      </c>
    </row>
    <row r="17" spans="1:6" x14ac:dyDescent="0.55000000000000004">
      <c r="A17" s="15">
        <v>14</v>
      </c>
      <c r="B17" s="11" t="s">
        <v>0</v>
      </c>
      <c r="C17" s="9" t="s">
        <v>14</v>
      </c>
      <c r="D17" s="22">
        <v>98545</v>
      </c>
      <c r="E17" s="21">
        <v>85251</v>
      </c>
      <c r="F17" s="10">
        <f t="shared" si="0"/>
        <v>0.86509716373230505</v>
      </c>
    </row>
    <row r="18" spans="1:6" x14ac:dyDescent="0.55000000000000004">
      <c r="A18" s="15">
        <v>15</v>
      </c>
      <c r="B18" s="11" t="s">
        <v>0</v>
      </c>
      <c r="C18" s="9" t="s">
        <v>15</v>
      </c>
      <c r="D18" s="22">
        <v>108105</v>
      </c>
      <c r="E18" s="21">
        <v>87301</v>
      </c>
      <c r="F18" s="10">
        <f t="shared" si="0"/>
        <v>0.80755746727718425</v>
      </c>
    </row>
    <row r="19" spans="1:6" x14ac:dyDescent="0.55000000000000004">
      <c r="A19" s="15">
        <v>16</v>
      </c>
      <c r="B19" s="11" t="s">
        <v>0</v>
      </c>
      <c r="C19" s="9" t="s">
        <v>16</v>
      </c>
      <c r="D19" s="22">
        <v>227544</v>
      </c>
      <c r="E19" s="21">
        <v>173769</v>
      </c>
      <c r="F19" s="10">
        <f t="shared" si="0"/>
        <v>0.76367208100411355</v>
      </c>
    </row>
    <row r="20" spans="1:6" x14ac:dyDescent="0.55000000000000004">
      <c r="A20" s="15">
        <v>17</v>
      </c>
      <c r="B20" s="11" t="s">
        <v>0</v>
      </c>
      <c r="C20" s="9" t="s">
        <v>17</v>
      </c>
      <c r="D20" s="22">
        <v>100484</v>
      </c>
      <c r="E20" s="21">
        <v>82650</v>
      </c>
      <c r="F20" s="10">
        <f t="shared" si="0"/>
        <v>0.82251900800127387</v>
      </c>
    </row>
    <row r="21" spans="1:6" x14ac:dyDescent="0.55000000000000004">
      <c r="A21" s="15">
        <v>18</v>
      </c>
      <c r="B21" s="11" t="s">
        <v>0</v>
      </c>
      <c r="C21" s="9" t="s">
        <v>18</v>
      </c>
      <c r="D21" s="22">
        <v>116966</v>
      </c>
      <c r="E21" s="21">
        <v>91591</v>
      </c>
      <c r="F21" s="10">
        <f t="shared" si="0"/>
        <v>0.78305661474274579</v>
      </c>
    </row>
    <row r="22" spans="1:6" x14ac:dyDescent="0.55000000000000004">
      <c r="A22" s="15">
        <v>19</v>
      </c>
      <c r="B22" s="11" t="s">
        <v>0</v>
      </c>
      <c r="C22" s="9" t="s">
        <v>19</v>
      </c>
      <c r="D22" s="22">
        <v>117294</v>
      </c>
      <c r="E22" s="21">
        <v>94151</v>
      </c>
      <c r="F22" s="10">
        <f t="shared" si="0"/>
        <v>0.80269237983187547</v>
      </c>
    </row>
    <row r="23" spans="1:6" x14ac:dyDescent="0.55000000000000004">
      <c r="A23" s="15">
        <v>20</v>
      </c>
      <c r="B23" s="11" t="s">
        <v>0</v>
      </c>
      <c r="C23" s="9" t="s">
        <v>20</v>
      </c>
      <c r="D23" s="22">
        <v>183761</v>
      </c>
      <c r="E23" s="21">
        <v>151674</v>
      </c>
      <c r="F23" s="10">
        <f t="shared" si="0"/>
        <v>0.82538732375204749</v>
      </c>
    </row>
    <row r="24" spans="1:6" x14ac:dyDescent="0.55000000000000004">
      <c r="A24" s="15">
        <v>21</v>
      </c>
      <c r="B24" s="11" t="s">
        <v>0</v>
      </c>
      <c r="C24" s="9" t="s">
        <v>21</v>
      </c>
      <c r="D24" s="22">
        <v>139128</v>
      </c>
      <c r="E24" s="21">
        <v>114848</v>
      </c>
      <c r="F24" s="10">
        <f t="shared" si="0"/>
        <v>0.82548444597780457</v>
      </c>
    </row>
    <row r="25" spans="1:6" x14ac:dyDescent="0.55000000000000004">
      <c r="A25" s="15">
        <v>22</v>
      </c>
      <c r="B25" s="11" t="s">
        <v>0</v>
      </c>
      <c r="C25" s="9" t="s">
        <v>22</v>
      </c>
      <c r="D25" s="22">
        <v>67226</v>
      </c>
      <c r="E25" s="21">
        <v>55856</v>
      </c>
      <c r="F25" s="10">
        <f t="shared" si="0"/>
        <v>0.83086900901436944</v>
      </c>
    </row>
    <row r="26" spans="1:6" x14ac:dyDescent="0.55000000000000004">
      <c r="A26" s="15">
        <v>23</v>
      </c>
      <c r="B26" s="11" t="s">
        <v>0</v>
      </c>
      <c r="C26" s="9" t="s">
        <v>23</v>
      </c>
      <c r="D26" s="22">
        <v>108961</v>
      </c>
      <c r="E26" s="21">
        <v>88472</v>
      </c>
      <c r="F26" s="10">
        <f t="shared" si="0"/>
        <v>0.81196024265562905</v>
      </c>
    </row>
    <row r="27" spans="1:6" x14ac:dyDescent="0.55000000000000004">
      <c r="A27" s="15">
        <v>24</v>
      </c>
      <c r="B27" s="11" t="s">
        <v>0</v>
      </c>
      <c r="C27" s="9" t="s">
        <v>24</v>
      </c>
      <c r="D27" s="22">
        <v>117937</v>
      </c>
      <c r="E27" s="21">
        <v>94129</v>
      </c>
      <c r="F27" s="10">
        <f t="shared" si="0"/>
        <v>0.79812950982304109</v>
      </c>
    </row>
    <row r="28" spans="1:6" x14ac:dyDescent="0.55000000000000004">
      <c r="A28" s="15">
        <v>25</v>
      </c>
      <c r="B28" s="11" t="s">
        <v>0</v>
      </c>
      <c r="C28" s="9" t="s">
        <v>25</v>
      </c>
      <c r="D28" s="22">
        <v>86457</v>
      </c>
      <c r="E28" s="21">
        <v>71499</v>
      </c>
      <c r="F28" s="10">
        <f t="shared" si="0"/>
        <v>0.82698913910961513</v>
      </c>
    </row>
    <row r="29" spans="1:6" x14ac:dyDescent="0.55000000000000004">
      <c r="A29" s="15">
        <v>26</v>
      </c>
      <c r="B29" s="11" t="s">
        <v>0</v>
      </c>
      <c r="C29" s="9" t="s">
        <v>26</v>
      </c>
      <c r="D29" s="22">
        <v>56992</v>
      </c>
      <c r="E29" s="21">
        <v>45175</v>
      </c>
      <c r="F29" s="10">
        <f t="shared" si="0"/>
        <v>0.79265510948905105</v>
      </c>
    </row>
    <row r="30" spans="1:6" x14ac:dyDescent="0.55000000000000004">
      <c r="A30" s="15">
        <v>27</v>
      </c>
      <c r="B30" s="11" t="s">
        <v>0</v>
      </c>
      <c r="C30" s="9" t="s">
        <v>27</v>
      </c>
      <c r="D30" s="22">
        <v>63336</v>
      </c>
      <c r="E30" s="21">
        <v>51389</v>
      </c>
      <c r="F30" s="10">
        <f t="shared" si="0"/>
        <v>0.81137110016420366</v>
      </c>
    </row>
    <row r="31" spans="1:6" x14ac:dyDescent="0.55000000000000004">
      <c r="A31" s="15">
        <v>28</v>
      </c>
      <c r="B31" s="11" t="s">
        <v>0</v>
      </c>
      <c r="C31" s="9" t="s">
        <v>28</v>
      </c>
      <c r="D31" s="22">
        <v>480137</v>
      </c>
      <c r="E31" s="21">
        <v>363028</v>
      </c>
      <c r="F31" s="10">
        <f t="shared" si="0"/>
        <v>0.75609253192318027</v>
      </c>
    </row>
    <row r="32" spans="1:6" x14ac:dyDescent="0.55000000000000004">
      <c r="A32" s="15">
        <v>29</v>
      </c>
      <c r="B32" s="11" t="s">
        <v>0</v>
      </c>
      <c r="C32" s="9" t="s">
        <v>29</v>
      </c>
      <c r="D32" s="22">
        <v>59635</v>
      </c>
      <c r="E32" s="21">
        <v>49192</v>
      </c>
      <c r="F32" s="10">
        <f t="shared" si="0"/>
        <v>0.82488471535172303</v>
      </c>
    </row>
    <row r="33" spans="1:6" x14ac:dyDescent="0.55000000000000004">
      <c r="A33" s="15">
        <v>30</v>
      </c>
      <c r="B33" s="11" t="s">
        <v>0</v>
      </c>
      <c r="C33" s="9" t="s">
        <v>30</v>
      </c>
      <c r="D33" s="22">
        <v>54765</v>
      </c>
      <c r="E33" s="21">
        <v>45383</v>
      </c>
      <c r="F33" s="10">
        <f t="shared" si="0"/>
        <v>0.82868620469277821</v>
      </c>
    </row>
    <row r="34" spans="1:6" x14ac:dyDescent="0.55000000000000004">
      <c r="A34" s="15">
        <v>31</v>
      </c>
      <c r="B34" s="11" t="s">
        <v>0</v>
      </c>
      <c r="C34" s="9" t="s">
        <v>31</v>
      </c>
      <c r="D34" s="22">
        <v>77363</v>
      </c>
      <c r="E34" s="21">
        <v>63420</v>
      </c>
      <c r="F34" s="10">
        <f t="shared" si="0"/>
        <v>0.81977172550185484</v>
      </c>
    </row>
    <row r="35" spans="1:6" x14ac:dyDescent="0.55000000000000004">
      <c r="A35" s="15">
        <v>32</v>
      </c>
      <c r="B35" s="11" t="s">
        <v>0</v>
      </c>
      <c r="C35" s="9" t="s">
        <v>32</v>
      </c>
      <c r="D35" s="22">
        <v>58292</v>
      </c>
      <c r="E35" s="21">
        <v>47338</v>
      </c>
      <c r="F35" s="10">
        <f t="shared" si="0"/>
        <v>0.81208399094215333</v>
      </c>
    </row>
    <row r="36" spans="1:6" x14ac:dyDescent="0.55000000000000004">
      <c r="A36" s="15">
        <v>33</v>
      </c>
      <c r="B36" s="11" t="s">
        <v>0</v>
      </c>
      <c r="C36" s="9" t="s">
        <v>33</v>
      </c>
      <c r="D36" s="22">
        <v>51579</v>
      </c>
      <c r="E36" s="21">
        <v>42196</v>
      </c>
      <c r="F36" s="10">
        <f t="shared" si="0"/>
        <v>0.81808487950522502</v>
      </c>
    </row>
    <row r="37" spans="1:6" x14ac:dyDescent="0.55000000000000004">
      <c r="A37" s="15">
        <v>34</v>
      </c>
      <c r="B37" s="11" t="s">
        <v>0</v>
      </c>
      <c r="C37" s="9" t="s">
        <v>34</v>
      </c>
      <c r="D37" s="22">
        <v>31646</v>
      </c>
      <c r="E37" s="21">
        <v>26045</v>
      </c>
      <c r="F37" s="10">
        <f t="shared" si="0"/>
        <v>0.8230108070530241</v>
      </c>
    </row>
    <row r="38" spans="1:6" x14ac:dyDescent="0.55000000000000004">
      <c r="A38" s="15">
        <v>35</v>
      </c>
      <c r="B38" s="11" t="s">
        <v>0</v>
      </c>
      <c r="C38" s="9" t="s">
        <v>35</v>
      </c>
      <c r="D38" s="22">
        <v>18526</v>
      </c>
      <c r="E38" s="21">
        <v>15698</v>
      </c>
      <c r="F38" s="10">
        <f t="shared" si="0"/>
        <v>0.84734967073302381</v>
      </c>
    </row>
    <row r="39" spans="1:6" x14ac:dyDescent="0.55000000000000004">
      <c r="A39" s="15">
        <v>36</v>
      </c>
      <c r="B39" s="11" t="s">
        <v>0</v>
      </c>
      <c r="C39" s="9" t="s">
        <v>36</v>
      </c>
      <c r="D39" s="22">
        <v>9267</v>
      </c>
      <c r="E39" s="21">
        <v>6952</v>
      </c>
      <c r="F39" s="10">
        <f t="shared" si="0"/>
        <v>0.75018884212798098</v>
      </c>
    </row>
    <row r="40" spans="1:6" x14ac:dyDescent="0.55000000000000004">
      <c r="A40" s="15">
        <v>37</v>
      </c>
      <c r="B40" s="11" t="s">
        <v>0</v>
      </c>
      <c r="C40" s="9" t="s">
        <v>37</v>
      </c>
      <c r="D40" s="22">
        <v>16675</v>
      </c>
      <c r="E40" s="21">
        <v>12740</v>
      </c>
      <c r="F40" s="10">
        <f t="shared" si="0"/>
        <v>0.76401799100449774</v>
      </c>
    </row>
    <row r="41" spans="1:6" x14ac:dyDescent="0.55000000000000004">
      <c r="A41" s="15">
        <v>38</v>
      </c>
      <c r="B41" s="11" t="s">
        <v>0</v>
      </c>
      <c r="C41" s="9" t="s">
        <v>38</v>
      </c>
      <c r="D41" s="22">
        <v>43013</v>
      </c>
      <c r="E41" s="21">
        <v>36389</v>
      </c>
      <c r="F41" s="10">
        <f t="shared" si="0"/>
        <v>0.84600004649757055</v>
      </c>
    </row>
    <row r="42" spans="1:6" x14ac:dyDescent="0.55000000000000004">
      <c r="A42" s="15">
        <v>39</v>
      </c>
      <c r="B42" s="11" t="s">
        <v>0</v>
      </c>
      <c r="C42" s="9" t="s">
        <v>39</v>
      </c>
      <c r="D42" s="22">
        <v>8498</v>
      </c>
      <c r="E42" s="21">
        <v>7468</v>
      </c>
      <c r="F42" s="10">
        <f t="shared" si="0"/>
        <v>0.87879501059072718</v>
      </c>
    </row>
    <row r="43" spans="1:6" x14ac:dyDescent="0.55000000000000004">
      <c r="A43" s="15">
        <v>40</v>
      </c>
      <c r="B43" s="11" t="s">
        <v>0</v>
      </c>
      <c r="C43" s="9" t="s">
        <v>40</v>
      </c>
      <c r="D43" s="22">
        <v>14793</v>
      </c>
      <c r="E43" s="21">
        <v>12768</v>
      </c>
      <c r="F43" s="10">
        <f t="shared" si="0"/>
        <v>0.86311093084567025</v>
      </c>
    </row>
    <row r="44" spans="1:6" x14ac:dyDescent="0.55000000000000004">
      <c r="A44" s="15">
        <v>41</v>
      </c>
      <c r="B44" s="11" t="s">
        <v>0</v>
      </c>
      <c r="C44" s="9" t="s">
        <v>41</v>
      </c>
      <c r="D44" s="22">
        <v>12959</v>
      </c>
      <c r="E44" s="21">
        <v>10921</v>
      </c>
      <c r="F44" s="10">
        <f t="shared" si="0"/>
        <v>0.84273477891812643</v>
      </c>
    </row>
    <row r="45" spans="1:6" x14ac:dyDescent="0.55000000000000004">
      <c r="A45" s="15">
        <v>42</v>
      </c>
      <c r="B45" s="11" t="s">
        <v>0</v>
      </c>
      <c r="C45" s="9" t="s">
        <v>42</v>
      </c>
      <c r="D45" s="22">
        <v>14995</v>
      </c>
      <c r="E45" s="21">
        <v>12563</v>
      </c>
      <c r="F45" s="10">
        <f t="shared" si="0"/>
        <v>0.83781260420140047</v>
      </c>
    </row>
    <row r="46" spans="1:6" x14ac:dyDescent="0.55000000000000004">
      <c r="A46" s="15">
        <v>43</v>
      </c>
      <c r="B46" s="11" t="s">
        <v>0</v>
      </c>
      <c r="C46" s="9" t="s">
        <v>43</v>
      </c>
      <c r="D46" s="22">
        <v>4893</v>
      </c>
      <c r="E46" s="21">
        <v>3944</v>
      </c>
      <c r="F46" s="10">
        <f t="shared" si="0"/>
        <v>0.80604945840997344</v>
      </c>
    </row>
    <row r="48" spans="1:6" x14ac:dyDescent="0.55000000000000004">
      <c r="A48" s="16" t="s">
        <v>56</v>
      </c>
      <c r="B48" s="12"/>
    </row>
    <row r="49" spans="1:2" x14ac:dyDescent="0.55000000000000004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55000000000000004"/>
  <cols>
    <col min="1" max="1" width="4" style="14" customWidth="1"/>
    <col min="3" max="3" width="16.75" bestFit="1" customWidth="1"/>
    <col min="4" max="4" width="9.75" bestFit="1" customWidth="1"/>
    <col min="5" max="5" width="12" bestFit="1" customWidth="1"/>
    <col min="6" max="6" width="14.25" customWidth="1"/>
  </cols>
  <sheetData>
    <row r="1" spans="1:7" s="8" customFormat="1" x14ac:dyDescent="0.55000000000000004">
      <c r="A1" s="14"/>
      <c r="B1" s="23" t="s">
        <v>55</v>
      </c>
      <c r="C1" s="23"/>
      <c r="D1" s="23"/>
      <c r="E1" s="23"/>
      <c r="F1" s="23"/>
    </row>
    <row r="2" spans="1:7" x14ac:dyDescent="0.55000000000000004">
      <c r="B2" s="8"/>
      <c r="C2" s="8"/>
      <c r="D2" s="8"/>
      <c r="E2" s="8"/>
      <c r="F2" s="1">
        <v>45596</v>
      </c>
      <c r="G2" t="s">
        <v>44</v>
      </c>
    </row>
    <row r="3" spans="1:7" ht="33" x14ac:dyDescent="0.55000000000000004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55000000000000004">
      <c r="A4" s="15">
        <v>1</v>
      </c>
      <c r="B4" s="11" t="s">
        <v>0</v>
      </c>
      <c r="C4" s="9" t="s">
        <v>1</v>
      </c>
      <c r="D4" s="20">
        <v>2741587</v>
      </c>
      <c r="E4" s="21">
        <v>2218323</v>
      </c>
      <c r="F4" s="10">
        <f>E4/D4</f>
        <v>0.80913828377505437</v>
      </c>
    </row>
    <row r="5" spans="1:7" x14ac:dyDescent="0.55000000000000004">
      <c r="A5" s="15">
        <v>2</v>
      </c>
      <c r="B5" s="11" t="s">
        <v>0</v>
      </c>
      <c r="C5" s="9" t="s">
        <v>2</v>
      </c>
      <c r="D5" s="20">
        <v>821428</v>
      </c>
      <c r="E5" s="21">
        <v>668138</v>
      </c>
      <c r="F5" s="10">
        <f t="shared" ref="F5:F46" si="0">E5/D5</f>
        <v>0.81338595713805717</v>
      </c>
    </row>
    <row r="6" spans="1:7" x14ac:dyDescent="0.55000000000000004">
      <c r="A6" s="15">
        <v>3</v>
      </c>
      <c r="B6" s="11" t="s">
        <v>0</v>
      </c>
      <c r="C6" s="9" t="s">
        <v>3</v>
      </c>
      <c r="D6" s="22">
        <v>189396</v>
      </c>
      <c r="E6" s="21">
        <v>148943</v>
      </c>
      <c r="F6" s="10">
        <f t="shared" si="0"/>
        <v>0.78641048385393564</v>
      </c>
    </row>
    <row r="7" spans="1:7" x14ac:dyDescent="0.55000000000000004">
      <c r="A7" s="15">
        <v>4</v>
      </c>
      <c r="B7" s="11" t="s">
        <v>0</v>
      </c>
      <c r="C7" s="9" t="s">
        <v>4</v>
      </c>
      <c r="D7" s="22">
        <v>407695</v>
      </c>
      <c r="E7" s="21">
        <v>326780</v>
      </c>
      <c r="F7" s="10">
        <f t="shared" si="0"/>
        <v>0.80153055593029099</v>
      </c>
    </row>
    <row r="8" spans="1:7" x14ac:dyDescent="0.55000000000000004">
      <c r="A8" s="15">
        <v>5</v>
      </c>
      <c r="B8" s="11" t="s">
        <v>0</v>
      </c>
      <c r="C8" s="9" t="s">
        <v>5</v>
      </c>
      <c r="D8" s="22">
        <v>103074</v>
      </c>
      <c r="E8" s="21">
        <v>85141</v>
      </c>
      <c r="F8" s="10">
        <f t="shared" si="0"/>
        <v>0.82601820051613406</v>
      </c>
    </row>
    <row r="9" spans="1:7" x14ac:dyDescent="0.55000000000000004">
      <c r="A9" s="15">
        <v>6</v>
      </c>
      <c r="B9" s="11" t="s">
        <v>0</v>
      </c>
      <c r="C9" s="9" t="s">
        <v>6</v>
      </c>
      <c r="D9" s="22">
        <v>381316</v>
      </c>
      <c r="E9" s="21">
        <v>312662</v>
      </c>
      <c r="F9" s="10">
        <f t="shared" si="0"/>
        <v>0.8199551028543256</v>
      </c>
    </row>
    <row r="10" spans="1:7" x14ac:dyDescent="0.55000000000000004">
      <c r="A10" s="15">
        <v>7</v>
      </c>
      <c r="B10" s="11" t="s">
        <v>0</v>
      </c>
      <c r="C10" s="9" t="s">
        <v>7</v>
      </c>
      <c r="D10" s="22">
        <v>73282</v>
      </c>
      <c r="E10" s="21">
        <v>59609</v>
      </c>
      <c r="F10" s="10">
        <f t="shared" si="0"/>
        <v>0.81341939357550286</v>
      </c>
    </row>
    <row r="11" spans="1:7" x14ac:dyDescent="0.55000000000000004">
      <c r="A11" s="15">
        <v>8</v>
      </c>
      <c r="B11" s="11" t="s">
        <v>0</v>
      </c>
      <c r="C11" s="9" t="s">
        <v>8</v>
      </c>
      <c r="D11" s="22">
        <v>348530</v>
      </c>
      <c r="E11" s="21">
        <v>278745</v>
      </c>
      <c r="F11" s="10">
        <f t="shared" si="0"/>
        <v>0.79977333371589243</v>
      </c>
    </row>
    <row r="12" spans="1:7" x14ac:dyDescent="0.55000000000000004">
      <c r="A12" s="15">
        <v>9</v>
      </c>
      <c r="B12" s="11" t="s">
        <v>0</v>
      </c>
      <c r="C12" s="9" t="s">
        <v>9</v>
      </c>
      <c r="D12" s="22">
        <v>83156</v>
      </c>
      <c r="E12" s="21">
        <v>67653</v>
      </c>
      <c r="F12" s="10">
        <f t="shared" si="0"/>
        <v>0.81356727115301364</v>
      </c>
    </row>
    <row r="13" spans="1:7" x14ac:dyDescent="0.55000000000000004">
      <c r="A13" s="15">
        <v>10</v>
      </c>
      <c r="B13" s="11" t="s">
        <v>0</v>
      </c>
      <c r="C13" s="9" t="s">
        <v>10</v>
      </c>
      <c r="D13" s="22">
        <v>142014</v>
      </c>
      <c r="E13" s="21">
        <v>114384</v>
      </c>
      <c r="F13" s="10">
        <f t="shared" si="0"/>
        <v>0.80544171701381551</v>
      </c>
    </row>
    <row r="14" spans="1:7" x14ac:dyDescent="0.55000000000000004">
      <c r="A14" s="15">
        <v>11</v>
      </c>
      <c r="B14" s="11" t="s">
        <v>0</v>
      </c>
      <c r="C14" s="9" t="s">
        <v>11</v>
      </c>
      <c r="D14" s="22">
        <v>396252</v>
      </c>
      <c r="E14" s="21">
        <v>318655</v>
      </c>
      <c r="F14" s="10">
        <f t="shared" si="0"/>
        <v>0.80417259723610224</v>
      </c>
    </row>
    <row r="15" spans="1:7" x14ac:dyDescent="0.55000000000000004">
      <c r="A15" s="15">
        <v>12</v>
      </c>
      <c r="B15" s="11" t="s">
        <v>0</v>
      </c>
      <c r="C15" s="9" t="s">
        <v>12</v>
      </c>
      <c r="D15" s="22">
        <v>284921</v>
      </c>
      <c r="E15" s="21">
        <v>227713</v>
      </c>
      <c r="F15" s="10">
        <f t="shared" si="0"/>
        <v>0.79921451911231534</v>
      </c>
    </row>
    <row r="16" spans="1:7" x14ac:dyDescent="0.55000000000000004">
      <c r="A16" s="15">
        <v>13</v>
      </c>
      <c r="B16" s="11" t="s">
        <v>0</v>
      </c>
      <c r="C16" s="9" t="s">
        <v>13</v>
      </c>
      <c r="D16" s="22">
        <v>261998</v>
      </c>
      <c r="E16" s="21">
        <v>214963</v>
      </c>
      <c r="F16" s="10">
        <f t="shared" si="0"/>
        <v>0.82047572882235742</v>
      </c>
    </row>
    <row r="17" spans="1:6" x14ac:dyDescent="0.55000000000000004">
      <c r="A17" s="15">
        <v>14</v>
      </c>
      <c r="B17" s="11" t="s">
        <v>0</v>
      </c>
      <c r="C17" s="9" t="s">
        <v>14</v>
      </c>
      <c r="D17" s="22">
        <v>98545</v>
      </c>
      <c r="E17" s="21">
        <v>84252</v>
      </c>
      <c r="F17" s="10">
        <f t="shared" si="0"/>
        <v>0.85495966309807703</v>
      </c>
    </row>
    <row r="18" spans="1:6" x14ac:dyDescent="0.55000000000000004">
      <c r="A18" s="15">
        <v>15</v>
      </c>
      <c r="B18" s="11" t="s">
        <v>0</v>
      </c>
      <c r="C18" s="9" t="s">
        <v>15</v>
      </c>
      <c r="D18" s="22">
        <v>108105</v>
      </c>
      <c r="E18" s="21">
        <v>86222</v>
      </c>
      <c r="F18" s="10">
        <f t="shared" si="0"/>
        <v>0.7975764303223718</v>
      </c>
    </row>
    <row r="19" spans="1:6" x14ac:dyDescent="0.55000000000000004">
      <c r="A19" s="15">
        <v>16</v>
      </c>
      <c r="B19" s="11" t="s">
        <v>0</v>
      </c>
      <c r="C19" s="9" t="s">
        <v>16</v>
      </c>
      <c r="D19" s="22">
        <v>227544</v>
      </c>
      <c r="E19" s="21">
        <v>171833</v>
      </c>
      <c r="F19" s="10">
        <f t="shared" si="0"/>
        <v>0.75516383644481944</v>
      </c>
    </row>
    <row r="20" spans="1:6" x14ac:dyDescent="0.55000000000000004">
      <c r="A20" s="15">
        <v>17</v>
      </c>
      <c r="B20" s="11" t="s">
        <v>0</v>
      </c>
      <c r="C20" s="9" t="s">
        <v>17</v>
      </c>
      <c r="D20" s="22">
        <v>100484</v>
      </c>
      <c r="E20" s="21">
        <v>81873</v>
      </c>
      <c r="F20" s="10">
        <f t="shared" si="0"/>
        <v>0.81478643366108039</v>
      </c>
    </row>
    <row r="21" spans="1:6" x14ac:dyDescent="0.55000000000000004">
      <c r="A21" s="15">
        <v>18</v>
      </c>
      <c r="B21" s="11" t="s">
        <v>0</v>
      </c>
      <c r="C21" s="9" t="s">
        <v>18</v>
      </c>
      <c r="D21" s="22">
        <v>116966</v>
      </c>
      <c r="E21" s="21">
        <v>90209</v>
      </c>
      <c r="F21" s="10">
        <f t="shared" si="0"/>
        <v>0.77124121539592705</v>
      </c>
    </row>
    <row r="22" spans="1:6" x14ac:dyDescent="0.55000000000000004">
      <c r="A22" s="15">
        <v>19</v>
      </c>
      <c r="B22" s="11" t="s">
        <v>0</v>
      </c>
      <c r="C22" s="9" t="s">
        <v>19</v>
      </c>
      <c r="D22" s="22">
        <v>117294</v>
      </c>
      <c r="E22" s="21">
        <v>93009</v>
      </c>
      <c r="F22" s="10">
        <f t="shared" si="0"/>
        <v>0.79295616144048287</v>
      </c>
    </row>
    <row r="23" spans="1:6" x14ac:dyDescent="0.55000000000000004">
      <c r="A23" s="15">
        <v>20</v>
      </c>
      <c r="B23" s="11" t="s">
        <v>0</v>
      </c>
      <c r="C23" s="9" t="s">
        <v>20</v>
      </c>
      <c r="D23" s="22">
        <v>183761</v>
      </c>
      <c r="E23" s="21">
        <v>149898</v>
      </c>
      <c r="F23" s="10">
        <f t="shared" si="0"/>
        <v>0.81572259619832277</v>
      </c>
    </row>
    <row r="24" spans="1:6" x14ac:dyDescent="0.55000000000000004">
      <c r="A24" s="15">
        <v>21</v>
      </c>
      <c r="B24" s="11" t="s">
        <v>0</v>
      </c>
      <c r="C24" s="9" t="s">
        <v>21</v>
      </c>
      <c r="D24" s="22">
        <v>139128</v>
      </c>
      <c r="E24" s="21">
        <v>113520</v>
      </c>
      <c r="F24" s="10">
        <f t="shared" si="0"/>
        <v>0.81593927893738138</v>
      </c>
    </row>
    <row r="25" spans="1:6" x14ac:dyDescent="0.55000000000000004">
      <c r="A25" s="15">
        <v>22</v>
      </c>
      <c r="B25" s="11" t="s">
        <v>0</v>
      </c>
      <c r="C25" s="9" t="s">
        <v>22</v>
      </c>
      <c r="D25" s="22">
        <v>67226</v>
      </c>
      <c r="E25" s="21">
        <v>55225</v>
      </c>
      <c r="F25" s="10">
        <f t="shared" si="0"/>
        <v>0.82148275964656536</v>
      </c>
    </row>
    <row r="26" spans="1:6" x14ac:dyDescent="0.55000000000000004">
      <c r="A26" s="15">
        <v>23</v>
      </c>
      <c r="B26" s="11" t="s">
        <v>0</v>
      </c>
      <c r="C26" s="9" t="s">
        <v>23</v>
      </c>
      <c r="D26" s="22">
        <v>108961</v>
      </c>
      <c r="E26" s="21">
        <v>87544</v>
      </c>
      <c r="F26" s="10">
        <f t="shared" si="0"/>
        <v>0.80344343388918971</v>
      </c>
    </row>
    <row r="27" spans="1:6" x14ac:dyDescent="0.55000000000000004">
      <c r="A27" s="15">
        <v>24</v>
      </c>
      <c r="B27" s="11" t="s">
        <v>0</v>
      </c>
      <c r="C27" s="9" t="s">
        <v>24</v>
      </c>
      <c r="D27" s="22">
        <v>117937</v>
      </c>
      <c r="E27" s="21">
        <v>93065</v>
      </c>
      <c r="F27" s="10">
        <f t="shared" si="0"/>
        <v>0.78910774396499828</v>
      </c>
    </row>
    <row r="28" spans="1:6" x14ac:dyDescent="0.55000000000000004">
      <c r="A28" s="15">
        <v>25</v>
      </c>
      <c r="B28" s="11" t="s">
        <v>0</v>
      </c>
      <c r="C28" s="9" t="s">
        <v>25</v>
      </c>
      <c r="D28" s="22">
        <v>86457</v>
      </c>
      <c r="E28" s="21">
        <v>70813</v>
      </c>
      <c r="F28" s="10">
        <f t="shared" si="0"/>
        <v>0.81905455891367962</v>
      </c>
    </row>
    <row r="29" spans="1:6" x14ac:dyDescent="0.55000000000000004">
      <c r="A29" s="15">
        <v>26</v>
      </c>
      <c r="B29" s="11" t="s">
        <v>0</v>
      </c>
      <c r="C29" s="9" t="s">
        <v>26</v>
      </c>
      <c r="D29" s="22">
        <v>56992</v>
      </c>
      <c r="E29" s="21">
        <v>44712</v>
      </c>
      <c r="F29" s="10">
        <f t="shared" si="0"/>
        <v>0.78453116226838859</v>
      </c>
    </row>
    <row r="30" spans="1:6" x14ac:dyDescent="0.55000000000000004">
      <c r="A30" s="15">
        <v>27</v>
      </c>
      <c r="B30" s="11" t="s">
        <v>0</v>
      </c>
      <c r="C30" s="9" t="s">
        <v>27</v>
      </c>
      <c r="D30" s="22">
        <v>63336</v>
      </c>
      <c r="E30" s="21">
        <v>50795</v>
      </c>
      <c r="F30" s="10">
        <f t="shared" si="0"/>
        <v>0.80199254768220285</v>
      </c>
    </row>
    <row r="31" spans="1:6" x14ac:dyDescent="0.55000000000000004">
      <c r="A31" s="15">
        <v>28</v>
      </c>
      <c r="B31" s="11" t="s">
        <v>0</v>
      </c>
      <c r="C31" s="9" t="s">
        <v>28</v>
      </c>
      <c r="D31" s="22">
        <v>480137</v>
      </c>
      <c r="E31" s="21">
        <v>359253</v>
      </c>
      <c r="F31" s="10">
        <f t="shared" si="0"/>
        <v>0.74823019263251944</v>
      </c>
    </row>
    <row r="32" spans="1:6" x14ac:dyDescent="0.55000000000000004">
      <c r="A32" s="15">
        <v>29</v>
      </c>
      <c r="B32" s="11" t="s">
        <v>0</v>
      </c>
      <c r="C32" s="9" t="s">
        <v>29</v>
      </c>
      <c r="D32" s="22">
        <v>59635</v>
      </c>
      <c r="E32" s="21">
        <v>48790</v>
      </c>
      <c r="F32" s="10">
        <f t="shared" si="0"/>
        <v>0.81814370755428856</v>
      </c>
    </row>
    <row r="33" spans="1:6" x14ac:dyDescent="0.55000000000000004">
      <c r="A33" s="15">
        <v>30</v>
      </c>
      <c r="B33" s="11" t="s">
        <v>0</v>
      </c>
      <c r="C33" s="9" t="s">
        <v>30</v>
      </c>
      <c r="D33" s="22">
        <v>54765</v>
      </c>
      <c r="E33" s="21">
        <v>44765</v>
      </c>
      <c r="F33" s="10">
        <f t="shared" si="0"/>
        <v>0.81740162512553638</v>
      </c>
    </row>
    <row r="34" spans="1:6" x14ac:dyDescent="0.55000000000000004">
      <c r="A34" s="15">
        <v>31</v>
      </c>
      <c r="B34" s="11" t="s">
        <v>0</v>
      </c>
      <c r="C34" s="9" t="s">
        <v>31</v>
      </c>
      <c r="D34" s="22">
        <v>77363</v>
      </c>
      <c r="E34" s="21">
        <v>62748</v>
      </c>
      <c r="F34" s="10">
        <f t="shared" si="0"/>
        <v>0.81108540258262996</v>
      </c>
    </row>
    <row r="35" spans="1:6" x14ac:dyDescent="0.55000000000000004">
      <c r="A35" s="15">
        <v>32</v>
      </c>
      <c r="B35" s="11" t="s">
        <v>0</v>
      </c>
      <c r="C35" s="9" t="s">
        <v>32</v>
      </c>
      <c r="D35" s="22">
        <v>58292</v>
      </c>
      <c r="E35" s="21">
        <v>46874</v>
      </c>
      <c r="F35" s="10">
        <f t="shared" si="0"/>
        <v>0.80412406505180811</v>
      </c>
    </row>
    <row r="36" spans="1:6" x14ac:dyDescent="0.55000000000000004">
      <c r="A36" s="15">
        <v>33</v>
      </c>
      <c r="B36" s="11" t="s">
        <v>0</v>
      </c>
      <c r="C36" s="9" t="s">
        <v>33</v>
      </c>
      <c r="D36" s="22">
        <v>51579</v>
      </c>
      <c r="E36" s="21">
        <v>41822</v>
      </c>
      <c r="F36" s="10">
        <f t="shared" si="0"/>
        <v>0.8108338664960546</v>
      </c>
    </row>
    <row r="37" spans="1:6" x14ac:dyDescent="0.55000000000000004">
      <c r="A37" s="15">
        <v>34</v>
      </c>
      <c r="B37" s="11" t="s">
        <v>0</v>
      </c>
      <c r="C37" s="9" t="s">
        <v>34</v>
      </c>
      <c r="D37" s="22">
        <v>31646</v>
      </c>
      <c r="E37" s="21">
        <v>25777</v>
      </c>
      <c r="F37" s="10">
        <f t="shared" si="0"/>
        <v>0.81454212222713773</v>
      </c>
    </row>
    <row r="38" spans="1:6" x14ac:dyDescent="0.55000000000000004">
      <c r="A38" s="15">
        <v>35</v>
      </c>
      <c r="B38" s="11" t="s">
        <v>0</v>
      </c>
      <c r="C38" s="9" t="s">
        <v>35</v>
      </c>
      <c r="D38" s="22">
        <v>18526</v>
      </c>
      <c r="E38" s="21">
        <v>15549</v>
      </c>
      <c r="F38" s="10">
        <f t="shared" si="0"/>
        <v>0.83930692000431828</v>
      </c>
    </row>
    <row r="39" spans="1:6" x14ac:dyDescent="0.55000000000000004">
      <c r="A39" s="15">
        <v>36</v>
      </c>
      <c r="B39" s="11" t="s">
        <v>0</v>
      </c>
      <c r="C39" s="9" t="s">
        <v>36</v>
      </c>
      <c r="D39" s="22">
        <v>9267</v>
      </c>
      <c r="E39" s="21">
        <v>6871</v>
      </c>
      <c r="F39" s="10">
        <f t="shared" si="0"/>
        <v>0.74144814934714576</v>
      </c>
    </row>
    <row r="40" spans="1:6" x14ac:dyDescent="0.55000000000000004">
      <c r="A40" s="15">
        <v>37</v>
      </c>
      <c r="B40" s="11" t="s">
        <v>0</v>
      </c>
      <c r="C40" s="9" t="s">
        <v>37</v>
      </c>
      <c r="D40" s="22">
        <v>16675</v>
      </c>
      <c r="E40" s="21">
        <v>12604</v>
      </c>
      <c r="F40" s="10">
        <f t="shared" si="0"/>
        <v>0.75586206896551722</v>
      </c>
    </row>
    <row r="41" spans="1:6" x14ac:dyDescent="0.55000000000000004">
      <c r="A41" s="15">
        <v>38</v>
      </c>
      <c r="B41" s="11" t="s">
        <v>0</v>
      </c>
      <c r="C41" s="9" t="s">
        <v>38</v>
      </c>
      <c r="D41" s="22">
        <v>43013</v>
      </c>
      <c r="E41" s="21">
        <v>35996</v>
      </c>
      <c r="F41" s="10">
        <f t="shared" si="0"/>
        <v>0.836863273893939</v>
      </c>
    </row>
    <row r="42" spans="1:6" x14ac:dyDescent="0.55000000000000004">
      <c r="A42" s="15">
        <v>39</v>
      </c>
      <c r="B42" s="11" t="s">
        <v>0</v>
      </c>
      <c r="C42" s="9" t="s">
        <v>39</v>
      </c>
      <c r="D42" s="22">
        <v>8498</v>
      </c>
      <c r="E42" s="21">
        <v>7365</v>
      </c>
      <c r="F42" s="10">
        <f t="shared" si="0"/>
        <v>0.86667451164979992</v>
      </c>
    </row>
    <row r="43" spans="1:6" x14ac:dyDescent="0.55000000000000004">
      <c r="A43" s="15">
        <v>40</v>
      </c>
      <c r="B43" s="11" t="s">
        <v>0</v>
      </c>
      <c r="C43" s="9" t="s">
        <v>40</v>
      </c>
      <c r="D43" s="22">
        <v>14793</v>
      </c>
      <c r="E43" s="21">
        <v>12633</v>
      </c>
      <c r="F43" s="10">
        <f t="shared" si="0"/>
        <v>0.85398499290204821</v>
      </c>
    </row>
    <row r="44" spans="1:6" x14ac:dyDescent="0.55000000000000004">
      <c r="A44" s="15">
        <v>41</v>
      </c>
      <c r="B44" s="11" t="s">
        <v>0</v>
      </c>
      <c r="C44" s="9" t="s">
        <v>41</v>
      </c>
      <c r="D44" s="22">
        <v>12959</v>
      </c>
      <c r="E44" s="21">
        <v>10820</v>
      </c>
      <c r="F44" s="10">
        <f t="shared" si="0"/>
        <v>0.83494096766725823</v>
      </c>
    </row>
    <row r="45" spans="1:6" x14ac:dyDescent="0.55000000000000004">
      <c r="A45" s="15">
        <v>42</v>
      </c>
      <c r="B45" s="11" t="s">
        <v>0</v>
      </c>
      <c r="C45" s="9" t="s">
        <v>42</v>
      </c>
      <c r="D45" s="22">
        <v>14995</v>
      </c>
      <c r="E45" s="21">
        <v>12466</v>
      </c>
      <c r="F45" s="10">
        <f t="shared" si="0"/>
        <v>0.83134378126042019</v>
      </c>
    </row>
    <row r="46" spans="1:6" x14ac:dyDescent="0.55000000000000004">
      <c r="A46" s="15">
        <v>43</v>
      </c>
      <c r="B46" s="11" t="s">
        <v>0</v>
      </c>
      <c r="C46" s="9" t="s">
        <v>43</v>
      </c>
      <c r="D46" s="22">
        <v>4893</v>
      </c>
      <c r="E46" s="21">
        <v>3908</v>
      </c>
      <c r="F46" s="10">
        <f t="shared" si="0"/>
        <v>0.7986920089924382</v>
      </c>
    </row>
    <row r="48" spans="1:6" x14ac:dyDescent="0.55000000000000004">
      <c r="A48" s="16" t="s">
        <v>57</v>
      </c>
      <c r="B48" s="12" t="s">
        <v>52</v>
      </c>
    </row>
    <row r="49" spans="1:2" x14ac:dyDescent="0.55000000000000004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55000000000000004"/>
  <cols>
    <col min="1" max="1" width="4" style="14" customWidth="1"/>
    <col min="2" max="2" width="9" style="8"/>
    <col min="3" max="3" width="16.75" style="8" bestFit="1" customWidth="1"/>
    <col min="4" max="4" width="12.75" style="8" customWidth="1"/>
  </cols>
  <sheetData>
    <row r="1" spans="1:6" s="8" customFormat="1" x14ac:dyDescent="0.55000000000000004">
      <c r="A1" s="23" t="s">
        <v>54</v>
      </c>
      <c r="B1" s="23"/>
      <c r="C1" s="23"/>
      <c r="D1" s="23"/>
      <c r="E1" s="23"/>
      <c r="F1" s="17"/>
    </row>
    <row r="2" spans="1:6" x14ac:dyDescent="0.55000000000000004">
      <c r="E2" s="1">
        <f>最新!F2</f>
        <v>45626</v>
      </c>
      <c r="F2" t="s">
        <v>51</v>
      </c>
    </row>
    <row r="3" spans="1:6" ht="33" x14ac:dyDescent="0.55000000000000004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55000000000000004">
      <c r="A4" s="15">
        <v>1</v>
      </c>
      <c r="B4" s="2" t="s">
        <v>0</v>
      </c>
      <c r="C4" s="3" t="s">
        <v>1</v>
      </c>
      <c r="D4" s="10">
        <f>最新!F4</f>
        <v>0.81949505888377794</v>
      </c>
      <c r="E4" s="19">
        <f>最新!F4-前月!F4</f>
        <v>1.035677510872357E-2</v>
      </c>
    </row>
    <row r="5" spans="1:6" x14ac:dyDescent="0.55000000000000004">
      <c r="A5" s="15">
        <v>2</v>
      </c>
      <c r="B5" s="11" t="s">
        <v>0</v>
      </c>
      <c r="C5" s="9" t="s">
        <v>2</v>
      </c>
      <c r="D5" s="10">
        <f>最新!F5</f>
        <v>0.82189918045160382</v>
      </c>
      <c r="E5" s="19">
        <f>最新!F5-前月!F5</f>
        <v>8.5132233135466473E-3</v>
      </c>
    </row>
    <row r="6" spans="1:6" x14ac:dyDescent="0.55000000000000004">
      <c r="A6" s="15">
        <v>3</v>
      </c>
      <c r="B6" s="11" t="s">
        <v>0</v>
      </c>
      <c r="C6" s="9" t="s">
        <v>3</v>
      </c>
      <c r="D6" s="10">
        <f>最新!F6</f>
        <v>0.79541278590888931</v>
      </c>
      <c r="E6" s="19">
        <f>最新!F6-前月!F6</f>
        <v>9.0023020549536703E-3</v>
      </c>
    </row>
    <row r="7" spans="1:6" x14ac:dyDescent="0.55000000000000004">
      <c r="A7" s="15">
        <v>4</v>
      </c>
      <c r="B7" s="11" t="s">
        <v>0</v>
      </c>
      <c r="C7" s="9" t="s">
        <v>4</v>
      </c>
      <c r="D7" s="10">
        <f>最新!F7</f>
        <v>0.81108181361066478</v>
      </c>
      <c r="E7" s="19">
        <f>最新!F7-前月!F7</f>
        <v>9.5512576803737925E-3</v>
      </c>
    </row>
    <row r="8" spans="1:6" x14ac:dyDescent="0.55000000000000004">
      <c r="A8" s="15">
        <v>5</v>
      </c>
      <c r="B8" s="11" t="s">
        <v>0</v>
      </c>
      <c r="C8" s="9" t="s">
        <v>5</v>
      </c>
      <c r="D8" s="10">
        <f>最新!F8</f>
        <v>0.83495352853289873</v>
      </c>
      <c r="E8" s="19">
        <f>最新!F8-前月!F8</f>
        <v>8.9353280167646654E-3</v>
      </c>
    </row>
    <row r="9" spans="1:6" x14ac:dyDescent="0.55000000000000004">
      <c r="A9" s="15">
        <v>6</v>
      </c>
      <c r="B9" s="11" t="s">
        <v>0</v>
      </c>
      <c r="C9" s="9" t="s">
        <v>6</v>
      </c>
      <c r="D9" s="10">
        <f>最新!F9</f>
        <v>0.82697552685961251</v>
      </c>
      <c r="E9" s="19">
        <f>最新!F9-前月!F9</f>
        <v>7.0204240052869071E-3</v>
      </c>
    </row>
    <row r="10" spans="1:6" x14ac:dyDescent="0.55000000000000004">
      <c r="A10" s="15">
        <v>7</v>
      </c>
      <c r="B10" s="11" t="s">
        <v>0</v>
      </c>
      <c r="C10" s="9" t="s">
        <v>7</v>
      </c>
      <c r="D10" s="10">
        <f>最新!F10</f>
        <v>0.82228923883081795</v>
      </c>
      <c r="E10" s="19">
        <f>最新!F10-前月!F10</f>
        <v>8.8698452553150897E-3</v>
      </c>
    </row>
    <row r="11" spans="1:6" x14ac:dyDescent="0.55000000000000004">
      <c r="A11" s="15">
        <v>8</v>
      </c>
      <c r="B11" s="11" t="s">
        <v>0</v>
      </c>
      <c r="C11" s="9" t="s">
        <v>8</v>
      </c>
      <c r="D11" s="10">
        <f>最新!F11</f>
        <v>0.80807104123031015</v>
      </c>
      <c r="E11" s="19">
        <f>最新!F11-前月!F11</f>
        <v>8.2977075144177181E-3</v>
      </c>
    </row>
    <row r="12" spans="1:6" x14ac:dyDescent="0.55000000000000004">
      <c r="A12" s="15">
        <v>9</v>
      </c>
      <c r="B12" s="11" t="s">
        <v>0</v>
      </c>
      <c r="C12" s="9" t="s">
        <v>9</v>
      </c>
      <c r="D12" s="10">
        <f>最新!F12</f>
        <v>0.82057819038914814</v>
      </c>
      <c r="E12" s="19">
        <f>最新!F12-前月!F12</f>
        <v>7.0109192361345052E-3</v>
      </c>
    </row>
    <row r="13" spans="1:6" x14ac:dyDescent="0.55000000000000004">
      <c r="A13" s="15">
        <v>10</v>
      </c>
      <c r="B13" s="11" t="s">
        <v>0</v>
      </c>
      <c r="C13" s="9" t="s">
        <v>10</v>
      </c>
      <c r="D13" s="10">
        <f>最新!F13</f>
        <v>0.81415212584674745</v>
      </c>
      <c r="E13" s="19">
        <f>最新!F13-前月!F13</f>
        <v>8.7104088329319485E-3</v>
      </c>
    </row>
    <row r="14" spans="1:6" x14ac:dyDescent="0.55000000000000004">
      <c r="A14" s="15">
        <v>11</v>
      </c>
      <c r="B14" s="11" t="s">
        <v>0</v>
      </c>
      <c r="C14" s="9" t="s">
        <v>11</v>
      </c>
      <c r="D14" s="10">
        <f>最新!F14</f>
        <v>0.81373974137669969</v>
      </c>
      <c r="E14" s="19">
        <f>最新!F14-前月!F14</f>
        <v>9.56714414059745E-3</v>
      </c>
    </row>
    <row r="15" spans="1:6" x14ac:dyDescent="0.55000000000000004">
      <c r="A15" s="15">
        <v>12</v>
      </c>
      <c r="B15" s="11" t="s">
        <v>0</v>
      </c>
      <c r="C15" s="9" t="s">
        <v>12</v>
      </c>
      <c r="D15" s="10">
        <f>最新!F15</f>
        <v>0.80703423054109735</v>
      </c>
      <c r="E15" s="19">
        <f>最新!F15-前月!F15</f>
        <v>7.8197114287820169E-3</v>
      </c>
    </row>
    <row r="16" spans="1:6" x14ac:dyDescent="0.55000000000000004">
      <c r="A16" s="15">
        <v>13</v>
      </c>
      <c r="B16" s="11" t="s">
        <v>0</v>
      </c>
      <c r="C16" s="9" t="s">
        <v>13</v>
      </c>
      <c r="D16" s="10">
        <f>最新!F16</f>
        <v>0.8283002160321834</v>
      </c>
      <c r="E16" s="19">
        <f>最新!F16-前月!F16</f>
        <v>7.824487209825981E-3</v>
      </c>
    </row>
    <row r="17" spans="1:5" x14ac:dyDescent="0.55000000000000004">
      <c r="A17" s="15">
        <v>14</v>
      </c>
      <c r="B17" s="11" t="s">
        <v>0</v>
      </c>
      <c r="C17" s="9" t="s">
        <v>14</v>
      </c>
      <c r="D17" s="10">
        <f>最新!F17</f>
        <v>0.86509716373230505</v>
      </c>
      <c r="E17" s="19">
        <f>最新!F17-前月!F17</f>
        <v>1.0137500634228025E-2</v>
      </c>
    </row>
    <row r="18" spans="1:5" x14ac:dyDescent="0.55000000000000004">
      <c r="A18" s="15">
        <v>15</v>
      </c>
      <c r="B18" s="11" t="s">
        <v>0</v>
      </c>
      <c r="C18" s="9" t="s">
        <v>15</v>
      </c>
      <c r="D18" s="10">
        <f>最新!F18</f>
        <v>0.80755746727718425</v>
      </c>
      <c r="E18" s="19">
        <f>最新!F18-前月!F18</f>
        <v>9.98103695481245E-3</v>
      </c>
    </row>
    <row r="19" spans="1:5" x14ac:dyDescent="0.55000000000000004">
      <c r="A19" s="15">
        <v>16</v>
      </c>
      <c r="B19" s="11" t="s">
        <v>0</v>
      </c>
      <c r="C19" s="9" t="s">
        <v>16</v>
      </c>
      <c r="D19" s="10">
        <f>最新!F19</f>
        <v>0.76367208100411355</v>
      </c>
      <c r="E19" s="19">
        <f>最新!F19-前月!F19</f>
        <v>8.5082445592941092E-3</v>
      </c>
    </row>
    <row r="20" spans="1:5" x14ac:dyDescent="0.55000000000000004">
      <c r="A20" s="15">
        <v>17</v>
      </c>
      <c r="B20" s="11" t="s">
        <v>0</v>
      </c>
      <c r="C20" s="9" t="s">
        <v>17</v>
      </c>
      <c r="D20" s="10">
        <f>最新!F20</f>
        <v>0.82251900800127387</v>
      </c>
      <c r="E20" s="19">
        <f>最新!F20-前月!F20</f>
        <v>7.7325743401934766E-3</v>
      </c>
    </row>
    <row r="21" spans="1:5" x14ac:dyDescent="0.55000000000000004">
      <c r="A21" s="15">
        <v>18</v>
      </c>
      <c r="B21" s="11" t="s">
        <v>0</v>
      </c>
      <c r="C21" s="9" t="s">
        <v>18</v>
      </c>
      <c r="D21" s="10">
        <f>最新!F21</f>
        <v>0.78305661474274579</v>
      </c>
      <c r="E21" s="19">
        <f>最新!F21-前月!F21</f>
        <v>1.1815399346818745E-2</v>
      </c>
    </row>
    <row r="22" spans="1:5" x14ac:dyDescent="0.55000000000000004">
      <c r="A22" s="15">
        <v>19</v>
      </c>
      <c r="B22" s="11" t="s">
        <v>0</v>
      </c>
      <c r="C22" s="9" t="s">
        <v>19</v>
      </c>
      <c r="D22" s="10">
        <f>最新!F22</f>
        <v>0.80269237983187547</v>
      </c>
      <c r="E22" s="19">
        <f>最新!F22-前月!F22</f>
        <v>9.7362183913926037E-3</v>
      </c>
    </row>
    <row r="23" spans="1:5" x14ac:dyDescent="0.55000000000000004">
      <c r="A23" s="15">
        <v>20</v>
      </c>
      <c r="B23" s="11" t="s">
        <v>0</v>
      </c>
      <c r="C23" s="9" t="s">
        <v>20</v>
      </c>
      <c r="D23" s="10">
        <f>最新!F23</f>
        <v>0.82538732375204749</v>
      </c>
      <c r="E23" s="19">
        <f>最新!F23-前月!F23</f>
        <v>9.6647275537247168E-3</v>
      </c>
    </row>
    <row r="24" spans="1:5" x14ac:dyDescent="0.55000000000000004">
      <c r="A24" s="15">
        <v>21</v>
      </c>
      <c r="B24" s="11" t="s">
        <v>0</v>
      </c>
      <c r="C24" s="9" t="s">
        <v>21</v>
      </c>
      <c r="D24" s="10">
        <f>最新!F24</f>
        <v>0.82548444597780457</v>
      </c>
      <c r="E24" s="19">
        <f>最新!F24-前月!F24</f>
        <v>9.5451670404231859E-3</v>
      </c>
    </row>
    <row r="25" spans="1:5" x14ac:dyDescent="0.55000000000000004">
      <c r="A25" s="15">
        <v>22</v>
      </c>
      <c r="B25" s="11" t="s">
        <v>0</v>
      </c>
      <c r="C25" s="9" t="s">
        <v>22</v>
      </c>
      <c r="D25" s="10">
        <f>最新!F25</f>
        <v>0.83086900901436944</v>
      </c>
      <c r="E25" s="19">
        <f>最新!F25-前月!F25</f>
        <v>9.3862493678040781E-3</v>
      </c>
    </row>
    <row r="26" spans="1:5" x14ac:dyDescent="0.55000000000000004">
      <c r="A26" s="15">
        <v>23</v>
      </c>
      <c r="B26" s="11" t="s">
        <v>0</v>
      </c>
      <c r="C26" s="9" t="s">
        <v>23</v>
      </c>
      <c r="D26" s="10">
        <f>最新!F26</f>
        <v>0.81196024265562905</v>
      </c>
      <c r="E26" s="19">
        <f>最新!F26-前月!F26</f>
        <v>8.5168087664393433E-3</v>
      </c>
    </row>
    <row r="27" spans="1:5" x14ac:dyDescent="0.55000000000000004">
      <c r="A27" s="15">
        <v>24</v>
      </c>
      <c r="B27" s="11" t="s">
        <v>0</v>
      </c>
      <c r="C27" s="9" t="s">
        <v>24</v>
      </c>
      <c r="D27" s="10">
        <f>最新!F27</f>
        <v>0.79812950982304109</v>
      </c>
      <c r="E27" s="19">
        <f>最新!F27-前月!F27</f>
        <v>9.0217658580428184E-3</v>
      </c>
    </row>
    <row r="28" spans="1:5" x14ac:dyDescent="0.55000000000000004">
      <c r="A28" s="15">
        <v>25</v>
      </c>
      <c r="B28" s="11" t="s">
        <v>0</v>
      </c>
      <c r="C28" s="9" t="s">
        <v>25</v>
      </c>
      <c r="D28" s="10">
        <f>最新!F28</f>
        <v>0.82698913910961513</v>
      </c>
      <c r="E28" s="19">
        <f>最新!F28-前月!F28</f>
        <v>7.9345801959355144E-3</v>
      </c>
    </row>
    <row r="29" spans="1:5" x14ac:dyDescent="0.55000000000000004">
      <c r="A29" s="15">
        <v>26</v>
      </c>
      <c r="B29" s="11" t="s">
        <v>0</v>
      </c>
      <c r="C29" s="9" t="s">
        <v>26</v>
      </c>
      <c r="D29" s="10">
        <f>最新!F29</f>
        <v>0.79265510948905105</v>
      </c>
      <c r="E29" s="19">
        <f>最新!F29-前月!F29</f>
        <v>8.123947220662453E-3</v>
      </c>
    </row>
    <row r="30" spans="1:5" x14ac:dyDescent="0.55000000000000004">
      <c r="A30" s="15">
        <v>27</v>
      </c>
      <c r="B30" s="11" t="s">
        <v>0</v>
      </c>
      <c r="C30" s="9" t="s">
        <v>27</v>
      </c>
      <c r="D30" s="10">
        <f>最新!F30</f>
        <v>0.81137110016420366</v>
      </c>
      <c r="E30" s="19">
        <f>最新!F30-前月!F30</f>
        <v>9.3785524820008126E-3</v>
      </c>
    </row>
    <row r="31" spans="1:5" x14ac:dyDescent="0.55000000000000004">
      <c r="A31" s="15">
        <v>28</v>
      </c>
      <c r="B31" s="11" t="s">
        <v>0</v>
      </c>
      <c r="C31" s="9" t="s">
        <v>28</v>
      </c>
      <c r="D31" s="10">
        <f>最新!F31</f>
        <v>0.75609253192318027</v>
      </c>
      <c r="E31" s="19">
        <f>最新!F31-前月!F31</f>
        <v>7.8623392906608247E-3</v>
      </c>
    </row>
    <row r="32" spans="1:5" x14ac:dyDescent="0.55000000000000004">
      <c r="A32" s="15">
        <v>29</v>
      </c>
      <c r="B32" s="11" t="s">
        <v>0</v>
      </c>
      <c r="C32" s="9" t="s">
        <v>29</v>
      </c>
      <c r="D32" s="10">
        <f>最新!F32</f>
        <v>0.82488471535172303</v>
      </c>
      <c r="E32" s="19">
        <f>最新!F32-前月!F32</f>
        <v>6.7410077974344729E-3</v>
      </c>
    </row>
    <row r="33" spans="1:5" x14ac:dyDescent="0.55000000000000004">
      <c r="A33" s="15">
        <v>30</v>
      </c>
      <c r="B33" s="11" t="s">
        <v>0</v>
      </c>
      <c r="C33" s="9" t="s">
        <v>30</v>
      </c>
      <c r="D33" s="10">
        <f>最新!F33</f>
        <v>0.82868620469277821</v>
      </c>
      <c r="E33" s="19">
        <f>最新!F33-前月!F33</f>
        <v>1.1284579567241826E-2</v>
      </c>
    </row>
    <row r="34" spans="1:5" x14ac:dyDescent="0.55000000000000004">
      <c r="A34" s="15">
        <v>31</v>
      </c>
      <c r="B34" s="11" t="s">
        <v>0</v>
      </c>
      <c r="C34" s="9" t="s">
        <v>31</v>
      </c>
      <c r="D34" s="10">
        <f>最新!F34</f>
        <v>0.81977172550185484</v>
      </c>
      <c r="E34" s="19">
        <f>最新!F34-前月!F34</f>
        <v>8.686322919224887E-3</v>
      </c>
    </row>
    <row r="35" spans="1:5" x14ac:dyDescent="0.55000000000000004">
      <c r="A35" s="15">
        <v>32</v>
      </c>
      <c r="B35" s="11" t="s">
        <v>0</v>
      </c>
      <c r="C35" s="9" t="s">
        <v>32</v>
      </c>
      <c r="D35" s="10">
        <f>最新!F35</f>
        <v>0.81208399094215333</v>
      </c>
      <c r="E35" s="19">
        <f>最新!F35-前月!F35</f>
        <v>7.9599258903452208E-3</v>
      </c>
    </row>
    <row r="36" spans="1:5" x14ac:dyDescent="0.55000000000000004">
      <c r="A36" s="15">
        <v>33</v>
      </c>
      <c r="B36" s="11" t="s">
        <v>0</v>
      </c>
      <c r="C36" s="9" t="s">
        <v>33</v>
      </c>
      <c r="D36" s="10">
        <f>最新!F36</f>
        <v>0.81808487950522502</v>
      </c>
      <c r="E36" s="19">
        <f>最新!F36-前月!F36</f>
        <v>7.251013009170415E-3</v>
      </c>
    </row>
    <row r="37" spans="1:5" x14ac:dyDescent="0.55000000000000004">
      <c r="A37" s="15">
        <v>34</v>
      </c>
      <c r="B37" s="11" t="s">
        <v>0</v>
      </c>
      <c r="C37" s="9" t="s">
        <v>34</v>
      </c>
      <c r="D37" s="10">
        <f>最新!F37</f>
        <v>0.8230108070530241</v>
      </c>
      <c r="E37" s="19">
        <f>最新!F37-前月!F37</f>
        <v>8.4686848258863634E-3</v>
      </c>
    </row>
    <row r="38" spans="1:5" x14ac:dyDescent="0.55000000000000004">
      <c r="A38" s="15">
        <v>35</v>
      </c>
      <c r="B38" s="11" t="s">
        <v>0</v>
      </c>
      <c r="C38" s="9" t="s">
        <v>35</v>
      </c>
      <c r="D38" s="10">
        <f>最新!F38</f>
        <v>0.84734967073302381</v>
      </c>
      <c r="E38" s="19">
        <f>最新!F38-前月!F38</f>
        <v>8.0427507287055278E-3</v>
      </c>
    </row>
    <row r="39" spans="1:5" x14ac:dyDescent="0.55000000000000004">
      <c r="A39" s="15">
        <v>36</v>
      </c>
      <c r="B39" s="11" t="s">
        <v>0</v>
      </c>
      <c r="C39" s="9" t="s">
        <v>36</v>
      </c>
      <c r="D39" s="10">
        <f>最新!F39</f>
        <v>0.75018884212798098</v>
      </c>
      <c r="E39" s="19">
        <f>最新!F39-前月!F39</f>
        <v>8.7406927808352242E-3</v>
      </c>
    </row>
    <row r="40" spans="1:5" x14ac:dyDescent="0.55000000000000004">
      <c r="A40" s="15">
        <v>37</v>
      </c>
      <c r="B40" s="11" t="s">
        <v>0</v>
      </c>
      <c r="C40" s="9" t="s">
        <v>37</v>
      </c>
      <c r="D40" s="10">
        <f>最新!F40</f>
        <v>0.76401799100449774</v>
      </c>
      <c r="E40" s="19">
        <f>最新!F40-前月!F40</f>
        <v>8.1559220389805231E-3</v>
      </c>
    </row>
    <row r="41" spans="1:5" x14ac:dyDescent="0.55000000000000004">
      <c r="A41" s="15">
        <v>38</v>
      </c>
      <c r="B41" s="11" t="s">
        <v>0</v>
      </c>
      <c r="C41" s="9" t="s">
        <v>38</v>
      </c>
      <c r="D41" s="10">
        <f>最新!F41</f>
        <v>0.84600004649757055</v>
      </c>
      <c r="E41" s="19">
        <f>最新!F41-前月!F41</f>
        <v>9.1367726036315489E-3</v>
      </c>
    </row>
    <row r="42" spans="1:5" x14ac:dyDescent="0.55000000000000004">
      <c r="A42" s="15">
        <v>39</v>
      </c>
      <c r="B42" s="11" t="s">
        <v>0</v>
      </c>
      <c r="C42" s="9" t="s">
        <v>39</v>
      </c>
      <c r="D42" s="10">
        <f>最新!F42</f>
        <v>0.87879501059072718</v>
      </c>
      <c r="E42" s="19">
        <f>最新!F42-前月!F42</f>
        <v>1.212049894092726E-2</v>
      </c>
    </row>
    <row r="43" spans="1:5" x14ac:dyDescent="0.55000000000000004">
      <c r="A43" s="15">
        <v>40</v>
      </c>
      <c r="B43" s="11" t="s">
        <v>0</v>
      </c>
      <c r="C43" s="9" t="s">
        <v>40</v>
      </c>
      <c r="D43" s="10">
        <f>最新!F43</f>
        <v>0.86311093084567025</v>
      </c>
      <c r="E43" s="19">
        <f>最新!F43-前月!F43</f>
        <v>9.1259379436220422E-3</v>
      </c>
    </row>
    <row r="44" spans="1:5" x14ac:dyDescent="0.55000000000000004">
      <c r="A44" s="15">
        <v>41</v>
      </c>
      <c r="B44" s="11" t="s">
        <v>0</v>
      </c>
      <c r="C44" s="9" t="s">
        <v>41</v>
      </c>
      <c r="D44" s="10">
        <f>最新!F44</f>
        <v>0.84273477891812643</v>
      </c>
      <c r="E44" s="19">
        <f>最新!F44-前月!F44</f>
        <v>7.7938112508681989E-3</v>
      </c>
    </row>
    <row r="45" spans="1:5" x14ac:dyDescent="0.55000000000000004">
      <c r="A45" s="15">
        <v>42</v>
      </c>
      <c r="B45" s="11" t="s">
        <v>0</v>
      </c>
      <c r="C45" s="9" t="s">
        <v>42</v>
      </c>
      <c r="D45" s="10">
        <f>最新!F45</f>
        <v>0.83781260420140047</v>
      </c>
      <c r="E45" s="19">
        <f>最新!F45-前月!F45</f>
        <v>6.4688229409802789E-3</v>
      </c>
    </row>
    <row r="46" spans="1:5" x14ac:dyDescent="0.55000000000000004">
      <c r="A46" s="15">
        <v>43</v>
      </c>
      <c r="B46" s="11" t="s">
        <v>0</v>
      </c>
      <c r="C46" s="9" t="s">
        <v>43</v>
      </c>
      <c r="D46" s="10">
        <f>最新!F46</f>
        <v>0.80604945840997344</v>
      </c>
      <c r="E46" s="19">
        <f>最新!F46-前月!F46</f>
        <v>7.3574494175352445E-3</v>
      </c>
    </row>
    <row r="48" spans="1:5" x14ac:dyDescent="0.55000000000000004">
      <c r="A48" s="16" t="s">
        <v>56</v>
      </c>
    </row>
    <row r="49" spans="1:1" x14ac:dyDescent="0.55000000000000004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2024-12-11T02:45:35Z</dcterms:modified>
</cp:coreProperties>
</file>