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235D1502-3144-48BA-A617-399B443EEBD6}" xr6:coauthVersionLast="47" xr6:coauthVersionMax="47" xr10:uidLastSave="{00000000-0000-0000-0000-000000000000}"/>
  <bookViews>
    <workbookView xWindow="528" yWindow="144" windowWidth="23028" windowHeight="13356" tabRatio="858" xr2:uid="{00000000-000D-0000-FFFF-FFFF00000000}"/>
  </bookViews>
  <sheets>
    <sheet name="19-1" sheetId="7" r:id="rId1"/>
    <sheet name="19-2" sheetId="21" r:id="rId2"/>
    <sheet name="19-3" sheetId="8" r:id="rId3"/>
    <sheet name="19-4" sheetId="22" r:id="rId4"/>
    <sheet name="19-5" sheetId="9" r:id="rId5"/>
    <sheet name="19-6" sheetId="23" r:id="rId6"/>
    <sheet name="19-7" sheetId="10" r:id="rId7"/>
    <sheet name="19-8" sheetId="11" r:id="rId8"/>
    <sheet name="19-9" sheetId="12" r:id="rId9"/>
    <sheet name="19-10" sheetId="13" r:id="rId10"/>
    <sheet name="19-11" sheetId="14" r:id="rId11"/>
    <sheet name="19-12" sheetId="15" r:id="rId12"/>
    <sheet name="19-13" sheetId="16" r:id="rId13"/>
    <sheet name="19-14" sheetId="24" r:id="rId14"/>
    <sheet name="19-15" sheetId="25" r:id="rId15"/>
    <sheet name="19-16" sheetId="26" r:id="rId16"/>
    <sheet name="19-17" sheetId="17" r:id="rId17"/>
    <sheet name="19-18" sheetId="18" r:id="rId18"/>
    <sheet name="19-19" sheetId="27" r:id="rId19"/>
    <sheet name="19-20" sheetId="19" r:id="rId20"/>
    <sheet name="19-21" sheetId="20" r:id="rId21"/>
  </sheets>
  <definedNames>
    <definedName name="_xlnm.Print_Area" localSheetId="0">'19-1'!$A$1:$K$45</definedName>
    <definedName name="_xlnm.Print_Area" localSheetId="9">'19-10'!$A$1:$O$70</definedName>
    <definedName name="_xlnm.Print_Area" localSheetId="10">'19-11'!$A$1:$J$81</definedName>
    <definedName name="_xlnm.Print_Area" localSheetId="11">'19-12'!$A$1:$J$76</definedName>
    <definedName name="_xlnm.Print_Area" localSheetId="12">'19-13'!$A$1:$K$24</definedName>
    <definedName name="_xlnm.Print_Area" localSheetId="13">'19-14'!$A$1:$N$20</definedName>
    <definedName name="_xlnm.Print_Area" localSheetId="14">'19-15'!$A$1:$N$25</definedName>
    <definedName name="_xlnm.Print_Area" localSheetId="15">'19-16'!$A$1:$H$15</definedName>
    <definedName name="_xlnm.Print_Area" localSheetId="16">'19-17'!$A$1:$P$76</definedName>
    <definedName name="_xlnm.Print_Area" localSheetId="17">'19-18'!$A$1:$R$15</definedName>
    <definedName name="_xlnm.Print_Area" localSheetId="18">'19-19'!$A$1:$H$32</definedName>
    <definedName name="_xlnm.Print_Area" localSheetId="1">'19-2'!$A$1:$I$39</definedName>
    <definedName name="_xlnm.Print_Area" localSheetId="19">'19-20'!$A$1:$P$94</definedName>
    <definedName name="_xlnm.Print_Area" localSheetId="20">'19-21'!$A$1:$M$74</definedName>
    <definedName name="_xlnm.Print_Area" localSheetId="2">'19-3'!$A$1:$H$9</definedName>
    <definedName name="_xlnm.Print_Area" localSheetId="3">'19-4'!$A$1:$M$76</definedName>
    <definedName name="_xlnm.Print_Area" localSheetId="4">'19-5'!$A$1:$J$20</definedName>
    <definedName name="_xlnm.Print_Area" localSheetId="5">'19-6'!$A$1:$J$45</definedName>
    <definedName name="_xlnm.Print_Area" localSheetId="6">'19-7'!$A$1:$K$74</definedName>
    <definedName name="_xlnm.Print_Area" localSheetId="7">'19-8'!$A$1:$J$74</definedName>
    <definedName name="_xlnm.Print_Area" localSheetId="8">'19-9'!$A$1:$L$80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24" l="1"/>
  <c r="H22" i="24"/>
  <c r="D13" i="18"/>
</calcChain>
</file>

<file path=xl/sharedStrings.xml><?xml version="1.0" encoding="utf-8"?>
<sst xmlns="http://schemas.openxmlformats.org/spreadsheetml/2006/main" count="1262" uniqueCount="663">
  <si>
    <t>（１） 適用事業所数、被保険者数等</t>
  </si>
  <si>
    <t>所</t>
  </si>
  <si>
    <t>人</t>
  </si>
  <si>
    <t>円</t>
  </si>
  <si>
    <t>総数</t>
  </si>
  <si>
    <t>移送費</t>
  </si>
  <si>
    <t xml:space="preserve"> </t>
  </si>
  <si>
    <t>傷病手当金</t>
  </si>
  <si>
    <t>埋葬料</t>
  </si>
  <si>
    <t>出産育児一時金</t>
  </si>
  <si>
    <t>出産手当金</t>
  </si>
  <si>
    <t>高額療養費</t>
  </si>
  <si>
    <t>家族埋葬料</t>
  </si>
  <si>
    <t>件</t>
  </si>
  <si>
    <t>千円</t>
  </si>
  <si>
    <t>家族出産育児一時金</t>
    <rPh sb="0" eb="2">
      <t>カゾク</t>
    </rPh>
    <phoneticPr fontId="2"/>
  </si>
  <si>
    <t xml:space="preserve">         １９－１</t>
    <phoneticPr fontId="3"/>
  </si>
  <si>
    <t>総数</t>
    <phoneticPr fontId="3"/>
  </si>
  <si>
    <t xml:space="preserve">全国健康保険協会管掌健康保険 </t>
    <rPh sb="0" eb="1">
      <t>クニ</t>
    </rPh>
    <rPh sb="1" eb="2">
      <t>ケン</t>
    </rPh>
    <rPh sb="2" eb="3">
      <t>コウ</t>
    </rPh>
    <rPh sb="3" eb="4">
      <t>ヤス</t>
    </rPh>
    <rPh sb="4" eb="5">
      <t>ケン</t>
    </rPh>
    <rPh sb="5" eb="6">
      <t>キョウ</t>
    </rPh>
    <rPh sb="6" eb="7">
      <t>カイ</t>
    </rPh>
    <rPh sb="7" eb="8">
      <t>カン</t>
    </rPh>
    <rPh sb="8" eb="9">
      <t>テノヒラ</t>
    </rPh>
    <rPh sb="9" eb="10">
      <t>ケン</t>
    </rPh>
    <rPh sb="10" eb="11">
      <t>コウ</t>
    </rPh>
    <rPh sb="11" eb="12">
      <t>ヤス</t>
    </rPh>
    <rPh sb="12" eb="13">
      <t>ケン</t>
    </rPh>
    <phoneticPr fontId="3"/>
  </si>
  <si>
    <t>件数</t>
    <phoneticPr fontId="3"/>
  </si>
  <si>
    <t>金額</t>
    <phoneticPr fontId="3"/>
  </si>
  <si>
    <t>（各年度末現在）</t>
    <rPh sb="1" eb="4">
      <t>カクネンド</t>
    </rPh>
    <rPh sb="4" eb="5">
      <t>マツ</t>
    </rPh>
    <rPh sb="5" eb="7">
      <t>ゲンザイ</t>
    </rPh>
    <phoneticPr fontId="3"/>
  </si>
  <si>
    <t>　　　　　　被保険者分に含まれる。</t>
    <phoneticPr fontId="3"/>
  </si>
  <si>
    <t>ア）診療費</t>
    <phoneticPr fontId="3"/>
  </si>
  <si>
    <t>イ）療養費</t>
    <phoneticPr fontId="2"/>
  </si>
  <si>
    <t>ウ）高 額 療 養 費</t>
    <phoneticPr fontId="2"/>
  </si>
  <si>
    <t>平均標準報酬月額</t>
    <rPh sb="6" eb="7">
      <t>ツキ</t>
    </rPh>
    <phoneticPr fontId="3"/>
  </si>
  <si>
    <t>被保険者</t>
    <rPh sb="1" eb="4">
      <t>ホケンシャ</t>
    </rPh>
    <phoneticPr fontId="3"/>
  </si>
  <si>
    <t>被扶養者</t>
    <rPh sb="1" eb="3">
      <t>フヨウ</t>
    </rPh>
    <rPh sb="3" eb="4">
      <t>シャ</t>
    </rPh>
    <phoneticPr fontId="3"/>
  </si>
  <si>
    <t>区分</t>
    <phoneticPr fontId="3"/>
  </si>
  <si>
    <t>単位</t>
    <phoneticPr fontId="3"/>
  </si>
  <si>
    <t>事業所数</t>
    <phoneticPr fontId="3"/>
  </si>
  <si>
    <t>被保険者数</t>
    <phoneticPr fontId="3"/>
  </si>
  <si>
    <t>（２）給付件数･金額</t>
    <phoneticPr fontId="2"/>
  </si>
  <si>
    <t>給付区分</t>
    <phoneticPr fontId="3"/>
  </si>
  <si>
    <t xml:space="preserve">        ウ）被保険者の高額療養費には、世帯合算高額療養費及び高額介護合算療養費を含む。</t>
    <rPh sb="10" eb="14">
      <t>ヒホケンシャ</t>
    </rPh>
    <rPh sb="15" eb="17">
      <t>コウガク</t>
    </rPh>
    <rPh sb="17" eb="20">
      <t>リョウヨウヒ</t>
    </rPh>
    <rPh sb="32" eb="33">
      <t>オヨ</t>
    </rPh>
    <rPh sb="34" eb="36">
      <t>コウガク</t>
    </rPh>
    <rPh sb="36" eb="38">
      <t>カイゴ</t>
    </rPh>
    <rPh sb="38" eb="40">
      <t>ガッサン</t>
    </rPh>
    <rPh sb="40" eb="43">
      <t>リョウヨウヒ</t>
    </rPh>
    <rPh sb="44" eb="45">
      <t>フク</t>
    </rPh>
    <phoneticPr fontId="2"/>
  </si>
  <si>
    <t xml:space="preserve">        ア）診療費には、薬剤支給、入院時食事療養費・生活療養費（標準負担額差額支給分を除く）、訪問看護療養費を含み、高齢受給者分は</t>
    <rPh sb="16" eb="18">
      <t>ヤクザイ</t>
    </rPh>
    <rPh sb="18" eb="20">
      <t>シキュウ</t>
    </rPh>
    <rPh sb="21" eb="23">
      <t>ニュウイン</t>
    </rPh>
    <rPh sb="23" eb="24">
      <t>ジ</t>
    </rPh>
    <rPh sb="24" eb="26">
      <t>ショクジ</t>
    </rPh>
    <rPh sb="26" eb="28">
      <t>リョウヨウ</t>
    </rPh>
    <rPh sb="28" eb="29">
      <t>ヒ</t>
    </rPh>
    <rPh sb="30" eb="32">
      <t>セイカツ</t>
    </rPh>
    <rPh sb="32" eb="35">
      <t>リョウヨウヒ</t>
    </rPh>
    <rPh sb="36" eb="38">
      <t>ヒョウジュン</t>
    </rPh>
    <rPh sb="38" eb="40">
      <t>フタン</t>
    </rPh>
    <rPh sb="40" eb="41">
      <t>ガク</t>
    </rPh>
    <rPh sb="41" eb="43">
      <t>サガク</t>
    </rPh>
    <rPh sb="43" eb="45">
      <t>シキュウ</t>
    </rPh>
    <rPh sb="45" eb="46">
      <t>ブン</t>
    </rPh>
    <rPh sb="47" eb="48">
      <t>ノゾ</t>
    </rPh>
    <rPh sb="51" eb="53">
      <t>ホウモン</t>
    </rPh>
    <rPh sb="53" eb="55">
      <t>カンゴ</t>
    </rPh>
    <rPh sb="55" eb="58">
      <t>リョウヨウヒ</t>
    </rPh>
    <rPh sb="59" eb="60">
      <t>フク</t>
    </rPh>
    <rPh sb="62" eb="64">
      <t>コウレイ</t>
    </rPh>
    <rPh sb="64" eb="67">
      <t>ジュキュウシャ</t>
    </rPh>
    <rPh sb="67" eb="68">
      <t>ブン</t>
    </rPh>
    <phoneticPr fontId="2"/>
  </si>
  <si>
    <t>　　　　　　診療費の件数には、入院時食事療養費・生活療養費（標準負担額差額支給分を除く）は含まれていない。</t>
    <rPh sb="6" eb="9">
      <t>シンリョウヒ</t>
    </rPh>
    <rPh sb="10" eb="12">
      <t>ケンスウ</t>
    </rPh>
    <rPh sb="37" eb="39">
      <t>シキュウ</t>
    </rPh>
    <rPh sb="45" eb="46">
      <t>フク</t>
    </rPh>
    <phoneticPr fontId="3"/>
  </si>
  <si>
    <t>　　　　イ）療養費には、入院時食事療養費・生活療養費（標準負担額差額支給）を含む。</t>
    <rPh sb="6" eb="9">
      <t>リョウヨウヒ</t>
    </rPh>
    <rPh sb="38" eb="39">
      <t>フク</t>
    </rPh>
    <phoneticPr fontId="2"/>
  </si>
  <si>
    <t xml:space="preserve">  資料    全国健康保険協会大阪支部</t>
    <rPh sb="8" eb="10">
      <t>ゼンコク</t>
    </rPh>
    <rPh sb="10" eb="12">
      <t>ケンコウ</t>
    </rPh>
    <rPh sb="12" eb="14">
      <t>ホケン</t>
    </rPh>
    <rPh sb="14" eb="16">
      <t>キョウカイ</t>
    </rPh>
    <rPh sb="16" eb="18">
      <t>オオサカ</t>
    </rPh>
    <rPh sb="18" eb="20">
      <t>シブ</t>
    </rPh>
    <phoneticPr fontId="2"/>
  </si>
  <si>
    <t xml:space="preserve">        １）健康保険法第３条第２項被保険者に係る分は含まれていない。</t>
    <rPh sb="10" eb="12">
      <t>ケンコウ</t>
    </rPh>
    <rPh sb="12" eb="14">
      <t>ホケン</t>
    </rPh>
    <rPh sb="14" eb="15">
      <t>ホウ</t>
    </rPh>
    <rPh sb="15" eb="16">
      <t>ダイ</t>
    </rPh>
    <rPh sb="17" eb="18">
      <t>ジョウ</t>
    </rPh>
    <rPh sb="18" eb="19">
      <t>ダイ</t>
    </rPh>
    <rPh sb="20" eb="21">
      <t>コウ</t>
    </rPh>
    <rPh sb="21" eb="22">
      <t>ヒ</t>
    </rPh>
    <rPh sb="22" eb="25">
      <t>ホケンシャ</t>
    </rPh>
    <rPh sb="26" eb="27">
      <t>カカ</t>
    </rPh>
    <rPh sb="28" eb="29">
      <t>ブン</t>
    </rPh>
    <rPh sb="30" eb="31">
      <t>フク</t>
    </rPh>
    <phoneticPr fontId="3"/>
  </si>
  <si>
    <t>令和２年度</t>
    <rPh sb="0" eb="2">
      <t>レイワ</t>
    </rPh>
    <rPh sb="3" eb="5">
      <t>ネンド</t>
    </rPh>
    <rPh sb="4" eb="5">
      <t>ド</t>
    </rPh>
    <phoneticPr fontId="3"/>
  </si>
  <si>
    <t>令和３年度</t>
    <rPh sb="0" eb="2">
      <t>レイワ</t>
    </rPh>
    <rPh sb="3" eb="5">
      <t>ネンド</t>
    </rPh>
    <rPh sb="4" eb="5">
      <t>ド</t>
    </rPh>
    <phoneticPr fontId="3"/>
  </si>
  <si>
    <t xml:space="preserve">         １９－３</t>
    <phoneticPr fontId="3"/>
  </si>
  <si>
    <t>厚生年金保険</t>
    <phoneticPr fontId="3"/>
  </si>
  <si>
    <t>（各年度末現在）</t>
  </si>
  <si>
    <t>事業所数</t>
  </si>
  <si>
    <t>被保険者数</t>
  </si>
  <si>
    <t>平均標準報酬額</t>
  </si>
  <si>
    <t xml:space="preserve">  資料    日本年金機構大手前年金事務所</t>
    <rPh sb="8" eb="10">
      <t>ニホン</t>
    </rPh>
    <rPh sb="10" eb="12">
      <t>ネンキン</t>
    </rPh>
    <rPh sb="12" eb="14">
      <t>キコウ</t>
    </rPh>
    <rPh sb="14" eb="17">
      <t>オオテマエ</t>
    </rPh>
    <rPh sb="17" eb="19">
      <t>ネンキン</t>
    </rPh>
    <rPh sb="19" eb="21">
      <t>ジム</t>
    </rPh>
    <rPh sb="21" eb="22">
      <t>ショ</t>
    </rPh>
    <phoneticPr fontId="3"/>
  </si>
  <si>
    <t xml:space="preserve">         １９－５</t>
    <phoneticPr fontId="3"/>
  </si>
  <si>
    <t>一般及び日雇雇用保険給付件数、金額等</t>
    <phoneticPr fontId="3"/>
  </si>
  <si>
    <t>一般</t>
    <rPh sb="0" eb="2">
      <t>イッパン</t>
    </rPh>
    <phoneticPr fontId="3"/>
  </si>
  <si>
    <t>離職票提出件数</t>
  </si>
  <si>
    <t>受給資格決定件数</t>
  </si>
  <si>
    <t>初回受給者数</t>
  </si>
  <si>
    <t>受給者実人員（月平均）</t>
  </si>
  <si>
    <t>保険金支給額</t>
  </si>
  <si>
    <t>支給終了者数</t>
  </si>
  <si>
    <t>給付延日数</t>
  </si>
  <si>
    <t>日</t>
  </si>
  <si>
    <t>離職票交付枚数</t>
  </si>
  <si>
    <t>枚</t>
  </si>
  <si>
    <t>日雇</t>
    <phoneticPr fontId="3"/>
  </si>
  <si>
    <t>受給者実人員</t>
  </si>
  <si>
    <t>日雇労働被保険者手帳交付件数</t>
    <rPh sb="12" eb="14">
      <t>ケンスウ</t>
    </rPh>
    <phoneticPr fontId="3"/>
  </si>
  <si>
    <t xml:space="preserve">  資料    大阪労働局職業安定部「職業安定業務統計」</t>
    <rPh sb="12" eb="13">
      <t>キョク</t>
    </rPh>
    <rPh sb="15" eb="17">
      <t>アンテイ</t>
    </rPh>
    <rPh sb="17" eb="18">
      <t>ブ</t>
    </rPh>
    <phoneticPr fontId="3"/>
  </si>
  <si>
    <t xml:space="preserve">         １９－７</t>
    <phoneticPr fontId="20"/>
  </si>
  <si>
    <t>保険者別介護保険被保険者数、認定者数及び受給者数</t>
    <rPh sb="0" eb="3">
      <t>ホケンシャ</t>
    </rPh>
    <rPh sb="3" eb="4">
      <t>ベツ</t>
    </rPh>
    <rPh sb="4" eb="5">
      <t>スケ</t>
    </rPh>
    <rPh sb="5" eb="6">
      <t>ユズル</t>
    </rPh>
    <rPh sb="6" eb="7">
      <t>ホ</t>
    </rPh>
    <rPh sb="7" eb="8">
      <t>ケン</t>
    </rPh>
    <rPh sb="8" eb="9">
      <t>ヒ</t>
    </rPh>
    <rPh sb="9" eb="12">
      <t>ホケンシャ</t>
    </rPh>
    <rPh sb="12" eb="13">
      <t>スウ</t>
    </rPh>
    <rPh sb="14" eb="17">
      <t>ニンテイシャ</t>
    </rPh>
    <rPh sb="17" eb="18">
      <t>スウ</t>
    </rPh>
    <rPh sb="18" eb="19">
      <t>オヨ</t>
    </rPh>
    <rPh sb="20" eb="23">
      <t>ジュキュウシャ</t>
    </rPh>
    <rPh sb="23" eb="24">
      <t>スウ</t>
    </rPh>
    <phoneticPr fontId="20"/>
  </si>
  <si>
    <t xml:space="preserve">        ア）くすのきは守口市、門真市及び四條畷市の３市で構成する広域連合である。</t>
    <rPh sb="15" eb="18">
      <t>モリグチシ</t>
    </rPh>
    <rPh sb="19" eb="22">
      <t>カドマシ</t>
    </rPh>
    <rPh sb="22" eb="23">
      <t>オヨ</t>
    </rPh>
    <rPh sb="24" eb="28">
      <t>シジョウナワテシ</t>
    </rPh>
    <rPh sb="30" eb="31">
      <t>シ</t>
    </rPh>
    <rPh sb="32" eb="34">
      <t>コウセイ</t>
    </rPh>
    <phoneticPr fontId="20"/>
  </si>
  <si>
    <t>市町村</t>
    <rPh sb="0" eb="3">
      <t>シチョウソン</t>
    </rPh>
    <phoneticPr fontId="20"/>
  </si>
  <si>
    <r>
      <t xml:space="preserve">第１号
被保険者数
</t>
    </r>
    <r>
      <rPr>
        <sz val="10"/>
        <rFont val="ＭＳ 明朝"/>
        <family val="1"/>
        <charset val="128"/>
      </rPr>
      <t>(当年度末現在)</t>
    </r>
    <rPh sb="0" eb="1">
      <t>ダイ</t>
    </rPh>
    <rPh sb="2" eb="3">
      <t>ゴウ</t>
    </rPh>
    <rPh sb="4" eb="5">
      <t>ヒ</t>
    </rPh>
    <rPh sb="5" eb="8">
      <t>ホケンシャ</t>
    </rPh>
    <rPh sb="8" eb="9">
      <t>スウ</t>
    </rPh>
    <rPh sb="11" eb="12">
      <t>トウ</t>
    </rPh>
    <rPh sb="12" eb="14">
      <t>ネンド</t>
    </rPh>
    <rPh sb="14" eb="15">
      <t>マツ</t>
    </rPh>
    <rPh sb="15" eb="17">
      <t>ゲンザイ</t>
    </rPh>
    <phoneticPr fontId="20"/>
  </si>
  <si>
    <t>要介護（要支援）
認定者数
（当年度末現在）</t>
    <rPh sb="0" eb="1">
      <t>ヨウ</t>
    </rPh>
    <rPh sb="1" eb="3">
      <t>カイゴ</t>
    </rPh>
    <rPh sb="4" eb="7">
      <t>ヨウシエン</t>
    </rPh>
    <rPh sb="9" eb="12">
      <t>ニンテイシャ</t>
    </rPh>
    <rPh sb="12" eb="13">
      <t>スウ</t>
    </rPh>
    <rPh sb="15" eb="16">
      <t>トウ</t>
    </rPh>
    <rPh sb="16" eb="19">
      <t>ネンドマツ</t>
    </rPh>
    <rPh sb="19" eb="21">
      <t>ゲンザイ</t>
    </rPh>
    <phoneticPr fontId="20"/>
  </si>
  <si>
    <t>居宅介護（介護予防）
サービス受給者数
（当年度累計）</t>
    <rPh sb="0" eb="2">
      <t>キョタク</t>
    </rPh>
    <rPh sb="2" eb="4">
      <t>カイゴ</t>
    </rPh>
    <rPh sb="5" eb="7">
      <t>カイゴ</t>
    </rPh>
    <rPh sb="7" eb="9">
      <t>ヨボウ</t>
    </rPh>
    <rPh sb="15" eb="18">
      <t>ジュキュウシャ</t>
    </rPh>
    <rPh sb="18" eb="19">
      <t>スウ</t>
    </rPh>
    <rPh sb="21" eb="22">
      <t>トウ</t>
    </rPh>
    <rPh sb="22" eb="24">
      <t>ネンド</t>
    </rPh>
    <rPh sb="24" eb="26">
      <t>ルイケイ</t>
    </rPh>
    <phoneticPr fontId="20"/>
  </si>
  <si>
    <t>施設介護
サービス受給者数
（当年度累計）</t>
    <rPh sb="0" eb="2">
      <t>シセツ</t>
    </rPh>
    <rPh sb="2" eb="4">
      <t>カイゴ</t>
    </rPh>
    <rPh sb="9" eb="12">
      <t>ジュキュウシャ</t>
    </rPh>
    <rPh sb="12" eb="13">
      <t>スウ</t>
    </rPh>
    <phoneticPr fontId="20"/>
  </si>
  <si>
    <t>第１号
被保険者</t>
    <rPh sb="0" eb="1">
      <t>ダイ</t>
    </rPh>
    <rPh sb="2" eb="3">
      <t>ゴウ</t>
    </rPh>
    <rPh sb="4" eb="8">
      <t>ヒホケンシャ</t>
    </rPh>
    <phoneticPr fontId="20"/>
  </si>
  <si>
    <t>第２号
被保険者</t>
    <rPh sb="0" eb="1">
      <t>ダイ</t>
    </rPh>
    <rPh sb="2" eb="3">
      <t>ゴウ</t>
    </rPh>
    <rPh sb="4" eb="8">
      <t>ヒホケンシャ</t>
    </rPh>
    <phoneticPr fontId="20"/>
  </si>
  <si>
    <t>人</t>
    <rPh sb="0" eb="1">
      <t>ニン</t>
    </rPh>
    <phoneticPr fontId="20"/>
  </si>
  <si>
    <t>大阪市地域</t>
  </si>
  <si>
    <t>三島地域</t>
  </si>
  <si>
    <t>豊能地域</t>
  </si>
  <si>
    <t>北河内地域</t>
  </si>
  <si>
    <t>中河内地域</t>
  </si>
  <si>
    <t>南河内地域</t>
  </si>
  <si>
    <t>泉北地域</t>
    <rPh sb="0" eb="2">
      <t>センボク</t>
    </rPh>
    <phoneticPr fontId="20"/>
  </si>
  <si>
    <t>泉南地域</t>
    <rPh sb="0" eb="2">
      <t>センナン</t>
    </rPh>
    <phoneticPr fontId="20"/>
  </si>
  <si>
    <t>大阪市</t>
  </si>
  <si>
    <t>堺市</t>
  </si>
  <si>
    <t>岸和田市</t>
  </si>
  <si>
    <t>豊中市</t>
  </si>
  <si>
    <t>池田市</t>
  </si>
  <si>
    <t>吹田市</t>
  </si>
  <si>
    <t>泉大津市</t>
  </si>
  <si>
    <t>高槻市</t>
  </si>
  <si>
    <t>貝塚市</t>
  </si>
  <si>
    <t>枚方市</t>
  </si>
  <si>
    <t>茨木市</t>
  </si>
  <si>
    <t>八尾市</t>
  </si>
  <si>
    <t>泉佐野市</t>
  </si>
  <si>
    <t>富田林市</t>
  </si>
  <si>
    <t>寝屋川市</t>
  </si>
  <si>
    <t>河内長野市</t>
  </si>
  <si>
    <t>松原市</t>
  </si>
  <si>
    <t>大東市</t>
  </si>
  <si>
    <t>和泉市</t>
  </si>
  <si>
    <t>箕面市</t>
  </si>
  <si>
    <t>柏原市</t>
  </si>
  <si>
    <t>羽曳野市</t>
  </si>
  <si>
    <t>摂津市</t>
  </si>
  <si>
    <t>高石市</t>
  </si>
  <si>
    <t>藤井寺市</t>
  </si>
  <si>
    <t>東大阪市</t>
  </si>
  <si>
    <t>泉南市</t>
  </si>
  <si>
    <t>交野市</t>
  </si>
  <si>
    <t>大阪狭山市</t>
  </si>
  <si>
    <t>阪南市</t>
  </si>
  <si>
    <t>島本町</t>
  </si>
  <si>
    <t>豊能町</t>
  </si>
  <si>
    <t>能勢町</t>
  </si>
  <si>
    <t>忠岡町</t>
  </si>
  <si>
    <t>熊取町</t>
  </si>
  <si>
    <t>田尻町</t>
  </si>
  <si>
    <t>岬町</t>
  </si>
  <si>
    <t>太子町</t>
  </si>
  <si>
    <t>河南町</t>
  </si>
  <si>
    <t>千早赤阪村</t>
  </si>
  <si>
    <t>ア）くすのき</t>
    <phoneticPr fontId="20"/>
  </si>
  <si>
    <t xml:space="preserve">  資料    大阪府福祉部高齢介護室介護支援課</t>
    <rPh sb="2" eb="3">
      <t>シ</t>
    </rPh>
    <rPh sb="3" eb="4">
      <t>リョウ</t>
    </rPh>
    <rPh sb="8" eb="11">
      <t>オオサカフ</t>
    </rPh>
    <rPh sb="11" eb="13">
      <t>フクシ</t>
    </rPh>
    <rPh sb="13" eb="14">
      <t>ブ</t>
    </rPh>
    <rPh sb="14" eb="16">
      <t>コウレイ</t>
    </rPh>
    <rPh sb="16" eb="18">
      <t>カイゴ</t>
    </rPh>
    <rPh sb="18" eb="19">
      <t>シツ</t>
    </rPh>
    <rPh sb="19" eb="21">
      <t>カイゴ</t>
    </rPh>
    <rPh sb="21" eb="23">
      <t>シエン</t>
    </rPh>
    <rPh sb="23" eb="24">
      <t>カ</t>
    </rPh>
    <phoneticPr fontId="20"/>
  </si>
  <si>
    <t xml:space="preserve">         １９－８</t>
    <phoneticPr fontId="20"/>
  </si>
  <si>
    <t>保険者別介護保険保険給付件数及び給付額</t>
    <rPh sb="0" eb="3">
      <t>ホケンシャ</t>
    </rPh>
    <rPh sb="3" eb="4">
      <t>ベツ</t>
    </rPh>
    <rPh sb="4" eb="5">
      <t>スケ</t>
    </rPh>
    <rPh sb="5" eb="6">
      <t>ユズル</t>
    </rPh>
    <rPh sb="6" eb="7">
      <t>ホ</t>
    </rPh>
    <rPh sb="7" eb="8">
      <t>ケン</t>
    </rPh>
    <rPh sb="8" eb="10">
      <t>ホケン</t>
    </rPh>
    <rPh sb="10" eb="12">
      <t>キュウフ</t>
    </rPh>
    <rPh sb="12" eb="14">
      <t>ケンスウ</t>
    </rPh>
    <rPh sb="14" eb="15">
      <t>オヨ</t>
    </rPh>
    <rPh sb="16" eb="19">
      <t>キュウフガク</t>
    </rPh>
    <phoneticPr fontId="20"/>
  </si>
  <si>
    <t>総数</t>
    <rPh sb="0" eb="1">
      <t>フサ</t>
    </rPh>
    <rPh sb="1" eb="2">
      <t>スウ</t>
    </rPh>
    <phoneticPr fontId="20"/>
  </si>
  <si>
    <t>居宅介護（介護予防）
サービス</t>
    <rPh sb="0" eb="2">
      <t>キョタク</t>
    </rPh>
    <rPh sb="2" eb="4">
      <t>カイゴ</t>
    </rPh>
    <rPh sb="5" eb="7">
      <t>カイゴ</t>
    </rPh>
    <rPh sb="7" eb="9">
      <t>ヨボウ</t>
    </rPh>
    <phoneticPr fontId="20"/>
  </si>
  <si>
    <t>地域密着型介護（介護予防）
サービス</t>
    <rPh sb="0" eb="2">
      <t>チイキ</t>
    </rPh>
    <rPh sb="2" eb="5">
      <t>ミッチャクガタ</t>
    </rPh>
    <rPh sb="5" eb="7">
      <t>カイゴ</t>
    </rPh>
    <rPh sb="8" eb="10">
      <t>カイゴ</t>
    </rPh>
    <rPh sb="10" eb="12">
      <t>ヨボウ</t>
    </rPh>
    <phoneticPr fontId="20"/>
  </si>
  <si>
    <t>施設介護
サービス</t>
    <rPh sb="0" eb="2">
      <t>シセツ</t>
    </rPh>
    <rPh sb="2" eb="4">
      <t>カイゴ</t>
    </rPh>
    <phoneticPr fontId="20"/>
  </si>
  <si>
    <t>件数</t>
    <rPh sb="0" eb="1">
      <t>ケン</t>
    </rPh>
    <rPh sb="1" eb="2">
      <t>カズ</t>
    </rPh>
    <phoneticPr fontId="20"/>
  </si>
  <si>
    <t>金額</t>
    <rPh sb="0" eb="1">
      <t>キン</t>
    </rPh>
    <rPh sb="1" eb="2">
      <t>ガク</t>
    </rPh>
    <phoneticPr fontId="20"/>
  </si>
  <si>
    <t>件</t>
    <rPh sb="0" eb="1">
      <t>ケン</t>
    </rPh>
    <phoneticPr fontId="20"/>
  </si>
  <si>
    <t>千円</t>
    <rPh sb="0" eb="2">
      <t>センエン</t>
    </rPh>
    <phoneticPr fontId="20"/>
  </si>
  <si>
    <t xml:space="preserve">         １９－９</t>
    <phoneticPr fontId="3"/>
  </si>
  <si>
    <t>市町村、扶助別保護世帯数及び人員</t>
    <phoneticPr fontId="3"/>
  </si>
  <si>
    <t xml:space="preserve">        １）生活保護法に基づく被保護世帯数及び人員である｡</t>
    <rPh sb="19" eb="20">
      <t>ヒ</t>
    </rPh>
    <phoneticPr fontId="3"/>
  </si>
  <si>
    <t xml:space="preserve">        ア）１人で２種以上の扶助を受けた場合も計上されているので各項目の合計は実数と一致しない｡</t>
    <phoneticPr fontId="3"/>
  </si>
  <si>
    <t>市町村</t>
    <phoneticPr fontId="3"/>
  </si>
  <si>
    <t>世帯数</t>
    <phoneticPr fontId="3"/>
  </si>
  <si>
    <t>人員</t>
    <phoneticPr fontId="3"/>
  </si>
  <si>
    <t>生活</t>
    <phoneticPr fontId="3"/>
  </si>
  <si>
    <t>住宅</t>
    <phoneticPr fontId="3"/>
  </si>
  <si>
    <t>教育</t>
    <phoneticPr fontId="3"/>
  </si>
  <si>
    <t>介護</t>
    <rPh sb="0" eb="2">
      <t>カイゴ</t>
    </rPh>
    <phoneticPr fontId="3"/>
  </si>
  <si>
    <t>医療</t>
    <phoneticPr fontId="3"/>
  </si>
  <si>
    <t>出産</t>
    <phoneticPr fontId="3"/>
  </si>
  <si>
    <t>生業</t>
    <phoneticPr fontId="3"/>
  </si>
  <si>
    <t>葬祭</t>
    <phoneticPr fontId="3"/>
  </si>
  <si>
    <t>世帯</t>
  </si>
  <si>
    <t>泉北地域</t>
  </si>
  <si>
    <t>泉南地域</t>
  </si>
  <si>
    <t>守口市</t>
  </si>
  <si>
    <t>門真市</t>
  </si>
  <si>
    <t>四條畷市</t>
  </si>
  <si>
    <t xml:space="preserve">  資料    大阪府福祉部地域福祉推進室社会援護課、大阪市福祉局生活福祉部保護課、堺市健康福祉局生活福祉部生活援護管理課、</t>
    <rPh sb="11" eb="13">
      <t>フクシ</t>
    </rPh>
    <rPh sb="14" eb="16">
      <t>チイキ</t>
    </rPh>
    <rPh sb="16" eb="18">
      <t>フクシ</t>
    </rPh>
    <rPh sb="18" eb="20">
      <t>スイシン</t>
    </rPh>
    <rPh sb="20" eb="21">
      <t>シツ</t>
    </rPh>
    <rPh sb="21" eb="23">
      <t>シャカイ</t>
    </rPh>
    <rPh sb="23" eb="25">
      <t>エンゴ</t>
    </rPh>
    <rPh sb="27" eb="30">
      <t>オオサカシ</t>
    </rPh>
    <rPh sb="30" eb="33">
      <t>フクシキョク</t>
    </rPh>
    <rPh sb="33" eb="35">
      <t>セイカツ</t>
    </rPh>
    <rPh sb="35" eb="37">
      <t>フクシ</t>
    </rPh>
    <rPh sb="37" eb="38">
      <t>ブ</t>
    </rPh>
    <rPh sb="38" eb="41">
      <t>ホゴカ</t>
    </rPh>
    <rPh sb="42" eb="44">
      <t>サカイシ</t>
    </rPh>
    <rPh sb="44" eb="46">
      <t>ケンコウ</t>
    </rPh>
    <rPh sb="46" eb="48">
      <t>フクシ</t>
    </rPh>
    <rPh sb="48" eb="49">
      <t>キョク</t>
    </rPh>
    <rPh sb="49" eb="51">
      <t>セイカツ</t>
    </rPh>
    <rPh sb="51" eb="53">
      <t>フクシ</t>
    </rPh>
    <rPh sb="53" eb="54">
      <t>ブ</t>
    </rPh>
    <rPh sb="54" eb="56">
      <t>セイカツ</t>
    </rPh>
    <rPh sb="56" eb="58">
      <t>エンゴ</t>
    </rPh>
    <rPh sb="58" eb="61">
      <t>カンリカ</t>
    </rPh>
    <phoneticPr fontId="3"/>
  </si>
  <si>
    <t>　　      豊中市福祉部福祉事務所、吹田市福祉部生活福祉室、高槻市健康福祉部福祉事務所、枚方市健康福祉部福祉事務所、</t>
    <rPh sb="8" eb="11">
      <t>トヨナカシ</t>
    </rPh>
    <rPh sb="11" eb="13">
      <t>フクシ</t>
    </rPh>
    <rPh sb="13" eb="14">
      <t>ブ</t>
    </rPh>
    <rPh sb="14" eb="16">
      <t>フクシ</t>
    </rPh>
    <rPh sb="16" eb="18">
      <t>ジム</t>
    </rPh>
    <rPh sb="18" eb="19">
      <t>ショ</t>
    </rPh>
    <rPh sb="20" eb="23">
      <t>スイタシ</t>
    </rPh>
    <rPh sb="23" eb="26">
      <t>フクシブ</t>
    </rPh>
    <rPh sb="26" eb="28">
      <t>セイカツ</t>
    </rPh>
    <rPh sb="28" eb="30">
      <t>フクシ</t>
    </rPh>
    <rPh sb="30" eb="31">
      <t>シツ</t>
    </rPh>
    <rPh sb="32" eb="35">
      <t>タカツキシ</t>
    </rPh>
    <rPh sb="35" eb="37">
      <t>ケンコウ</t>
    </rPh>
    <rPh sb="37" eb="39">
      <t>フクシ</t>
    </rPh>
    <rPh sb="39" eb="40">
      <t>ブ</t>
    </rPh>
    <rPh sb="40" eb="42">
      <t>フクシ</t>
    </rPh>
    <rPh sb="42" eb="44">
      <t>ジム</t>
    </rPh>
    <rPh sb="44" eb="45">
      <t>ショ</t>
    </rPh>
    <rPh sb="46" eb="49">
      <t>ヒラカタシ</t>
    </rPh>
    <rPh sb="49" eb="51">
      <t>ケンコウ</t>
    </rPh>
    <rPh sb="51" eb="53">
      <t>フクシ</t>
    </rPh>
    <rPh sb="53" eb="54">
      <t>ブ</t>
    </rPh>
    <rPh sb="54" eb="56">
      <t>フクシ</t>
    </rPh>
    <rPh sb="56" eb="59">
      <t>ジムショ</t>
    </rPh>
    <phoneticPr fontId="3"/>
  </si>
  <si>
    <t>　　      八尾市健康福祉部生活福祉課、寝屋川市福祉部保護課、東大阪市生活支援部生活福祉室生活福祉課</t>
    <rPh sb="11" eb="13">
      <t>ケンコウ</t>
    </rPh>
    <rPh sb="18" eb="20">
      <t>フクシ</t>
    </rPh>
    <rPh sb="22" eb="26">
      <t>ネヤガワシ</t>
    </rPh>
    <rPh sb="26" eb="28">
      <t>フクシ</t>
    </rPh>
    <rPh sb="28" eb="29">
      <t>ブ</t>
    </rPh>
    <rPh sb="29" eb="32">
      <t>ホゴカ</t>
    </rPh>
    <rPh sb="37" eb="41">
      <t>セイカツシエン</t>
    </rPh>
    <rPh sb="46" eb="47">
      <t>シツ</t>
    </rPh>
    <rPh sb="51" eb="52">
      <t>カ</t>
    </rPh>
    <phoneticPr fontId="3"/>
  </si>
  <si>
    <t xml:space="preserve">         １９－１０</t>
    <phoneticPr fontId="3"/>
  </si>
  <si>
    <t>市町村、扶助別保護費支出額</t>
    <phoneticPr fontId="3"/>
  </si>
  <si>
    <t>　　　　１）生活保護法に基づく保護費の各年度の支出である。</t>
    <phoneticPr fontId="3"/>
  </si>
  <si>
    <t>就労
自立
給付金</t>
    <rPh sb="0" eb="2">
      <t>シュウロウ</t>
    </rPh>
    <rPh sb="3" eb="5">
      <t>ジリツ</t>
    </rPh>
    <rPh sb="6" eb="9">
      <t>キュウフキン</t>
    </rPh>
    <phoneticPr fontId="17"/>
  </si>
  <si>
    <t>進学
準備
給付金</t>
    <rPh sb="0" eb="2">
      <t>シンガク</t>
    </rPh>
    <rPh sb="3" eb="5">
      <t>ジュンビ</t>
    </rPh>
    <rPh sb="6" eb="9">
      <t>キュウフキン</t>
    </rPh>
    <phoneticPr fontId="17"/>
  </si>
  <si>
    <t>保護施設
事務費</t>
    <rPh sb="5" eb="8">
      <t>ジムヒ</t>
    </rPh>
    <phoneticPr fontId="3"/>
  </si>
  <si>
    <t>委託
事務費</t>
    <rPh sb="0" eb="2">
      <t>イタク</t>
    </rPh>
    <rPh sb="3" eb="6">
      <t>ジムヒ</t>
    </rPh>
    <phoneticPr fontId="3"/>
  </si>
  <si>
    <t>葬祭</t>
  </si>
  <si>
    <t>寝屋川市</t>
    <rPh sb="0" eb="4">
      <t>ネヤガワシ</t>
    </rPh>
    <phoneticPr fontId="3"/>
  </si>
  <si>
    <t xml:space="preserve">         １９－１１</t>
    <phoneticPr fontId="3"/>
  </si>
  <si>
    <t>保護世帯の労働類型別世帯数</t>
    <phoneticPr fontId="3"/>
  </si>
  <si>
    <t xml:space="preserve">        １）生活保護法による被保護世帯の労働類型別世帯数である｡</t>
    <phoneticPr fontId="3"/>
  </si>
  <si>
    <t>市町村</t>
    <rPh sb="0" eb="3">
      <t>シチョウソン</t>
    </rPh>
    <phoneticPr fontId="3"/>
  </si>
  <si>
    <t>世帯主が働いている世帯</t>
    <phoneticPr fontId="3"/>
  </si>
  <si>
    <t>世帯主は働いて
いないが世帯員が
働いている世帯</t>
    <phoneticPr fontId="3"/>
  </si>
  <si>
    <t>働いている
世帯員が
いない世帯</t>
    <phoneticPr fontId="3"/>
  </si>
  <si>
    <t>常用労働者</t>
    <phoneticPr fontId="3"/>
  </si>
  <si>
    <t>日雇労働者</t>
    <phoneticPr fontId="3"/>
  </si>
  <si>
    <t>内職者</t>
    <phoneticPr fontId="3"/>
  </si>
  <si>
    <t>その他</t>
    <phoneticPr fontId="3"/>
  </si>
  <si>
    <t>　</t>
  </si>
  <si>
    <t xml:space="preserve">         １９－１２</t>
    <phoneticPr fontId="3"/>
  </si>
  <si>
    <t>市町村</t>
    <rPh sb="0" eb="2">
      <t>シチョウソン</t>
    </rPh>
    <phoneticPr fontId="3"/>
  </si>
  <si>
    <t>身体障がい者手帳</t>
    <rPh sb="0" eb="2">
      <t>シンタイ</t>
    </rPh>
    <rPh sb="2" eb="3">
      <t>ショウ</t>
    </rPh>
    <rPh sb="5" eb="6">
      <t>シャ</t>
    </rPh>
    <rPh sb="6" eb="8">
      <t>テチョウ</t>
    </rPh>
    <phoneticPr fontId="3"/>
  </si>
  <si>
    <t>療育手帳</t>
    <rPh sb="0" eb="1">
      <t>リョウイク</t>
    </rPh>
    <rPh sb="1" eb="3">
      <t>テチョウ</t>
    </rPh>
    <phoneticPr fontId="3"/>
  </si>
  <si>
    <t>精神障がい者
保健福祉手帳</t>
    <rPh sb="0" eb="1">
      <t>ショウ</t>
    </rPh>
    <rPh sb="3" eb="4">
      <t>シャ</t>
    </rPh>
    <rPh sb="6" eb="8">
      <t>ホケン</t>
    </rPh>
    <rPh sb="7" eb="9">
      <t>フクシ</t>
    </rPh>
    <rPh sb="9" eb="11">
      <t>テチョウ</t>
    </rPh>
    <phoneticPr fontId="3"/>
  </si>
  <si>
    <t>総数</t>
    <rPh sb="0" eb="2">
      <t>ソウスウ</t>
    </rPh>
    <phoneticPr fontId="3"/>
  </si>
  <si>
    <t>視覚障がい</t>
    <phoneticPr fontId="3"/>
  </si>
  <si>
    <t>聴覚平衡
機能障がい</t>
    <phoneticPr fontId="3"/>
  </si>
  <si>
    <t>音声言語・
そしゃく
機能障がい</t>
    <phoneticPr fontId="3"/>
  </si>
  <si>
    <t>肢体不自由</t>
    <phoneticPr fontId="3"/>
  </si>
  <si>
    <t>内部障がい</t>
    <phoneticPr fontId="3"/>
  </si>
  <si>
    <t>人</t>
    <rPh sb="0" eb="1">
      <t>ニン</t>
    </rPh>
    <phoneticPr fontId="3"/>
  </si>
  <si>
    <t xml:space="preserve">  資料    大阪府障がい者自立相談支援センター、大阪府こころの健康総合センター</t>
    <phoneticPr fontId="3"/>
  </si>
  <si>
    <t xml:space="preserve">         １９－１３</t>
    <phoneticPr fontId="3"/>
  </si>
  <si>
    <t>老人医療費の公費負担状況</t>
    <phoneticPr fontId="3"/>
  </si>
  <si>
    <r>
      <t>年</t>
    </r>
    <r>
      <rPr>
        <sz val="11"/>
        <rFont val="ＭＳ 明朝"/>
        <family val="1"/>
        <charset val="128"/>
      </rPr>
      <t>度</t>
    </r>
    <phoneticPr fontId="3"/>
  </si>
  <si>
    <t>ア)医療証交付件数</t>
    <phoneticPr fontId="3"/>
  </si>
  <si>
    <t>イ)受診件数</t>
    <phoneticPr fontId="3"/>
  </si>
  <si>
    <t>医療費公費負担額</t>
    <phoneticPr fontId="3"/>
  </si>
  <si>
    <t>一人当たり
公費負担額</t>
    <phoneticPr fontId="3"/>
  </si>
  <si>
    <t>国制度</t>
    <phoneticPr fontId="3"/>
  </si>
  <si>
    <t>府制度</t>
    <phoneticPr fontId="3"/>
  </si>
  <si>
    <r>
      <t xml:space="preserve">  資料    </t>
    </r>
    <r>
      <rPr>
        <sz val="11"/>
        <rFont val="ＭＳ 明朝"/>
        <family val="1"/>
        <charset val="128"/>
      </rPr>
      <t>大阪府健康医療部健康推進室国民健康保険課（国制度）、大阪府福祉部障がい福祉室地域生活支援課（府制度）</t>
    </r>
    <rPh sb="8" eb="11">
      <t>オオサカフ</t>
    </rPh>
    <rPh sb="11" eb="13">
      <t>ケンコウ</t>
    </rPh>
    <rPh sb="13" eb="15">
      <t>イリョウ</t>
    </rPh>
    <rPh sb="15" eb="16">
      <t>ブ</t>
    </rPh>
    <rPh sb="21" eb="23">
      <t>コクミン</t>
    </rPh>
    <rPh sb="29" eb="30">
      <t>クニ</t>
    </rPh>
    <rPh sb="30" eb="32">
      <t>セイド</t>
    </rPh>
    <phoneticPr fontId="3"/>
  </si>
  <si>
    <t xml:space="preserve">         １９－１７</t>
    <phoneticPr fontId="3"/>
  </si>
  <si>
    <t>市町村別保育所等数、利用児童数及び入所待機児童数等</t>
    <rPh sb="10" eb="12">
      <t>リヨウ</t>
    </rPh>
    <rPh sb="12" eb="14">
      <t>ジドウ</t>
    </rPh>
    <rPh sb="14" eb="15">
      <t>スウ</t>
    </rPh>
    <rPh sb="15" eb="16">
      <t>オヨ</t>
    </rPh>
    <rPh sb="17" eb="19">
      <t>ニュウショ</t>
    </rPh>
    <rPh sb="19" eb="21">
      <t>タイキ</t>
    </rPh>
    <rPh sb="21" eb="23">
      <t>ジドウ</t>
    </rPh>
    <rPh sb="23" eb="24">
      <t>スウ</t>
    </rPh>
    <rPh sb="24" eb="25">
      <t>トウ</t>
    </rPh>
    <phoneticPr fontId="3"/>
  </si>
  <si>
    <t xml:space="preserve">        １）「保育所等」：特定教育・保育施設及び特定地域型保育事業。</t>
    <rPh sb="11" eb="13">
      <t>ホイク</t>
    </rPh>
    <rPh sb="13" eb="14">
      <t>ショ</t>
    </rPh>
    <rPh sb="14" eb="15">
      <t>トウ</t>
    </rPh>
    <rPh sb="17" eb="19">
      <t>トクテイ</t>
    </rPh>
    <rPh sb="19" eb="21">
      <t>キョウイク</t>
    </rPh>
    <rPh sb="22" eb="24">
      <t>ホイク</t>
    </rPh>
    <rPh sb="24" eb="26">
      <t>シセツ</t>
    </rPh>
    <rPh sb="26" eb="27">
      <t>オヨ</t>
    </rPh>
    <rPh sb="28" eb="30">
      <t>トクテイ</t>
    </rPh>
    <rPh sb="30" eb="33">
      <t>チイキガタ</t>
    </rPh>
    <rPh sb="33" eb="35">
      <t>ホイク</t>
    </rPh>
    <rPh sb="35" eb="37">
      <t>ジギョウ</t>
    </rPh>
    <phoneticPr fontId="3"/>
  </si>
  <si>
    <t>（各年４月１日現在）</t>
    <rPh sb="1" eb="3">
      <t>カクネン</t>
    </rPh>
    <rPh sb="4" eb="5">
      <t>ガツ</t>
    </rPh>
    <rPh sb="6" eb="7">
      <t>ニチ</t>
    </rPh>
    <rPh sb="7" eb="9">
      <t>ゲンザイ</t>
    </rPh>
    <phoneticPr fontId="3"/>
  </si>
  <si>
    <t>施設数</t>
    <phoneticPr fontId="3"/>
  </si>
  <si>
    <t>定員</t>
    <phoneticPr fontId="3"/>
  </si>
  <si>
    <t>利用児童数</t>
    <rPh sb="0" eb="2">
      <t>リヨウ</t>
    </rPh>
    <rPh sb="2" eb="4">
      <t>ジドウ</t>
    </rPh>
    <rPh sb="4" eb="5">
      <t>スウ</t>
    </rPh>
    <phoneticPr fontId="3"/>
  </si>
  <si>
    <t>待機児童数</t>
    <rPh sb="0" eb="2">
      <t>タイキ</t>
    </rPh>
    <rPh sb="2" eb="4">
      <t>ジドウ</t>
    </rPh>
    <rPh sb="4" eb="5">
      <t>スウ</t>
    </rPh>
    <phoneticPr fontId="3"/>
  </si>
  <si>
    <t>０歳</t>
    <rPh sb="1" eb="2">
      <t>サイ</t>
    </rPh>
    <phoneticPr fontId="3"/>
  </si>
  <si>
    <t>１歳</t>
    <rPh sb="1" eb="2">
      <t>サイ</t>
    </rPh>
    <phoneticPr fontId="3"/>
  </si>
  <si>
    <t>２歳</t>
    <rPh sb="1" eb="2">
      <t>サイ</t>
    </rPh>
    <phoneticPr fontId="3"/>
  </si>
  <si>
    <t>３歳</t>
    <rPh sb="1" eb="2">
      <t>サイ</t>
    </rPh>
    <phoneticPr fontId="3"/>
  </si>
  <si>
    <t>４歳以上</t>
    <rPh sb="1" eb="2">
      <t>サイ</t>
    </rPh>
    <rPh sb="2" eb="4">
      <t>イジョウ</t>
    </rPh>
    <phoneticPr fontId="3"/>
  </si>
  <si>
    <r>
      <t xml:space="preserve">  資料    大阪府福祉部</t>
    </r>
    <r>
      <rPr>
        <sz val="11"/>
        <rFont val="ＭＳ 明朝"/>
        <family val="1"/>
        <charset val="128"/>
      </rPr>
      <t>子ども家庭局子育て支援課</t>
    </r>
    <rPh sb="11" eb="13">
      <t>フクシ</t>
    </rPh>
    <rPh sb="14" eb="15">
      <t>コ</t>
    </rPh>
    <rPh sb="17" eb="19">
      <t>カテイ</t>
    </rPh>
    <rPh sb="19" eb="20">
      <t>キョク</t>
    </rPh>
    <rPh sb="20" eb="21">
      <t>コ</t>
    </rPh>
    <rPh sb="23" eb="25">
      <t>シエン</t>
    </rPh>
    <rPh sb="25" eb="26">
      <t>カ</t>
    </rPh>
    <phoneticPr fontId="3"/>
  </si>
  <si>
    <t xml:space="preserve">         １９－１８</t>
    <phoneticPr fontId="3"/>
  </si>
  <si>
    <t>民生委員数、民生委員の相談・支援件数</t>
    <rPh sb="0" eb="2">
      <t>ミンセイ</t>
    </rPh>
    <rPh sb="2" eb="4">
      <t>イイン</t>
    </rPh>
    <rPh sb="4" eb="5">
      <t>スウ</t>
    </rPh>
    <phoneticPr fontId="3"/>
  </si>
  <si>
    <t>年度</t>
    <rPh sb="0" eb="2">
      <t>ネンド</t>
    </rPh>
    <phoneticPr fontId="3"/>
  </si>
  <si>
    <t>在宅
福祉</t>
    <phoneticPr fontId="3"/>
  </si>
  <si>
    <t>介護
保険</t>
    <phoneticPr fontId="3"/>
  </si>
  <si>
    <t>健康・
保健
医療</t>
    <phoneticPr fontId="3"/>
  </si>
  <si>
    <t>子育て
・母子
保健</t>
    <phoneticPr fontId="3"/>
  </si>
  <si>
    <t>子ども
の地域
生活</t>
    <phoneticPr fontId="3"/>
  </si>
  <si>
    <t>子ども
の教育
・学校
生活</t>
    <phoneticPr fontId="3"/>
  </si>
  <si>
    <t>生活費</t>
    <phoneticPr fontId="3"/>
  </si>
  <si>
    <t>年金
・
保険</t>
    <phoneticPr fontId="3"/>
  </si>
  <si>
    <t>仕事</t>
    <phoneticPr fontId="3"/>
  </si>
  <si>
    <t>家族
関係</t>
    <phoneticPr fontId="3"/>
  </si>
  <si>
    <t>住居</t>
    <phoneticPr fontId="3"/>
  </si>
  <si>
    <t>生活
環境</t>
    <phoneticPr fontId="3"/>
  </si>
  <si>
    <t>日常的
な支援</t>
    <phoneticPr fontId="3"/>
  </si>
  <si>
    <t>その他</t>
  </si>
  <si>
    <t>件</t>
    <rPh sb="0" eb="1">
      <t>ケン</t>
    </rPh>
    <phoneticPr fontId="3"/>
  </si>
  <si>
    <t xml:space="preserve">  資料    厚生労働省 「福祉行政報告例」</t>
    <rPh sb="8" eb="10">
      <t>コウセイ</t>
    </rPh>
    <rPh sb="10" eb="12">
      <t>ロウドウ</t>
    </rPh>
    <rPh sb="12" eb="13">
      <t>ショウ</t>
    </rPh>
    <phoneticPr fontId="3"/>
  </si>
  <si>
    <t xml:space="preserve"> </t>
    <phoneticPr fontId="0"/>
  </si>
  <si>
    <t xml:space="preserve">         １９－２０</t>
    <phoneticPr fontId="0"/>
  </si>
  <si>
    <t>社会福祉施設数及び定員</t>
  </si>
  <si>
    <r>
      <t xml:space="preserve">        ア）</t>
    </r>
    <r>
      <rPr>
        <sz val="10"/>
        <rFont val="ＭＳ 明朝"/>
        <family val="1"/>
        <charset val="128"/>
      </rPr>
      <t>同一事業所で地域移行支援と地域定着支援の両方の指定を受けている場合は、それぞれ計上。</t>
    </r>
    <rPh sb="10" eb="12">
      <t>ドウイツ</t>
    </rPh>
    <rPh sb="12" eb="15">
      <t>ジギョウショ</t>
    </rPh>
    <rPh sb="16" eb="18">
      <t>チイキ</t>
    </rPh>
    <rPh sb="18" eb="20">
      <t>イコウ</t>
    </rPh>
    <rPh sb="20" eb="22">
      <t>シエン</t>
    </rPh>
    <rPh sb="23" eb="25">
      <t>チイキ</t>
    </rPh>
    <rPh sb="25" eb="27">
      <t>テイチャク</t>
    </rPh>
    <rPh sb="27" eb="29">
      <t>シエン</t>
    </rPh>
    <rPh sb="30" eb="32">
      <t>リョウホウ</t>
    </rPh>
    <rPh sb="33" eb="35">
      <t>シテイ</t>
    </rPh>
    <rPh sb="36" eb="37">
      <t>ウ</t>
    </rPh>
    <rPh sb="41" eb="43">
      <t>バアイ</t>
    </rPh>
    <rPh sb="49" eb="51">
      <t>ケイジョウ</t>
    </rPh>
    <phoneticPr fontId="0"/>
  </si>
  <si>
    <t xml:space="preserve">        イ）一部の事業種別で近隣に複数の建屋がある事業所については、１つの事業所として指定している。</t>
    <rPh sb="47" eb="49">
      <t>シテイ</t>
    </rPh>
    <phoneticPr fontId="0"/>
  </si>
  <si>
    <t>　　　  ウ）救護施設のうち、大阪市所管の４施設は所在地が大阪府域外となっている（内訳：滋賀県３施設、兵庫県１施設）。</t>
    <phoneticPr fontId="0"/>
  </si>
  <si>
    <r>
      <t xml:space="preserve">        エ）</t>
    </r>
    <r>
      <rPr>
        <sz val="10"/>
        <rFont val="ＭＳ 明朝"/>
        <family val="1"/>
        <charset val="128"/>
      </rPr>
      <t>多機能型事業所として指定を受けることができるため、施設数に一部重複がある。</t>
    </r>
    <phoneticPr fontId="0"/>
  </si>
  <si>
    <t xml:space="preserve">        オ）認定こども園については、幼保連携型、幼稚園型、保育所型、地方裁量型の４類型があり、児童福祉施設として位置づけられる幼保連携型のみ記載。</t>
    <rPh sb="46" eb="47">
      <t>カタ</t>
    </rPh>
    <phoneticPr fontId="0"/>
  </si>
  <si>
    <r>
      <t xml:space="preserve">        カ）</t>
    </r>
    <r>
      <rPr>
        <sz val="10"/>
        <rFont val="ＭＳ 明朝"/>
        <family val="1"/>
        <charset val="128"/>
      </rPr>
      <t>事業所数を計上。</t>
    </r>
    <r>
      <rPr>
        <b/>
        <sz val="11"/>
        <rFont val="ＭＳ 明朝"/>
        <family val="1"/>
        <charset val="128"/>
      </rPr>
      <t/>
    </r>
    <phoneticPr fontId="0"/>
  </si>
  <si>
    <t xml:space="preserve">施設名 </t>
    <phoneticPr fontId="0"/>
  </si>
  <si>
    <t>府内総数</t>
    <rPh sb="1" eb="2">
      <t>ナイ</t>
    </rPh>
    <rPh sb="2" eb="4">
      <t>ソウスウ</t>
    </rPh>
    <phoneticPr fontId="0"/>
  </si>
  <si>
    <t>大阪府所管</t>
    <rPh sb="3" eb="5">
      <t>ショカン</t>
    </rPh>
    <phoneticPr fontId="0"/>
  </si>
  <si>
    <t>市町村所管（府以外）</t>
    <rPh sb="0" eb="3">
      <t>シチョウソン</t>
    </rPh>
    <rPh sb="3" eb="5">
      <t>ショカン</t>
    </rPh>
    <rPh sb="6" eb="7">
      <t>フ</t>
    </rPh>
    <rPh sb="7" eb="9">
      <t>イガイ</t>
    </rPh>
    <phoneticPr fontId="0"/>
  </si>
  <si>
    <t>計</t>
  </si>
  <si>
    <t>うち民間立</t>
    <phoneticPr fontId="0"/>
  </si>
  <si>
    <t>施設</t>
    <phoneticPr fontId="0"/>
  </si>
  <si>
    <t>定員</t>
    <phoneticPr fontId="0"/>
  </si>
  <si>
    <t>施設</t>
  </si>
  <si>
    <t>定員</t>
  </si>
  <si>
    <t>老人福祉施設等</t>
    <rPh sb="6" eb="7">
      <t>トウ</t>
    </rPh>
    <phoneticPr fontId="0"/>
  </si>
  <si>
    <t>養護老人ホーム</t>
  </si>
  <si>
    <t>軽費老人ホーム</t>
  </si>
  <si>
    <t>老人福祉センター</t>
  </si>
  <si>
    <t>在宅介護支援センター</t>
  </si>
  <si>
    <t>有料老人ホーム</t>
  </si>
  <si>
    <t>介護保険施設等</t>
    <rPh sb="0" eb="2">
      <t>カイゴ</t>
    </rPh>
    <rPh sb="2" eb="4">
      <t>ホケン</t>
    </rPh>
    <rPh sb="4" eb="6">
      <t>シセツ</t>
    </rPh>
    <rPh sb="6" eb="7">
      <t>トウ</t>
    </rPh>
    <phoneticPr fontId="0"/>
  </si>
  <si>
    <t>指定介護老人福祉施設</t>
    <rPh sb="0" eb="2">
      <t>シテイ</t>
    </rPh>
    <rPh sb="2" eb="4">
      <t>カイゴ</t>
    </rPh>
    <rPh sb="4" eb="6">
      <t>ロウジン</t>
    </rPh>
    <rPh sb="6" eb="8">
      <t>フクシ</t>
    </rPh>
    <rPh sb="8" eb="10">
      <t>シセツ</t>
    </rPh>
    <phoneticPr fontId="0"/>
  </si>
  <si>
    <t>介護老人保健施設</t>
    <rPh sb="0" eb="1">
      <t>スケ</t>
    </rPh>
    <rPh sb="1" eb="2">
      <t>マモル</t>
    </rPh>
    <rPh sb="2" eb="3">
      <t>ロウ</t>
    </rPh>
    <rPh sb="3" eb="4">
      <t>ヒト</t>
    </rPh>
    <rPh sb="4" eb="5">
      <t>タモツ</t>
    </rPh>
    <rPh sb="5" eb="6">
      <t>ケン</t>
    </rPh>
    <rPh sb="6" eb="7">
      <t>シ</t>
    </rPh>
    <rPh sb="7" eb="8">
      <t>セツ</t>
    </rPh>
    <phoneticPr fontId="0"/>
  </si>
  <si>
    <t>介護医療院</t>
    <rPh sb="0" eb="2">
      <t>カイゴ</t>
    </rPh>
    <rPh sb="2" eb="4">
      <t>イリョウ</t>
    </rPh>
    <rPh sb="4" eb="5">
      <t>イン</t>
    </rPh>
    <phoneticPr fontId="0"/>
  </si>
  <si>
    <t>通所介護</t>
    <rPh sb="0" eb="2">
      <t>ツウショ</t>
    </rPh>
    <rPh sb="2" eb="4">
      <t>カイゴ</t>
    </rPh>
    <phoneticPr fontId="0"/>
  </si>
  <si>
    <t>通所リハビリテーション</t>
    <rPh sb="0" eb="2">
      <t>ツウショ</t>
    </rPh>
    <phoneticPr fontId="0"/>
  </si>
  <si>
    <t>短期入所生活介護</t>
    <rPh sb="0" eb="2">
      <t>タンキ</t>
    </rPh>
    <rPh sb="2" eb="4">
      <t>ニュウショ</t>
    </rPh>
    <rPh sb="4" eb="6">
      <t>セイカツ</t>
    </rPh>
    <rPh sb="6" eb="8">
      <t>カイゴ</t>
    </rPh>
    <phoneticPr fontId="0"/>
  </si>
  <si>
    <t>短期入所療養介護</t>
    <rPh sb="0" eb="2">
      <t>タンキ</t>
    </rPh>
    <rPh sb="2" eb="4">
      <t>ニュウショ</t>
    </rPh>
    <rPh sb="4" eb="6">
      <t>リョウヨウ</t>
    </rPh>
    <rPh sb="6" eb="8">
      <t>カイゴ</t>
    </rPh>
    <phoneticPr fontId="0"/>
  </si>
  <si>
    <t>特定施設入所者生活介護</t>
    <rPh sb="0" eb="2">
      <t>トクテイ</t>
    </rPh>
    <rPh sb="2" eb="4">
      <t>シセツ</t>
    </rPh>
    <rPh sb="4" eb="7">
      <t>ニュウショシャ</t>
    </rPh>
    <rPh sb="7" eb="9">
      <t>セイカツ</t>
    </rPh>
    <rPh sb="9" eb="11">
      <t>カイゴ</t>
    </rPh>
    <phoneticPr fontId="0"/>
  </si>
  <si>
    <t>イ）</t>
    <phoneticPr fontId="0"/>
  </si>
  <si>
    <t>障がい者支援施設等</t>
  </si>
  <si>
    <t>療養介護</t>
    <rPh sb="0" eb="2">
      <t>リョウヨウ</t>
    </rPh>
    <rPh sb="2" eb="4">
      <t>カイゴ</t>
    </rPh>
    <phoneticPr fontId="0"/>
  </si>
  <si>
    <t>生活介護</t>
    <rPh sb="0" eb="2">
      <t>セイカツ</t>
    </rPh>
    <rPh sb="2" eb="4">
      <t>カイゴ</t>
    </rPh>
    <phoneticPr fontId="0"/>
  </si>
  <si>
    <t>短期入所</t>
    <rPh sb="0" eb="1">
      <t>タン</t>
    </rPh>
    <rPh sb="1" eb="2">
      <t>キ</t>
    </rPh>
    <rPh sb="2" eb="3">
      <t>イ</t>
    </rPh>
    <rPh sb="3" eb="4">
      <t>ショ</t>
    </rPh>
    <phoneticPr fontId="20"/>
  </si>
  <si>
    <t>施設入所支援</t>
    <rPh sb="0" eb="1">
      <t>シ</t>
    </rPh>
    <rPh sb="1" eb="2">
      <t>セツ</t>
    </rPh>
    <rPh sb="2" eb="3">
      <t>イ</t>
    </rPh>
    <rPh sb="3" eb="4">
      <t>ショ</t>
    </rPh>
    <rPh sb="4" eb="5">
      <t>シ</t>
    </rPh>
    <rPh sb="5" eb="6">
      <t>エン</t>
    </rPh>
    <phoneticPr fontId="0"/>
  </si>
  <si>
    <t>自立訓練</t>
    <rPh sb="0" eb="2">
      <t>ジリツ</t>
    </rPh>
    <rPh sb="2" eb="4">
      <t>クンレン</t>
    </rPh>
    <phoneticPr fontId="20"/>
  </si>
  <si>
    <t>就労移行支援</t>
    <rPh sb="0" eb="2">
      <t>シュウロウ</t>
    </rPh>
    <rPh sb="2" eb="4">
      <t>イコウ</t>
    </rPh>
    <rPh sb="4" eb="6">
      <t>シエン</t>
    </rPh>
    <phoneticPr fontId="0"/>
  </si>
  <si>
    <t>就労継続支援</t>
    <rPh sb="0" eb="2">
      <t>シュウロウ</t>
    </rPh>
    <rPh sb="2" eb="4">
      <t>ケイゾク</t>
    </rPh>
    <rPh sb="4" eb="6">
      <t>シエン</t>
    </rPh>
    <phoneticPr fontId="0"/>
  </si>
  <si>
    <t>就労定着支援</t>
    <rPh sb="0" eb="2">
      <t>シュウロウ</t>
    </rPh>
    <rPh sb="2" eb="4">
      <t>テイチャク</t>
    </rPh>
    <rPh sb="4" eb="6">
      <t>シエン</t>
    </rPh>
    <phoneticPr fontId="0"/>
  </si>
  <si>
    <t>カ）</t>
    <phoneticPr fontId="0"/>
  </si>
  <si>
    <r>
      <t>共同生活援助</t>
    </r>
    <r>
      <rPr>
        <sz val="10"/>
        <rFont val="ＭＳ 明朝"/>
        <family val="1"/>
        <charset val="128"/>
      </rPr>
      <t>（ｸﾞﾙｰﾌﾟﾎｰﾑ）</t>
    </r>
    <rPh sb="0" eb="2">
      <t>キョウドウ</t>
    </rPh>
    <rPh sb="2" eb="4">
      <t>セイカツ</t>
    </rPh>
    <rPh sb="4" eb="6">
      <t>エンジョ</t>
    </rPh>
    <phoneticPr fontId="0"/>
  </si>
  <si>
    <t>自立生活援助</t>
    <rPh sb="0" eb="2">
      <t>ジリツ</t>
    </rPh>
    <rPh sb="2" eb="4">
      <t>セイカツ</t>
    </rPh>
    <rPh sb="4" eb="6">
      <t>エンジョ</t>
    </rPh>
    <phoneticPr fontId="0"/>
  </si>
  <si>
    <t>ア）</t>
    <phoneticPr fontId="0"/>
  </si>
  <si>
    <t>一般相談支援</t>
    <rPh sb="0" eb="1">
      <t>イッ</t>
    </rPh>
    <rPh sb="1" eb="2">
      <t>ハン</t>
    </rPh>
    <rPh sb="2" eb="3">
      <t>ソウ</t>
    </rPh>
    <rPh sb="3" eb="4">
      <t>ダン</t>
    </rPh>
    <rPh sb="4" eb="5">
      <t>シ</t>
    </rPh>
    <rPh sb="5" eb="6">
      <t>エン</t>
    </rPh>
    <phoneticPr fontId="0"/>
  </si>
  <si>
    <t>特定相談支援</t>
    <rPh sb="0" eb="2">
      <t>トクテイ</t>
    </rPh>
    <rPh sb="2" eb="4">
      <t>ソウダン</t>
    </rPh>
    <rPh sb="4" eb="6">
      <t>シエン</t>
    </rPh>
    <phoneticPr fontId="0"/>
  </si>
  <si>
    <t>福祉ホーム</t>
    <rPh sb="0" eb="2">
      <t>フクシ</t>
    </rPh>
    <phoneticPr fontId="0"/>
  </si>
  <si>
    <t>身体障がい者社会参加支援施設等</t>
    <rPh sb="14" eb="15">
      <t>トウ</t>
    </rPh>
    <phoneticPr fontId="0"/>
  </si>
  <si>
    <t>点字図書館</t>
  </si>
  <si>
    <t>点字出版施設</t>
  </si>
  <si>
    <t>聴覚障がい者情報提供施設</t>
    <rPh sb="0" eb="2">
      <t>チョウカク</t>
    </rPh>
    <rPh sb="2" eb="3">
      <t>ショウ</t>
    </rPh>
    <rPh sb="5" eb="6">
      <t>シャ</t>
    </rPh>
    <rPh sb="6" eb="8">
      <t>ジョウホウ</t>
    </rPh>
    <rPh sb="8" eb="10">
      <t>テイキョウ</t>
    </rPh>
    <rPh sb="10" eb="12">
      <t>シセツ</t>
    </rPh>
    <phoneticPr fontId="0"/>
  </si>
  <si>
    <t>身体障がい者福祉センター</t>
    <phoneticPr fontId="0"/>
  </si>
  <si>
    <t>盲導犬訓練施設</t>
  </si>
  <si>
    <t>保護施設</t>
    <phoneticPr fontId="0"/>
  </si>
  <si>
    <t>ウ）</t>
    <phoneticPr fontId="0"/>
  </si>
  <si>
    <t>救護施設</t>
    <phoneticPr fontId="0"/>
  </si>
  <si>
    <t>更生施設</t>
    <phoneticPr fontId="0"/>
  </si>
  <si>
    <t>医療保護施設</t>
    <phoneticPr fontId="0"/>
  </si>
  <si>
    <t>母子福祉施設</t>
    <rPh sb="4" eb="6">
      <t>シセツ</t>
    </rPh>
    <phoneticPr fontId="0"/>
  </si>
  <si>
    <t>母子・父子福祉センター</t>
    <rPh sb="0" eb="2">
      <t>ボシ</t>
    </rPh>
    <rPh sb="3" eb="5">
      <t>フシ</t>
    </rPh>
    <rPh sb="5" eb="7">
      <t>フクシ</t>
    </rPh>
    <phoneticPr fontId="0"/>
  </si>
  <si>
    <t>児童福祉施設</t>
    <phoneticPr fontId="0"/>
  </si>
  <si>
    <t>キ）</t>
    <phoneticPr fontId="0"/>
  </si>
  <si>
    <t>助産施設</t>
  </si>
  <si>
    <t>乳児院</t>
  </si>
  <si>
    <t>母子生活支援施設</t>
  </si>
  <si>
    <t>オ）</t>
    <phoneticPr fontId="0"/>
  </si>
  <si>
    <t>保育所</t>
  </si>
  <si>
    <t>幼保連携型認定こども園</t>
    <rPh sb="0" eb="1">
      <t>ヨウ</t>
    </rPh>
    <rPh sb="1" eb="2">
      <t>タモツ</t>
    </rPh>
    <rPh sb="2" eb="4">
      <t>レンケイ</t>
    </rPh>
    <rPh sb="4" eb="5">
      <t>カタ</t>
    </rPh>
    <rPh sb="5" eb="7">
      <t>ニンテイ</t>
    </rPh>
    <rPh sb="10" eb="11">
      <t>エン</t>
    </rPh>
    <phoneticPr fontId="0"/>
  </si>
  <si>
    <t>児童館</t>
  </si>
  <si>
    <t>児童養護施設</t>
  </si>
  <si>
    <t>福祉型障がい児入所施設</t>
    <rPh sb="0" eb="3">
      <t>フクシガタ</t>
    </rPh>
    <rPh sb="7" eb="9">
      <t>ニュウショ</t>
    </rPh>
    <phoneticPr fontId="11"/>
  </si>
  <si>
    <t>医療型障がい児入所施設</t>
    <rPh sb="0" eb="2">
      <t>イリョウ</t>
    </rPh>
    <rPh sb="2" eb="3">
      <t>ガタ</t>
    </rPh>
    <rPh sb="3" eb="4">
      <t>ショウ</t>
    </rPh>
    <rPh sb="6" eb="7">
      <t>ジ</t>
    </rPh>
    <rPh sb="7" eb="9">
      <t>ニュウショ</t>
    </rPh>
    <phoneticPr fontId="11"/>
  </si>
  <si>
    <t>エ）</t>
    <phoneticPr fontId="0"/>
  </si>
  <si>
    <t>児童発達支援・放課後等デイサービス</t>
    <rPh sb="0" eb="2">
      <t>ジドウ</t>
    </rPh>
    <rPh sb="2" eb="4">
      <t>ハッタツ</t>
    </rPh>
    <rPh sb="4" eb="6">
      <t>シエン</t>
    </rPh>
    <rPh sb="7" eb="10">
      <t>ホウカゴ</t>
    </rPh>
    <rPh sb="10" eb="11">
      <t>トウ</t>
    </rPh>
    <phoneticPr fontId="11"/>
  </si>
  <si>
    <t>保育所等訪問支援</t>
    <rPh sb="0" eb="2">
      <t>ホイク</t>
    </rPh>
    <rPh sb="2" eb="3">
      <t>ショ</t>
    </rPh>
    <rPh sb="3" eb="4">
      <t>トウ</t>
    </rPh>
    <rPh sb="4" eb="6">
      <t>ホウモン</t>
    </rPh>
    <rPh sb="6" eb="8">
      <t>シエン</t>
    </rPh>
    <phoneticPr fontId="11"/>
  </si>
  <si>
    <t>居宅訪問型児童発達支援</t>
    <rPh sb="0" eb="2">
      <t>キョタク</t>
    </rPh>
    <rPh sb="2" eb="4">
      <t>ホウモン</t>
    </rPh>
    <rPh sb="4" eb="5">
      <t>ガタ</t>
    </rPh>
    <rPh sb="5" eb="7">
      <t>ジドウ</t>
    </rPh>
    <rPh sb="7" eb="9">
      <t>ハッタツ</t>
    </rPh>
    <rPh sb="9" eb="11">
      <t>シエン</t>
    </rPh>
    <phoneticPr fontId="11"/>
  </si>
  <si>
    <t>児童心理治療施設（入所）</t>
    <rPh sb="0" eb="2">
      <t>ジドウ</t>
    </rPh>
    <rPh sb="2" eb="4">
      <t>シンリ</t>
    </rPh>
    <rPh sb="4" eb="6">
      <t>チリョウ</t>
    </rPh>
    <rPh sb="6" eb="8">
      <t>シセツ</t>
    </rPh>
    <rPh sb="9" eb="11">
      <t>ニュウショ</t>
    </rPh>
    <phoneticPr fontId="14"/>
  </si>
  <si>
    <t>児童心理治療施設（通所）</t>
    <rPh sb="0" eb="2">
      <t>ジドウ</t>
    </rPh>
    <rPh sb="2" eb="4">
      <t>シンリ</t>
    </rPh>
    <rPh sb="4" eb="6">
      <t>チリョウ</t>
    </rPh>
    <rPh sb="6" eb="8">
      <t>シセツ</t>
    </rPh>
    <rPh sb="9" eb="11">
      <t>ツウショ</t>
    </rPh>
    <phoneticPr fontId="14"/>
  </si>
  <si>
    <t>児童自立支援施設</t>
  </si>
  <si>
    <t>児童家庭支援センター</t>
  </si>
  <si>
    <t>その他の社会福祉施設</t>
  </si>
  <si>
    <t>無料低額宿泊施設</t>
    <rPh sb="0" eb="2">
      <t>ムリョウ</t>
    </rPh>
    <rPh sb="2" eb="4">
      <t>テイガク</t>
    </rPh>
    <rPh sb="4" eb="6">
      <t>シュクハク</t>
    </rPh>
    <rPh sb="6" eb="8">
      <t>シセツ</t>
    </rPh>
    <phoneticPr fontId="0"/>
  </si>
  <si>
    <t>無料低額診療施設</t>
  </si>
  <si>
    <t>隣保館</t>
  </si>
  <si>
    <t>その他の施設</t>
    <rPh sb="2" eb="3">
      <t>タ</t>
    </rPh>
    <rPh sb="4" eb="6">
      <t>シセツ</t>
    </rPh>
    <phoneticPr fontId="0"/>
  </si>
  <si>
    <t>認可外保育施設</t>
    <rPh sb="0" eb="2">
      <t>ニンカ</t>
    </rPh>
    <rPh sb="2" eb="3">
      <t>ガイ</t>
    </rPh>
    <rPh sb="3" eb="5">
      <t>ホイク</t>
    </rPh>
    <rPh sb="5" eb="7">
      <t>シセツ</t>
    </rPh>
    <phoneticPr fontId="0"/>
  </si>
  <si>
    <r>
      <t xml:space="preserve">  資料    大阪府福祉部福祉総務課</t>
    </r>
    <r>
      <rPr>
        <sz val="11"/>
        <rFont val="ＭＳ 明朝"/>
        <family val="1"/>
        <charset val="128"/>
      </rPr>
      <t>「福祉行政の概要」</t>
    </r>
    <rPh sb="11" eb="13">
      <t>フクシ</t>
    </rPh>
    <rPh sb="14" eb="16">
      <t>フクシ</t>
    </rPh>
    <rPh sb="16" eb="18">
      <t>ソウム</t>
    </rPh>
    <rPh sb="20" eb="22">
      <t>フクシ</t>
    </rPh>
    <rPh sb="22" eb="24">
      <t>ギョウセイ</t>
    </rPh>
    <rPh sb="25" eb="27">
      <t>ガイヨウ</t>
    </rPh>
    <phoneticPr fontId="0"/>
  </si>
  <si>
    <t xml:space="preserve">         １９－２１</t>
    <phoneticPr fontId="3"/>
  </si>
  <si>
    <t>都道府県別介護保険施設</t>
    <rPh sb="5" eb="7">
      <t>カイゴ</t>
    </rPh>
    <rPh sb="7" eb="9">
      <t>ホケン</t>
    </rPh>
    <rPh sb="9" eb="11">
      <t>シセツ</t>
    </rPh>
    <phoneticPr fontId="3"/>
  </si>
  <si>
    <t>　　　 １）調査方法の変更等による回収率変動の影響を受けているため、数量を示す施設数等の実数は前年以前と単純に年次比較できない。</t>
    <phoneticPr fontId="3"/>
  </si>
  <si>
    <t>(各年10月１日現在)</t>
    <rPh sb="1" eb="3">
      <t>カクネン</t>
    </rPh>
    <rPh sb="5" eb="6">
      <t>ガツ</t>
    </rPh>
    <rPh sb="7" eb="8">
      <t>ニチ</t>
    </rPh>
    <rPh sb="8" eb="10">
      <t>ゲンザイ</t>
    </rPh>
    <phoneticPr fontId="3"/>
  </si>
  <si>
    <t>都道府県</t>
  </si>
  <si>
    <t>介護老人福祉施設</t>
    <rPh sb="0" eb="1">
      <t>カイゴ</t>
    </rPh>
    <rPh sb="1" eb="3">
      <t>ロウジン</t>
    </rPh>
    <rPh sb="3" eb="5">
      <t>フクシ</t>
    </rPh>
    <rPh sb="5" eb="6">
      <t>シ</t>
    </rPh>
    <rPh sb="6" eb="8">
      <t>シセツ</t>
    </rPh>
    <phoneticPr fontId="3"/>
  </si>
  <si>
    <t>介護老人保健施設</t>
    <rPh sb="0" eb="1">
      <t>カイゴ</t>
    </rPh>
    <rPh sb="1" eb="3">
      <t>ロウジン</t>
    </rPh>
    <rPh sb="3" eb="5">
      <t>ホケン</t>
    </rPh>
    <rPh sb="5" eb="7">
      <t>シセツ</t>
    </rPh>
    <phoneticPr fontId="3"/>
  </si>
  <si>
    <t>施設数</t>
    <rPh sb="0" eb="3">
      <t>シセツスウ</t>
    </rPh>
    <phoneticPr fontId="3"/>
  </si>
  <si>
    <t>定員</t>
    <rPh sb="0" eb="1">
      <t>テイイン</t>
    </rPh>
    <phoneticPr fontId="3"/>
  </si>
  <si>
    <r>
      <t xml:space="preserve">在所者数
</t>
    </r>
    <r>
      <rPr>
        <sz val="10"/>
        <rFont val="ＭＳ 明朝"/>
        <family val="1"/>
        <charset val="128"/>
      </rPr>
      <t>(９月末現在)</t>
    </r>
    <rPh sb="0" eb="1">
      <t>シャ</t>
    </rPh>
    <rPh sb="2" eb="3">
      <t>スウ</t>
    </rPh>
    <rPh sb="7" eb="8">
      <t>マツ</t>
    </rPh>
    <rPh sb="8" eb="10">
      <t>ゲンザイ</t>
    </rPh>
    <phoneticPr fontId="3"/>
  </si>
  <si>
    <r>
      <t xml:space="preserve">在所者数
</t>
    </r>
    <r>
      <rPr>
        <sz val="10"/>
        <rFont val="ＭＳ 明朝"/>
        <family val="1"/>
        <charset val="128"/>
      </rPr>
      <t>(９月末現在)</t>
    </r>
    <rPh sb="0" eb="1">
      <t>シャ</t>
    </rPh>
    <rPh sb="2" eb="3">
      <t>スウ</t>
    </rPh>
    <phoneticPr fontId="3"/>
  </si>
  <si>
    <t>病床数</t>
    <phoneticPr fontId="3"/>
  </si>
  <si>
    <r>
      <t xml:space="preserve">在院者数
</t>
    </r>
    <r>
      <rPr>
        <sz val="10"/>
        <rFont val="ＭＳ 明朝"/>
        <family val="1"/>
        <charset val="128"/>
      </rPr>
      <t>(９月末現在)</t>
    </r>
    <rPh sb="0" eb="1">
      <t>シャ</t>
    </rPh>
    <rPh sb="1" eb="2">
      <t>イン</t>
    </rPh>
    <rPh sb="2" eb="3">
      <t>スウ</t>
    </rPh>
    <phoneticPr fontId="3"/>
  </si>
  <si>
    <t>所</t>
    <rPh sb="0" eb="1">
      <t>ショ</t>
    </rPh>
    <phoneticPr fontId="3"/>
  </si>
  <si>
    <t>所</t>
    <rPh sb="0" eb="1">
      <t>ショ</t>
    </rPh>
    <phoneticPr fontId="17"/>
  </si>
  <si>
    <t>人</t>
    <rPh sb="0" eb="1">
      <t>ヒト</t>
    </rPh>
    <phoneticPr fontId="17"/>
  </si>
  <si>
    <t>床</t>
    <rPh sb="0" eb="1">
      <t>ユカ</t>
    </rPh>
    <phoneticPr fontId="17"/>
  </si>
  <si>
    <t>北海道</t>
  </si>
  <si>
    <t>青森県</t>
  </si>
  <si>
    <t>岩手県</t>
  </si>
  <si>
    <t>宮城県</t>
  </si>
  <si>
    <t>秋田県</t>
  </si>
  <si>
    <t>山形県</t>
  </si>
  <si>
    <t>福島県</t>
  </si>
  <si>
    <t>茨城県</t>
  </si>
  <si>
    <t>栃木県</t>
  </si>
  <si>
    <t>群馬県</t>
    <rPh sb="0" eb="2">
      <t>グンマ</t>
    </rPh>
    <phoneticPr fontId="3"/>
  </si>
  <si>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</si>
  <si>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</si>
  <si>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</si>
  <si>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</si>
  <si>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</si>
  <si>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</si>
  <si>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</si>
  <si>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</si>
  <si>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</si>
  <si>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</si>
  <si>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</si>
  <si>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</si>
  <si>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</si>
  <si>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</si>
  <si>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</si>
  <si>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</si>
  <si>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</si>
  <si>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</si>
  <si>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</si>
  <si>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</si>
  <si>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</si>
  <si>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</si>
  <si>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</si>
  <si>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</si>
  <si>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</si>
  <si>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</si>
  <si>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</si>
  <si>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</si>
  <si>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</si>
  <si>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</si>
  <si>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</si>
  <si>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</si>
  <si>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</si>
  <si>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</si>
  <si>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</si>
  <si>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</si>
  <si>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</si>
  <si>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  資料    厚生労働省「介護サービス施設・事業所調査」</t>
    <rPh sb="8" eb="10">
      <t>コウセイ</t>
    </rPh>
    <rPh sb="10" eb="13">
      <t>ロウドウショウ</t>
    </rPh>
    <rPh sb="14" eb="16">
      <t>カイゴ</t>
    </rPh>
    <rPh sb="20" eb="22">
      <t>シセツ</t>
    </rPh>
    <rPh sb="23" eb="26">
      <t>ジギョウショ</t>
    </rPh>
    <rPh sb="26" eb="28">
      <t>チョウサ</t>
    </rPh>
    <phoneticPr fontId="3"/>
  </si>
  <si>
    <t>令和４年度</t>
    <rPh sb="0" eb="2">
      <t>レイワ</t>
    </rPh>
    <rPh sb="3" eb="5">
      <t>ネンド</t>
    </rPh>
    <rPh sb="4" eb="5">
      <t>ド</t>
    </rPh>
    <phoneticPr fontId="3"/>
  </si>
  <si>
    <t>地域密着型介護（介護予防）サービス受給者数
（当年度累計）</t>
    <rPh sb="0" eb="2">
      <t>チイキ</t>
    </rPh>
    <rPh sb="2" eb="5">
      <t>ミッチャクガタ</t>
    </rPh>
    <rPh sb="5" eb="7">
      <t>カイゴ</t>
    </rPh>
    <rPh sb="8" eb="10">
      <t>カイゴ</t>
    </rPh>
    <rPh sb="10" eb="12">
      <t>ヨボウ</t>
    </rPh>
    <rPh sb="17" eb="20">
      <t>ジュキュウシャ</t>
    </rPh>
    <rPh sb="20" eb="21">
      <t>スウ</t>
    </rPh>
    <phoneticPr fontId="20"/>
  </si>
  <si>
    <r>
      <rPr>
        <sz val="11"/>
        <color theme="0"/>
        <rFont val="ＭＳ 明朝"/>
        <family val="1"/>
        <charset val="128"/>
      </rPr>
      <t>令和</t>
    </r>
    <r>
      <rPr>
        <sz val="11"/>
        <rFont val="ＭＳ 明朝"/>
        <family val="1"/>
        <charset val="128"/>
      </rPr>
      <t>２</t>
    </r>
    <r>
      <rPr>
        <sz val="11"/>
        <color theme="0"/>
        <rFont val="ＭＳ 明朝"/>
        <family val="1"/>
        <charset val="128"/>
      </rPr>
      <t>年度</t>
    </r>
    <rPh sb="0" eb="2">
      <t>レイワ</t>
    </rPh>
    <phoneticPr fontId="20"/>
  </si>
  <si>
    <r>
      <rPr>
        <sz val="11"/>
        <color theme="0"/>
        <rFont val="ＭＳ 明朝"/>
        <family val="1"/>
        <charset val="128"/>
      </rPr>
      <t>令和</t>
    </r>
    <r>
      <rPr>
        <sz val="11"/>
        <rFont val="ＭＳ 明朝"/>
        <family val="1"/>
        <charset val="128"/>
      </rPr>
      <t>２</t>
    </r>
    <r>
      <rPr>
        <sz val="11"/>
        <color theme="0"/>
        <rFont val="ＭＳ 明朝"/>
        <family val="1"/>
        <charset val="128"/>
      </rPr>
      <t>年度</t>
    </r>
    <rPh sb="0" eb="2">
      <t>レイワ</t>
    </rPh>
    <rPh sb="3" eb="5">
      <t>ネンド</t>
    </rPh>
    <phoneticPr fontId="20"/>
  </si>
  <si>
    <r>
      <rPr>
        <sz val="11"/>
        <color theme="0"/>
        <rFont val="ＭＳ 明朝"/>
        <family val="1"/>
        <charset val="128"/>
      </rPr>
      <t>令和</t>
    </r>
    <r>
      <rPr>
        <sz val="11"/>
        <color theme="1"/>
        <rFont val="ＭＳ 明朝"/>
        <family val="1"/>
        <charset val="128"/>
      </rPr>
      <t>３</t>
    </r>
    <r>
      <rPr>
        <sz val="11"/>
        <color theme="0"/>
        <rFont val="ＭＳ 明朝"/>
        <family val="1"/>
        <charset val="128"/>
      </rPr>
      <t>年度</t>
    </r>
    <rPh sb="0" eb="2">
      <t>レイワ</t>
    </rPh>
    <rPh sb="3" eb="5">
      <t>ネンド</t>
    </rPh>
    <rPh sb="4" eb="5">
      <t>ド</t>
    </rPh>
    <phoneticPr fontId="3"/>
  </si>
  <si>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5">
      <t>ネンド</t>
    </rPh>
    <rPh sb="4" eb="5">
      <t>ド</t>
    </rPh>
    <phoneticPr fontId="3"/>
  </si>
  <si>
    <r>
      <t>障がい</t>
    </r>
    <r>
      <rPr>
        <sz val="20"/>
        <rFont val="ＭＳ 明朝"/>
        <family val="1"/>
        <charset val="128"/>
      </rPr>
      <t>者手帳の所持者数</t>
    </r>
    <phoneticPr fontId="3"/>
  </si>
  <si>
    <t xml:space="preserve">          　府制度については、65歳以上の身体障がい者及び知的障がい者医療対象者・ひとり親家庭医療対象者・特定疾患治療研究事業実施要綱1</t>
    <rPh sb="11" eb="12">
      <t>フ</t>
    </rPh>
    <rPh sb="12" eb="14">
      <t>セイド</t>
    </rPh>
    <rPh sb="26" eb="28">
      <t>シンタイ</t>
    </rPh>
    <rPh sb="28" eb="29">
      <t>ショウ</t>
    </rPh>
    <rPh sb="31" eb="32">
      <t>シャ</t>
    </rPh>
    <rPh sb="32" eb="33">
      <t>オヨ</t>
    </rPh>
    <rPh sb="34" eb="36">
      <t>チテキ</t>
    </rPh>
    <rPh sb="36" eb="37">
      <t>ショウ</t>
    </rPh>
    <rPh sb="39" eb="40">
      <t>シャ</t>
    </rPh>
    <rPh sb="40" eb="42">
      <t>イリョウ</t>
    </rPh>
    <rPh sb="42" eb="45">
      <t>タイショウシャ</t>
    </rPh>
    <rPh sb="52" eb="54">
      <t>イリョウ</t>
    </rPh>
    <rPh sb="54" eb="57">
      <t>タイショウシャ</t>
    </rPh>
    <rPh sb="62" eb="64">
      <t>チリョウ</t>
    </rPh>
    <rPh sb="64" eb="66">
      <t>ケンキュウ</t>
    </rPh>
    <rPh sb="66" eb="68">
      <t>ジギョウ</t>
    </rPh>
    <rPh sb="68" eb="70">
      <t>ジッシ</t>
    </rPh>
    <rPh sb="70" eb="72">
      <t>ヨウコウ</t>
    </rPh>
    <phoneticPr fontId="3"/>
  </si>
  <si>
    <t>　　　　　　(平成27年１月改正前)に規定する疾患（一部を除く）を有する者・結核に係る医療及び精神通院医療を受けている者に対する医療費助成。</t>
    <rPh sb="61" eb="62">
      <t>タイ</t>
    </rPh>
    <rPh sb="64" eb="67">
      <t>イリョウヒ</t>
    </rPh>
    <rPh sb="67" eb="69">
      <t>ジョセイ</t>
    </rPh>
    <phoneticPr fontId="3"/>
  </si>
  <si>
    <t>　　　　　　(府制度については平成30年４月１日制度廃止。平成30年３月31日時点の老人医療対象者については経過措置として令和３年３月31日まで</t>
    <rPh sb="7" eb="8">
      <t>フ</t>
    </rPh>
    <rPh sb="8" eb="10">
      <t>セイド</t>
    </rPh>
    <rPh sb="15" eb="17">
      <t>ヘイセイ</t>
    </rPh>
    <rPh sb="19" eb="20">
      <t>ネン</t>
    </rPh>
    <rPh sb="21" eb="22">
      <t>ガツ</t>
    </rPh>
    <rPh sb="23" eb="24">
      <t>ニチ</t>
    </rPh>
    <rPh sb="24" eb="26">
      <t>セイド</t>
    </rPh>
    <rPh sb="26" eb="28">
      <t>ハイシ</t>
    </rPh>
    <rPh sb="29" eb="31">
      <t>ヘイセイ</t>
    </rPh>
    <rPh sb="33" eb="34">
      <t>ネン</t>
    </rPh>
    <rPh sb="35" eb="36">
      <t>ガツ</t>
    </rPh>
    <rPh sb="38" eb="39">
      <t>ニチ</t>
    </rPh>
    <rPh sb="39" eb="41">
      <t>ジテン</t>
    </rPh>
    <rPh sb="42" eb="44">
      <t>ロウジン</t>
    </rPh>
    <rPh sb="44" eb="46">
      <t>イリョウ</t>
    </rPh>
    <rPh sb="46" eb="49">
      <t>タイショウシャ</t>
    </rPh>
    <rPh sb="54" eb="56">
      <t>ケイカ</t>
    </rPh>
    <rPh sb="56" eb="58">
      <t>ソチ</t>
    </rPh>
    <rPh sb="61" eb="62">
      <t>レイ</t>
    </rPh>
    <rPh sb="62" eb="63">
      <t>カズ</t>
    </rPh>
    <rPh sb="64" eb="65">
      <t>ネン</t>
    </rPh>
    <rPh sb="66" eb="67">
      <t>ガツ</t>
    </rPh>
    <rPh sb="69" eb="70">
      <t>ニチ</t>
    </rPh>
    <phoneticPr fontId="3"/>
  </si>
  <si>
    <t>　　　　　　助成する。)</t>
    <rPh sb="6" eb="8">
      <t>ジョセイ</t>
    </rPh>
    <phoneticPr fontId="3"/>
  </si>
  <si>
    <t xml:space="preserve">            なお、国制度については、被保険者証交付件数（被保険者数）。</t>
    <rPh sb="15" eb="18">
      <t>クニセイド</t>
    </rPh>
    <rPh sb="24" eb="28">
      <t>ヒホケンシャ</t>
    </rPh>
    <rPh sb="28" eb="29">
      <t>ショウ</t>
    </rPh>
    <rPh sb="29" eb="31">
      <t>コウフ</t>
    </rPh>
    <rPh sb="31" eb="33">
      <t>ケンスウ</t>
    </rPh>
    <rPh sb="34" eb="37">
      <t>ヒホケン</t>
    </rPh>
    <rPh sb="37" eb="38">
      <t>シャ</t>
    </rPh>
    <rPh sb="38" eb="39">
      <t>スウ</t>
    </rPh>
    <phoneticPr fontId="3"/>
  </si>
  <si>
    <r>
      <rPr>
        <sz val="11"/>
        <color theme="0"/>
        <rFont val="ＭＳ 明朝"/>
        <family val="1"/>
        <charset val="128"/>
      </rPr>
      <t>令和</t>
    </r>
    <r>
      <rPr>
        <sz val="11"/>
        <rFont val="ＭＳ 明朝"/>
        <family val="1"/>
        <charset val="128"/>
      </rPr>
      <t>４</t>
    </r>
    <r>
      <rPr>
        <sz val="11"/>
        <color theme="0"/>
        <rFont val="ＭＳ 明朝"/>
        <family val="1"/>
        <charset val="128"/>
      </rPr>
      <t>年</t>
    </r>
    <rPh sb="0" eb="2">
      <t>レイワ</t>
    </rPh>
    <rPh sb="3" eb="4">
      <t>ネン</t>
    </rPh>
    <phoneticPr fontId="3"/>
  </si>
  <si>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4" eb="5">
      <t>ド</t>
    </rPh>
    <phoneticPr fontId="3"/>
  </si>
  <si>
    <t xml:space="preserve">            なお、保育所型は保育所に計上、幼稚園型、地方裁量型は社会福祉施設ではないため、記載していない。また、定員については、</t>
    <phoneticPr fontId="0"/>
  </si>
  <si>
    <r>
      <t xml:space="preserve">            保育所（保育所型認定こども園含む）は認可定員、幼保連携型認定こども園は利用定員のうち、</t>
    </r>
    <r>
      <rPr>
        <sz val="10"/>
        <color theme="1"/>
        <rFont val="ＭＳ 明朝"/>
        <family val="1"/>
        <charset val="128"/>
      </rPr>
      <t>それぞれ２・３号子どもの数を記載。</t>
    </r>
    <rPh sb="35" eb="36">
      <t>ヨウ</t>
    </rPh>
    <rPh sb="36" eb="37">
      <t>タモツ</t>
    </rPh>
    <rPh sb="37" eb="39">
      <t>レンケイ</t>
    </rPh>
    <rPh sb="39" eb="40">
      <t>カタ</t>
    </rPh>
    <rPh sb="40" eb="42">
      <t>ニンテイ</t>
    </rPh>
    <rPh sb="45" eb="46">
      <t>エン</t>
    </rPh>
    <rPh sb="47" eb="49">
      <t>リヨウ</t>
    </rPh>
    <rPh sb="49" eb="51">
      <t>テイイン</t>
    </rPh>
    <rPh sb="62" eb="63">
      <t>ゴウ</t>
    </rPh>
    <rPh sb="63" eb="64">
      <t>コ</t>
    </rPh>
    <phoneticPr fontId="0"/>
  </si>
  <si>
    <r>
      <rPr>
        <sz val="11"/>
        <color theme="0"/>
        <rFont val="ＭＳ 明朝"/>
        <family val="1"/>
        <charset val="128"/>
      </rPr>
      <t>令和</t>
    </r>
    <r>
      <rPr>
        <sz val="11"/>
        <rFont val="ＭＳ 明朝"/>
        <family val="1"/>
        <charset val="128"/>
      </rPr>
      <t>３</t>
    </r>
    <r>
      <rPr>
        <sz val="11"/>
        <color theme="0"/>
        <rFont val="ＭＳ 明朝"/>
        <family val="1"/>
        <charset val="128"/>
      </rPr>
      <t>年</t>
    </r>
    <rPh sb="0" eb="2">
      <t>レイワ</t>
    </rPh>
    <rPh sb="3" eb="4">
      <t>ネン</t>
    </rPh>
    <phoneticPr fontId="3"/>
  </si>
  <si>
    <t>令和５年度</t>
    <rPh sb="0" eb="2">
      <t>レイワ</t>
    </rPh>
    <rPh sb="3" eb="5">
      <t>ネンド</t>
    </rPh>
    <rPh sb="4" eb="5">
      <t>ド</t>
    </rPh>
    <phoneticPr fontId="3"/>
  </si>
  <si>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5">
      <t>ネンド</t>
    </rPh>
    <rPh sb="4" eb="5">
      <t>ド</t>
    </rPh>
    <phoneticPr fontId="3"/>
  </si>
  <si>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4" eb="5">
      <t>ド</t>
    </rPh>
    <phoneticPr fontId="3"/>
  </si>
  <si>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phoneticPr fontId="20"/>
  </si>
  <si>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5">
      <t>ネンド</t>
    </rPh>
    <phoneticPr fontId="20"/>
  </si>
  <si>
    <r>
      <rPr>
        <sz val="11"/>
        <color theme="0"/>
        <rFont val="ＭＳ 明朝"/>
        <family val="1"/>
        <charset val="128"/>
      </rPr>
      <t>令和</t>
    </r>
    <r>
      <rPr>
        <sz val="11"/>
        <color theme="1"/>
        <rFont val="ＭＳ 明朝"/>
        <family val="1"/>
        <charset val="128"/>
      </rPr>
      <t>４</t>
    </r>
    <r>
      <rPr>
        <sz val="11"/>
        <color theme="0"/>
        <rFont val="ＭＳ 明朝"/>
        <family val="1"/>
        <charset val="128"/>
      </rPr>
      <t>年度</t>
    </r>
    <rPh sb="0" eb="2">
      <t>レイワ</t>
    </rPh>
    <rPh sb="3" eb="5">
      <t>ネンド</t>
    </rPh>
    <rPh sb="4" eb="5">
      <t>ド</t>
    </rPh>
    <phoneticPr fontId="3"/>
  </si>
  <si>
    <r>
      <rPr>
        <sz val="11"/>
        <color theme="0"/>
        <rFont val="ＭＳ 明朝"/>
        <family val="1"/>
        <charset val="128"/>
      </rPr>
      <t>令和</t>
    </r>
    <r>
      <rPr>
        <sz val="11"/>
        <rFont val="ＭＳ 明朝"/>
        <family val="1"/>
        <charset val="128"/>
      </rPr>
      <t>３</t>
    </r>
    <r>
      <rPr>
        <sz val="11"/>
        <color indexed="9"/>
        <rFont val="ＭＳ 明朝"/>
        <family val="1"/>
        <charset val="128"/>
      </rPr>
      <t>年度</t>
    </r>
    <rPh sb="0" eb="2">
      <t>レイワ</t>
    </rPh>
    <rPh sb="3" eb="4">
      <t>ネン</t>
    </rPh>
    <rPh sb="4" eb="5">
      <t>ド</t>
    </rPh>
    <phoneticPr fontId="3"/>
  </si>
  <si>
    <r>
      <rPr>
        <sz val="11"/>
        <color theme="0"/>
        <rFont val="ＭＳ 明朝"/>
        <family val="1"/>
        <charset val="128"/>
      </rPr>
      <t>令和</t>
    </r>
    <r>
      <rPr>
        <sz val="11"/>
        <rFont val="ＭＳ 明朝"/>
        <family val="1"/>
        <charset val="128"/>
      </rPr>
      <t>３</t>
    </r>
    <r>
      <rPr>
        <sz val="11"/>
        <color indexed="9"/>
        <rFont val="ＭＳ 明朝"/>
        <family val="1"/>
        <charset val="128"/>
      </rPr>
      <t>年度</t>
    </r>
    <rPh sb="0" eb="2">
      <t>レイワ</t>
    </rPh>
    <rPh sb="3" eb="5">
      <t>ネンド</t>
    </rPh>
    <rPh sb="4" eb="5">
      <t>ド</t>
    </rPh>
    <phoneticPr fontId="3"/>
  </si>
  <si>
    <r>
      <rPr>
        <sz val="11"/>
        <color theme="0"/>
        <rFont val="ＭＳ 明朝"/>
        <family val="1"/>
        <charset val="128"/>
      </rPr>
      <t>令和</t>
    </r>
    <r>
      <rPr>
        <sz val="11"/>
        <rFont val="ＭＳ 明朝"/>
        <family val="1"/>
        <charset val="128"/>
      </rPr>
      <t>５</t>
    </r>
    <r>
      <rPr>
        <sz val="11"/>
        <color theme="0"/>
        <rFont val="ＭＳ 明朝"/>
        <family val="1"/>
        <charset val="128"/>
      </rPr>
      <t>年</t>
    </r>
    <rPh sb="0" eb="2">
      <t>レイワ</t>
    </rPh>
    <rPh sb="3" eb="4">
      <t>ネン</t>
    </rPh>
    <phoneticPr fontId="3"/>
  </si>
  <si>
    <t>児童発達支援センター</t>
    <rPh sb="0" eb="2">
      <t>ジドウ</t>
    </rPh>
    <rPh sb="2" eb="4">
      <t>ハッタツ</t>
    </rPh>
    <rPh sb="4" eb="6">
      <t>シエン</t>
    </rPh>
    <phoneticPr fontId="11"/>
  </si>
  <si>
    <t>総  額</t>
    <phoneticPr fontId="3"/>
  </si>
  <si>
    <t>令和６年度</t>
    <phoneticPr fontId="3"/>
  </si>
  <si>
    <t>令和６年度</t>
    <rPh sb="0" eb="2">
      <t>レイワ</t>
    </rPh>
    <rPh sb="3" eb="5">
      <t>ネンド</t>
    </rPh>
    <rPh sb="4" eb="5">
      <t>ド</t>
    </rPh>
    <phoneticPr fontId="3"/>
  </si>
  <si>
    <t xml:space="preserve">        １）国制度については、後期高齢者医療制度（75歳以上の者及び大阪府後期高齢者医療広域連合が一定の障がいがあると認めた者）</t>
    <rPh sb="10" eb="11">
      <t>クニ</t>
    </rPh>
    <rPh sb="11" eb="13">
      <t>セイド</t>
    </rPh>
    <rPh sb="19" eb="21">
      <t>コウキ</t>
    </rPh>
    <rPh sb="21" eb="24">
      <t>コウレイシャ</t>
    </rPh>
    <rPh sb="24" eb="26">
      <t>イリョウ</t>
    </rPh>
    <rPh sb="26" eb="28">
      <t>セイド</t>
    </rPh>
    <rPh sb="35" eb="36">
      <t>モノ</t>
    </rPh>
    <rPh sb="36" eb="37">
      <t>オヨ</t>
    </rPh>
    <rPh sb="38" eb="41">
      <t>オオサカフ</t>
    </rPh>
    <rPh sb="41" eb="46">
      <t>コウキコウレイシャ</t>
    </rPh>
    <rPh sb="46" eb="48">
      <t>イリョウ</t>
    </rPh>
    <rPh sb="66" eb="67">
      <t>モノ</t>
    </rPh>
    <phoneticPr fontId="3"/>
  </si>
  <si>
    <t>　　　　　　における療養の給付に係るもの。</t>
    <phoneticPr fontId="17"/>
  </si>
  <si>
    <t>　　　　イ）国制度については、前年度３月から当年度２月の診療に係る療養の給付件数から、府制度については、前年度１月から当年度12月</t>
    <rPh sb="6" eb="9">
      <t>クニセイド</t>
    </rPh>
    <rPh sb="15" eb="18">
      <t>ゼンネンド</t>
    </rPh>
    <rPh sb="19" eb="20">
      <t>ガツ</t>
    </rPh>
    <rPh sb="22" eb="25">
      <t>トウネンド</t>
    </rPh>
    <rPh sb="26" eb="27">
      <t>ガツ</t>
    </rPh>
    <rPh sb="28" eb="30">
      <t>シンリョウ</t>
    </rPh>
    <rPh sb="31" eb="32">
      <t>カカ</t>
    </rPh>
    <rPh sb="33" eb="35">
      <t>リョウヨウ</t>
    </rPh>
    <rPh sb="36" eb="38">
      <t>キュウフ</t>
    </rPh>
    <rPh sb="38" eb="40">
      <t>ケンスウ</t>
    </rPh>
    <rPh sb="43" eb="46">
      <t>フセイド</t>
    </rPh>
    <phoneticPr fontId="3"/>
  </si>
  <si>
    <t>令和２年度</t>
    <rPh sb="0" eb="2">
      <t>レイワ</t>
    </rPh>
    <rPh sb="3" eb="5">
      <t>ネンド</t>
    </rPh>
    <phoneticPr fontId="3"/>
  </si>
  <si>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3" eb="5">
      <t>ネンド</t>
    </rPh>
    <rPh sb="4" eb="5">
      <t>ド</t>
    </rPh>
    <phoneticPr fontId="3"/>
  </si>
  <si>
    <t>令和元年度</t>
    <rPh sb="0" eb="2">
      <t>レイワ</t>
    </rPh>
    <rPh sb="2" eb="3">
      <t>ゲン</t>
    </rPh>
    <phoneticPr fontId="20"/>
  </si>
  <si>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phoneticPr fontId="20"/>
  </si>
  <si>
    <t>令和５年度</t>
    <rPh sb="4" eb="5">
      <t>ド</t>
    </rPh>
    <phoneticPr fontId="20"/>
  </si>
  <si>
    <t>令和元年度</t>
    <rPh sb="0" eb="3">
      <t>レイワガン</t>
    </rPh>
    <phoneticPr fontId="20"/>
  </si>
  <si>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5">
      <t>ネンド</t>
    </rPh>
    <phoneticPr fontId="20"/>
  </si>
  <si>
    <t>令和５年度</t>
    <phoneticPr fontId="20"/>
  </si>
  <si>
    <t>　　　  ２）各年度については年平均値、令和６年度については、３月中の世帯数及び人員の速報値である。</t>
    <rPh sb="7" eb="8">
      <t>カク</t>
    </rPh>
    <rPh sb="8" eb="10">
      <t>ネンド</t>
    </rPh>
    <rPh sb="15" eb="18">
      <t>ネンヘイキン</t>
    </rPh>
    <rPh sb="18" eb="19">
      <t>チ</t>
    </rPh>
    <rPh sb="20" eb="22">
      <t>レイワ</t>
    </rPh>
    <rPh sb="23" eb="25">
      <t>ネンド</t>
    </rPh>
    <rPh sb="32" eb="34">
      <t>ガツチュウ</t>
    </rPh>
    <rPh sb="35" eb="38">
      <t>セタイスウ</t>
    </rPh>
    <rPh sb="38" eb="39">
      <t>オヨ</t>
    </rPh>
    <rPh sb="40" eb="42">
      <t>ジンイン</t>
    </rPh>
    <phoneticPr fontId="3"/>
  </si>
  <si>
    <t>実    数</t>
    <phoneticPr fontId="3"/>
  </si>
  <si>
    <t>ア）    扶    助    区    分</t>
    <phoneticPr fontId="3"/>
  </si>
  <si>
    <t>令和２年度</t>
    <rPh sb="0" eb="2">
      <t>レイワ</t>
    </rPh>
    <rPh sb="3" eb="5">
      <t>ネンド</t>
    </rPh>
    <phoneticPr fontId="17"/>
  </si>
  <si>
    <t xml:space="preserve">        ２）各年度については確報値、令和６年度については速報値である。</t>
    <rPh sb="10" eb="11">
      <t>カク</t>
    </rPh>
    <rPh sb="11" eb="13">
      <t>ネンド</t>
    </rPh>
    <rPh sb="18" eb="20">
      <t>カクホウ</t>
    </rPh>
    <rPh sb="20" eb="21">
      <t>チ</t>
    </rPh>
    <rPh sb="22" eb="24">
      <t>レイワ</t>
    </rPh>
    <rPh sb="25" eb="27">
      <t>ネンド</t>
    </rPh>
    <rPh sb="32" eb="35">
      <t>ソクホウチ</t>
    </rPh>
    <phoneticPr fontId="3"/>
  </si>
  <si>
    <t>市 町 村</t>
    <phoneticPr fontId="3"/>
  </si>
  <si>
    <t>扶　　　　助　　　　費　　　　区　　　　分</t>
    <rPh sb="10" eb="11">
      <t>ヒ</t>
    </rPh>
    <phoneticPr fontId="3"/>
  </si>
  <si>
    <r>
      <rPr>
        <sz val="11"/>
        <color theme="0"/>
        <rFont val="ＭＳ 明朝"/>
        <family val="1"/>
        <charset val="128"/>
      </rPr>
      <t>令和</t>
    </r>
    <r>
      <rPr>
        <sz val="11"/>
        <rFont val="ＭＳ 明朝"/>
        <family val="1"/>
        <charset val="128"/>
      </rPr>
      <t>４</t>
    </r>
    <r>
      <rPr>
        <sz val="11"/>
        <color indexed="9"/>
        <rFont val="ＭＳ 明朝"/>
        <family val="1"/>
        <charset val="128"/>
      </rPr>
      <t>年度</t>
    </r>
    <rPh sb="0" eb="2">
      <t>レイワ</t>
    </rPh>
    <rPh sb="3" eb="4">
      <t>ネン</t>
    </rPh>
    <rPh sb="4" eb="5">
      <t>ド</t>
    </rPh>
    <phoneticPr fontId="3"/>
  </si>
  <si>
    <t>　　　  ２）各年度については年平均値、令和６年度については、３月中の世帯数で速報値である。</t>
    <rPh sb="7" eb="8">
      <t>カク</t>
    </rPh>
    <rPh sb="8" eb="10">
      <t>ネンド</t>
    </rPh>
    <rPh sb="15" eb="18">
      <t>ネンヘイキン</t>
    </rPh>
    <rPh sb="18" eb="19">
      <t>チ</t>
    </rPh>
    <rPh sb="20" eb="22">
      <t>レイワ</t>
    </rPh>
    <rPh sb="23" eb="25">
      <t>ネンド</t>
    </rPh>
    <rPh sb="32" eb="34">
      <t>ガツチュウ</t>
    </rPh>
    <rPh sb="35" eb="38">
      <t>セタイスウ</t>
    </rPh>
    <phoneticPr fontId="3"/>
  </si>
  <si>
    <t>市 町 村</t>
    <rPh sb="0" eb="1">
      <t>シ</t>
    </rPh>
    <rPh sb="2" eb="3">
      <t>マチ</t>
    </rPh>
    <rPh sb="4" eb="5">
      <t>ムラ</t>
    </rPh>
    <phoneticPr fontId="3"/>
  </si>
  <si>
    <t>700</t>
  </si>
  <si>
    <t xml:space="preserve">        ア）速報値である。</t>
    <rPh sb="10" eb="13">
      <t>ソクホウチ</t>
    </rPh>
    <phoneticPr fontId="17"/>
  </si>
  <si>
    <r>
      <rPr>
        <sz val="11"/>
        <color theme="0"/>
        <rFont val="ＭＳ 明朝"/>
        <family val="1"/>
        <charset val="128"/>
      </rPr>
      <t>令和</t>
    </r>
    <r>
      <rPr>
        <sz val="11"/>
        <rFont val="ＭＳ 明朝"/>
        <family val="1"/>
        <charset val="128"/>
      </rPr>
      <t>４</t>
    </r>
    <r>
      <rPr>
        <sz val="11"/>
        <color indexed="9"/>
        <rFont val="ＭＳ 明朝"/>
        <family val="1"/>
        <charset val="128"/>
      </rPr>
      <t>年度</t>
    </r>
    <rPh sb="0" eb="2">
      <t>レイワ</t>
    </rPh>
    <rPh sb="3" eb="5">
      <t>ネンド</t>
    </rPh>
    <rPh sb="4" eb="5">
      <t>ド</t>
    </rPh>
    <phoneticPr fontId="3"/>
  </si>
  <si>
    <r>
      <t>令和</t>
    </r>
    <r>
      <rPr>
        <sz val="11"/>
        <color theme="1"/>
        <rFont val="ＭＳ 明朝"/>
        <family val="1"/>
        <charset val="128"/>
      </rPr>
      <t>５</t>
    </r>
    <r>
      <rPr>
        <sz val="11"/>
        <color indexed="9"/>
        <rFont val="ＭＳ 明朝"/>
        <family val="1"/>
        <charset val="128"/>
      </rPr>
      <t>年度</t>
    </r>
    <rPh sb="0" eb="2">
      <t>レイワ</t>
    </rPh>
    <rPh sb="3" eb="5">
      <t>ネンド</t>
    </rPh>
    <rPh sb="4" eb="5">
      <t>ド</t>
    </rPh>
    <phoneticPr fontId="3"/>
  </si>
  <si>
    <t>ア）令和６年度</t>
    <phoneticPr fontId="3"/>
  </si>
  <si>
    <t>令和３年</t>
    <rPh sb="0" eb="2">
      <t>レイワ</t>
    </rPh>
    <phoneticPr fontId="3"/>
  </si>
  <si>
    <r>
      <rPr>
        <sz val="11"/>
        <color theme="0"/>
        <rFont val="ＭＳ 明朝"/>
        <family val="1"/>
        <charset val="128"/>
      </rPr>
      <t>令和</t>
    </r>
    <r>
      <rPr>
        <sz val="11"/>
        <rFont val="ＭＳ 明朝"/>
        <family val="1"/>
        <charset val="128"/>
      </rPr>
      <t>６</t>
    </r>
    <r>
      <rPr>
        <sz val="11"/>
        <color theme="0"/>
        <rFont val="ＭＳ 明朝"/>
        <family val="1"/>
        <charset val="128"/>
      </rPr>
      <t>年</t>
    </r>
    <rPh sb="0" eb="2">
      <t>レイワ</t>
    </rPh>
    <rPh sb="3" eb="4">
      <t>ネン</t>
    </rPh>
    <phoneticPr fontId="3"/>
  </si>
  <si>
    <t>令和７年</t>
    <phoneticPr fontId="3"/>
  </si>
  <si>
    <t xml:space="preserve">        キ）令和７年３月31日現在の施設数等を記載。</t>
    <phoneticPr fontId="0"/>
  </si>
  <si>
    <t>（令和７年４月１日現在）</t>
    <phoneticPr fontId="0"/>
  </si>
  <si>
    <t>女性自立支援施設</t>
    <rPh sb="0" eb="2">
      <t>ジョセイ</t>
    </rPh>
    <rPh sb="2" eb="4">
      <t>ジリツ</t>
    </rPh>
    <rPh sb="4" eb="6">
      <t>シエン</t>
    </rPh>
    <rPh sb="6" eb="8">
      <t>シセツ</t>
    </rPh>
    <phoneticPr fontId="0"/>
  </si>
  <si>
    <t>介護医療院</t>
    <rPh sb="0" eb="2">
      <t>カイゴ</t>
    </rPh>
    <rPh sb="2" eb="4">
      <t>イリョウ</t>
    </rPh>
    <rPh sb="4" eb="5">
      <t>イン</t>
    </rPh>
    <phoneticPr fontId="3"/>
  </si>
  <si>
    <t>令和２年</t>
    <rPh sb="0" eb="2">
      <t>レイワ</t>
    </rPh>
    <rPh sb="3" eb="4">
      <t>ネン</t>
    </rPh>
    <phoneticPr fontId="3"/>
  </si>
  <si>
    <t>令和６年</t>
  </si>
  <si>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3" eb="4">
      <t>ネン</t>
    </rPh>
    <rPh sb="4" eb="5">
      <t>ド</t>
    </rPh>
    <phoneticPr fontId="3"/>
  </si>
  <si>
    <t>令和２年度</t>
    <rPh sb="0" eb="2">
      <t>レイワ</t>
    </rPh>
    <rPh sb="4" eb="5">
      <t>ド</t>
    </rPh>
    <phoneticPr fontId="3"/>
  </si>
  <si>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4" eb="5">
      <t>ド</t>
    </rPh>
    <phoneticPr fontId="3"/>
  </si>
  <si>
    <t>令和６年度</t>
    <rPh sb="4" eb="5">
      <t>ド</t>
    </rPh>
    <phoneticPr fontId="17"/>
  </si>
  <si>
    <t>民 生
委員数</t>
    <phoneticPr fontId="3"/>
  </si>
  <si>
    <t xml:space="preserve">        ア）国制度については、当年度２月末現在、府制度については、当年度12月末現在。（令和３年度については、前年度３月末現在）。</t>
    <rPh sb="10" eb="11">
      <t>クニ</t>
    </rPh>
    <rPh sb="11" eb="13">
      <t>セイド</t>
    </rPh>
    <rPh sb="19" eb="22">
      <t>トウネンド</t>
    </rPh>
    <rPh sb="28" eb="29">
      <t>フ</t>
    </rPh>
    <rPh sb="29" eb="31">
      <t>セイド</t>
    </rPh>
    <rPh sb="37" eb="40">
      <t>トウネンド</t>
    </rPh>
    <rPh sb="40" eb="41">
      <t>ネンド</t>
    </rPh>
    <rPh sb="42" eb="44">
      <t>ガツマツ</t>
    </rPh>
    <rPh sb="44" eb="46">
      <t>ゲンザイ</t>
    </rPh>
    <phoneticPr fontId="3"/>
  </si>
  <si>
    <t>　　　　　　（令和３年度については、前年度３月）の助成件数から、それぞれ調剤件数を除いたもの。</t>
    <rPh sb="36" eb="38">
      <t>チョウザイ</t>
    </rPh>
    <rPh sb="38" eb="40">
      <t>ケンスウ</t>
    </rPh>
    <rPh sb="41" eb="42">
      <t>ノゾ</t>
    </rPh>
    <phoneticPr fontId="3"/>
  </si>
  <si>
    <t>　　　 ２）平成30年調査以降は、全数調査から標本調査への移行により、結果は拡大乗数を乗じた推計値となるため、本表における定員（病床数）と在所者数</t>
    <rPh sb="6" eb="8">
      <t>ヘイセイ</t>
    </rPh>
    <rPh sb="10" eb="11">
      <t>ネン</t>
    </rPh>
    <rPh sb="13" eb="15">
      <t>イコウ</t>
    </rPh>
    <rPh sb="17" eb="19">
      <t>ゼンスウ</t>
    </rPh>
    <rPh sb="19" eb="21">
      <t>チョウサ</t>
    </rPh>
    <rPh sb="23" eb="25">
      <t>ヒョウホン</t>
    </rPh>
    <rPh sb="25" eb="27">
      <t>チョウサ</t>
    </rPh>
    <rPh sb="29" eb="31">
      <t>イコウ</t>
    </rPh>
    <rPh sb="35" eb="37">
      <t>ケッカ</t>
    </rPh>
    <rPh sb="38" eb="40">
      <t>カクダイ</t>
    </rPh>
    <rPh sb="40" eb="42">
      <t>ジョウスウ</t>
    </rPh>
    <rPh sb="43" eb="44">
      <t>ジョウ</t>
    </rPh>
    <rPh sb="46" eb="49">
      <t>スイケイチ</t>
    </rPh>
    <rPh sb="55" eb="56">
      <t>ホン</t>
    </rPh>
    <rPh sb="56" eb="57">
      <t>ヒョウ</t>
    </rPh>
    <phoneticPr fontId="17"/>
  </si>
  <si>
    <r>
      <rPr>
        <sz val="10"/>
        <color theme="0"/>
        <rFont val="ＭＳ 明朝"/>
        <family val="1"/>
        <charset val="128"/>
      </rPr>
      <t>　　　 ２）</t>
    </r>
    <r>
      <rPr>
        <sz val="10"/>
        <rFont val="ＭＳ 明朝"/>
        <family val="1"/>
        <charset val="128"/>
      </rPr>
      <t>（在院者数）については総数と内訳の合計とは必ずしも一致しない。</t>
    </r>
    <phoneticPr fontId="17"/>
  </si>
  <si>
    <t xml:space="preserve">         １９－２</t>
    <phoneticPr fontId="3"/>
  </si>
  <si>
    <t>国民健康保険</t>
    <rPh sb="0" eb="1">
      <t>コクミン</t>
    </rPh>
    <rPh sb="1" eb="3">
      <t>ケンコウ</t>
    </rPh>
    <rPh sb="3" eb="5">
      <t>ホケン</t>
    </rPh>
    <phoneticPr fontId="3"/>
  </si>
  <si>
    <t>令和６年度</t>
  </si>
  <si>
    <t>（１） 保険者数、被保険者数</t>
    <phoneticPr fontId="3"/>
  </si>
  <si>
    <t xml:space="preserve">        ア）同種又は同業組合で営むものである。  </t>
    <phoneticPr fontId="3"/>
  </si>
  <si>
    <t xml:space="preserve">        　　なお、既に解散し精算期間中である「大阪市公設市場国民健康保険組合（R４.３.31解散）」及び</t>
    <rPh sb="13" eb="14">
      <t>スデ</t>
    </rPh>
    <rPh sb="15" eb="17">
      <t>カイサン</t>
    </rPh>
    <rPh sb="18" eb="20">
      <t>セイサン</t>
    </rPh>
    <rPh sb="20" eb="23">
      <t>キカンチュウ</t>
    </rPh>
    <rPh sb="34" eb="36">
      <t>コクミン</t>
    </rPh>
    <rPh sb="50" eb="52">
      <t>カイサン</t>
    </rPh>
    <rPh sb="54" eb="55">
      <t>オヨ</t>
    </rPh>
    <phoneticPr fontId="3"/>
  </si>
  <si>
    <t xml:space="preserve">        　　「大阪木津卸売市場国民健康保険組合（R６.３.31解散）」を含む。</t>
    <rPh sb="35" eb="37">
      <t>カイサン</t>
    </rPh>
    <phoneticPr fontId="3"/>
  </si>
  <si>
    <t>（各年度末現在）</t>
    <phoneticPr fontId="3"/>
  </si>
  <si>
    <t>年度</t>
    <phoneticPr fontId="3"/>
  </si>
  <si>
    <t>保険者数</t>
    <phoneticPr fontId="3"/>
  </si>
  <si>
    <t>ア)組合</t>
    <phoneticPr fontId="3"/>
  </si>
  <si>
    <t>世帯主</t>
    <phoneticPr fontId="3"/>
  </si>
  <si>
    <t>非世帯主</t>
    <phoneticPr fontId="3"/>
  </si>
  <si>
    <t>団体</t>
  </si>
  <si>
    <t>令和２年度</t>
    <rPh sb="0" eb="2">
      <t>レイワ</t>
    </rPh>
    <phoneticPr fontId="17"/>
  </si>
  <si>
    <t>令和４年度</t>
    <rPh sb="0" eb="2">
      <t>レイワ</t>
    </rPh>
    <rPh sb="3" eb="5">
      <t>ネンド</t>
    </rPh>
    <rPh sb="4" eb="5">
      <t>ド</t>
    </rPh>
    <phoneticPr fontId="2"/>
  </si>
  <si>
    <t>令和５年度</t>
    <rPh sb="0" eb="2">
      <t>レイワ</t>
    </rPh>
    <rPh sb="3" eb="5">
      <t>ネンド</t>
    </rPh>
    <rPh sb="4" eb="5">
      <t>ド</t>
    </rPh>
    <phoneticPr fontId="2"/>
  </si>
  <si>
    <t>令和６年度</t>
    <phoneticPr fontId="2"/>
  </si>
  <si>
    <t>令和６年度</t>
    <rPh sb="0" eb="2">
      <t>レイワ</t>
    </rPh>
    <rPh sb="3" eb="5">
      <t>ネンド</t>
    </rPh>
    <rPh sb="4" eb="5">
      <t>ド</t>
    </rPh>
    <phoneticPr fontId="2"/>
  </si>
  <si>
    <t>件</t>
    <phoneticPr fontId="2"/>
  </si>
  <si>
    <t>千円</t>
    <rPh sb="0" eb="2">
      <t>センエン</t>
    </rPh>
    <phoneticPr fontId="2"/>
  </si>
  <si>
    <t>総数</t>
    <phoneticPr fontId="2"/>
  </si>
  <si>
    <t>療養の給付</t>
  </si>
  <si>
    <t>一般診療　  入院</t>
    <rPh sb="0" eb="2">
      <t>イッパン</t>
    </rPh>
    <rPh sb="2" eb="4">
      <t>シンリョウ</t>
    </rPh>
    <rPh sb="7" eb="9">
      <t>ニュウイン</t>
    </rPh>
    <phoneticPr fontId="3"/>
  </si>
  <si>
    <t>…</t>
  </si>
  <si>
    <t>…</t>
    <phoneticPr fontId="3"/>
  </si>
  <si>
    <t>入院外</t>
    <rPh sb="0" eb="2">
      <t>ニュウイン</t>
    </rPh>
    <rPh sb="2" eb="3">
      <t>ガイ</t>
    </rPh>
    <phoneticPr fontId="2"/>
  </si>
  <si>
    <t>歯科診療</t>
    <rPh sb="0" eb="2">
      <t>シカ</t>
    </rPh>
    <rPh sb="2" eb="4">
      <t>シンリョウ</t>
    </rPh>
    <phoneticPr fontId="3"/>
  </si>
  <si>
    <t>薬剤支給等</t>
    <rPh sb="0" eb="2">
      <t>ヤクザイ</t>
    </rPh>
    <rPh sb="2" eb="4">
      <t>シキュウ</t>
    </rPh>
    <rPh sb="4" eb="5">
      <t>トウ</t>
    </rPh>
    <phoneticPr fontId="3"/>
  </si>
  <si>
    <t>療養費</t>
  </si>
  <si>
    <t>その他の保険給付</t>
  </si>
  <si>
    <t>出産育児給付</t>
    <rPh sb="0" eb="2">
      <t>シュッサン</t>
    </rPh>
    <rPh sb="2" eb="4">
      <t>イクジ</t>
    </rPh>
    <rPh sb="4" eb="6">
      <t>キュウフ</t>
    </rPh>
    <phoneticPr fontId="3"/>
  </si>
  <si>
    <t>葬祭費の給付</t>
    <rPh sb="0" eb="2">
      <t>ソウサイ</t>
    </rPh>
    <rPh sb="2" eb="3">
      <t>ヒ</t>
    </rPh>
    <rPh sb="4" eb="6">
      <t>キュウフ</t>
    </rPh>
    <phoneticPr fontId="3"/>
  </si>
  <si>
    <t>その他</t>
    <rPh sb="2" eb="3">
      <t>タ</t>
    </rPh>
    <phoneticPr fontId="3"/>
  </si>
  <si>
    <r>
      <t xml:space="preserve">  資料    大阪府健康医療部</t>
    </r>
    <r>
      <rPr>
        <sz val="11"/>
        <rFont val="ＭＳ 明朝"/>
        <family val="1"/>
        <charset val="128"/>
      </rPr>
      <t>健康推進室国民健康保険課</t>
    </r>
    <rPh sb="11" eb="13">
      <t>ケンコウ</t>
    </rPh>
    <rPh sb="13" eb="15">
      <t>イリョウ</t>
    </rPh>
    <rPh sb="15" eb="16">
      <t>ブ</t>
    </rPh>
    <rPh sb="16" eb="18">
      <t>ケンコウ</t>
    </rPh>
    <rPh sb="18" eb="20">
      <t>スイシン</t>
    </rPh>
    <rPh sb="20" eb="21">
      <t>シツ</t>
    </rPh>
    <rPh sb="21" eb="23">
      <t>コクミン</t>
    </rPh>
    <phoneticPr fontId="2"/>
  </si>
  <si>
    <t xml:space="preserve">         １９－４</t>
    <phoneticPr fontId="3"/>
  </si>
  <si>
    <t>支給区分別国民年金受給権者数、年金額等</t>
    <phoneticPr fontId="3"/>
  </si>
  <si>
    <t/>
  </si>
  <si>
    <t>（１）福祉関係</t>
    <phoneticPr fontId="3"/>
  </si>
  <si>
    <t xml:space="preserve">        ア）受給権者に対する裁定総額である。　イ）支給停止額を差し引いたものである。</t>
    <phoneticPr fontId="3"/>
  </si>
  <si>
    <t>支給区分</t>
    <phoneticPr fontId="3"/>
  </si>
  <si>
    <t>受給権者数</t>
    <phoneticPr fontId="3"/>
  </si>
  <si>
    <t>ア)年金額</t>
    <phoneticPr fontId="3"/>
  </si>
  <si>
    <t>停止額</t>
  </si>
  <si>
    <t>イ)支給年金額</t>
    <phoneticPr fontId="3"/>
  </si>
  <si>
    <t>総数</t>
    <rPh sb="1" eb="2">
      <t>スウ</t>
    </rPh>
    <phoneticPr fontId="3"/>
  </si>
  <si>
    <t>全部支給</t>
  </si>
  <si>
    <t>一部支給</t>
  </si>
  <si>
    <t>全部支給停止</t>
  </si>
  <si>
    <t>福祉年金
老齢</t>
    <rPh sb="0" eb="2">
      <t>フクシ</t>
    </rPh>
    <rPh sb="2" eb="4">
      <t>ネンキン</t>
    </rPh>
    <rPh sb="5" eb="7">
      <t>ロウレイ</t>
    </rPh>
    <phoneticPr fontId="3"/>
  </si>
  <si>
    <t>基礎年金
障害</t>
    <rPh sb="0" eb="2">
      <t>キソ</t>
    </rPh>
    <rPh sb="2" eb="4">
      <t>ネンキン</t>
    </rPh>
    <rPh sb="5" eb="7">
      <t>ショウガイ</t>
    </rPh>
    <phoneticPr fontId="3"/>
  </si>
  <si>
    <t xml:space="preserve">        </t>
  </si>
  <si>
    <t xml:space="preserve">        </t>
    <phoneticPr fontId="3"/>
  </si>
  <si>
    <t>（２）拠出関係</t>
    <phoneticPr fontId="3"/>
  </si>
  <si>
    <t xml:space="preserve">        ウ）準母子年金を含む。</t>
    <phoneticPr fontId="11"/>
  </si>
  <si>
    <t>ア)年金額</t>
    <phoneticPr fontId="11"/>
  </si>
  <si>
    <t>老齢年金</t>
    <rPh sb="0" eb="2">
      <t>ロウレイ</t>
    </rPh>
    <rPh sb="2" eb="4">
      <t>ネンキン</t>
    </rPh>
    <phoneticPr fontId="11"/>
  </si>
  <si>
    <t>老齢年金
通算</t>
    <rPh sb="0" eb="2">
      <t>ロウレイ</t>
    </rPh>
    <rPh sb="2" eb="4">
      <t>ネンキン</t>
    </rPh>
    <rPh sb="5" eb="7">
      <t>ツウサン</t>
    </rPh>
    <phoneticPr fontId="11"/>
  </si>
  <si>
    <t>障害年金</t>
    <rPh sb="0" eb="2">
      <t>ショウガイ</t>
    </rPh>
    <rPh sb="2" eb="4">
      <t>ネンキン</t>
    </rPh>
    <phoneticPr fontId="11"/>
  </si>
  <si>
    <t>ウ)</t>
    <phoneticPr fontId="3"/>
  </si>
  <si>
    <t>母子年金</t>
    <rPh sb="0" eb="2">
      <t>ボシ</t>
    </rPh>
    <rPh sb="2" eb="4">
      <t>ネンキン</t>
    </rPh>
    <phoneticPr fontId="3"/>
  </si>
  <si>
    <t>寡婦年金</t>
    <rPh sb="0" eb="2">
      <t>カフ</t>
    </rPh>
    <rPh sb="2" eb="4">
      <t>ネンキン</t>
    </rPh>
    <phoneticPr fontId="11"/>
  </si>
  <si>
    <t>基礎年金
障害</t>
    <rPh sb="0" eb="2">
      <t>キソ</t>
    </rPh>
    <rPh sb="2" eb="4">
      <t>ネンキン</t>
    </rPh>
    <rPh sb="5" eb="7">
      <t>ショウガイ</t>
    </rPh>
    <phoneticPr fontId="11"/>
  </si>
  <si>
    <t>基礎年金
遺族</t>
    <rPh sb="0" eb="2">
      <t>キソ</t>
    </rPh>
    <rPh sb="2" eb="4">
      <t>ネンキン</t>
    </rPh>
    <rPh sb="5" eb="7">
      <t>イゾク</t>
    </rPh>
    <phoneticPr fontId="11"/>
  </si>
  <si>
    <t>基礎年金
老齢</t>
    <rPh sb="0" eb="2">
      <t>キソ</t>
    </rPh>
    <rPh sb="2" eb="4">
      <t>ネンキン</t>
    </rPh>
    <rPh sb="5" eb="7">
      <t>ロウレイ</t>
    </rPh>
    <phoneticPr fontId="3"/>
  </si>
  <si>
    <t xml:space="preserve">  資料    日本年金機構大手前年金事務所</t>
    <rPh sb="8" eb="10">
      <t>ニホン</t>
    </rPh>
    <rPh sb="10" eb="12">
      <t>ネンキン</t>
    </rPh>
    <rPh sb="12" eb="14">
      <t>キコウ</t>
    </rPh>
    <rPh sb="14" eb="17">
      <t>オオテマエ</t>
    </rPh>
    <rPh sb="17" eb="19">
      <t>ネンキン</t>
    </rPh>
    <rPh sb="19" eb="21">
      <t>ジム</t>
    </rPh>
    <rPh sb="21" eb="22">
      <t>ショ</t>
    </rPh>
    <phoneticPr fontId="11"/>
  </si>
  <si>
    <t xml:space="preserve">         １９－６</t>
    <phoneticPr fontId="3"/>
  </si>
  <si>
    <t>補償種類別労災保険給付件数、金額等</t>
    <phoneticPr fontId="3"/>
  </si>
  <si>
    <t xml:space="preserve">        １）各労働基準監督署において各年度中に支払った労働者災害補償給付である。なお、厚生労働省支払い分を含む。</t>
    <rPh sb="47" eb="49">
      <t>コウセイ</t>
    </rPh>
    <phoneticPr fontId="3"/>
  </si>
  <si>
    <t xml:space="preserve">        ２）年金給付は、傷病（補償）年金・障害（補償）年金・遺族（補償）年金の合計である。療養（補償）給付には傷病（補償）年金受給者に</t>
    <phoneticPr fontId="3"/>
  </si>
  <si>
    <t xml:space="preserve">            係る療養（補償）給付を含み、通勤災害も含む。</t>
    <rPh sb="26" eb="28">
      <t>ツウキン</t>
    </rPh>
    <rPh sb="28" eb="30">
      <t>サイガイ</t>
    </rPh>
    <rPh sb="31" eb="32">
      <t>フク</t>
    </rPh>
    <phoneticPr fontId="3"/>
  </si>
  <si>
    <t>令和２年度</t>
    <rPh sb="0" eb="2">
      <t>レイワ</t>
    </rPh>
    <rPh sb="3" eb="4">
      <t>ネン</t>
    </rPh>
    <phoneticPr fontId="3"/>
  </si>
  <si>
    <t>令和３年度</t>
    <rPh sb="0" eb="2">
      <t>レイワ</t>
    </rPh>
    <rPh sb="3" eb="4">
      <t>ネン</t>
    </rPh>
    <phoneticPr fontId="3"/>
  </si>
  <si>
    <t>令和４年度</t>
    <rPh sb="0" eb="2">
      <t>レイワ</t>
    </rPh>
    <rPh sb="3" eb="4">
      <t>ネン</t>
    </rPh>
    <phoneticPr fontId="3"/>
  </si>
  <si>
    <t>令和５年度</t>
    <rPh sb="0" eb="2">
      <t>レイワ</t>
    </rPh>
    <rPh sb="3" eb="4">
      <t>ネン</t>
    </rPh>
    <phoneticPr fontId="3"/>
  </si>
  <si>
    <t>新規受給者数</t>
    <rPh sb="2" eb="4">
      <t>ジュキュウ</t>
    </rPh>
    <phoneticPr fontId="3"/>
  </si>
  <si>
    <t>円</t>
    <phoneticPr fontId="3"/>
  </si>
  <si>
    <t xml:space="preserve">療養（補償）
給付 </t>
    <phoneticPr fontId="3"/>
  </si>
  <si>
    <t>日数</t>
    <phoneticPr fontId="3"/>
  </si>
  <si>
    <t xml:space="preserve">休業（補償）
給付
</t>
    <rPh sb="1" eb="2">
      <t>ギョウ</t>
    </rPh>
    <rPh sb="7" eb="9">
      <t>キュウフ</t>
    </rPh>
    <phoneticPr fontId="3"/>
  </si>
  <si>
    <t>件数</t>
  </si>
  <si>
    <t>日数</t>
  </si>
  <si>
    <t>金額</t>
  </si>
  <si>
    <t>障害（補償）
一時金</t>
    <phoneticPr fontId="3"/>
  </si>
  <si>
    <t>遺族（補償）
一時金</t>
    <phoneticPr fontId="3"/>
  </si>
  <si>
    <t>葬祭料
(葬祭給付)</t>
    <rPh sb="5" eb="7">
      <t>ソウサイ</t>
    </rPh>
    <rPh sb="7" eb="9">
      <t>キュウフ</t>
    </rPh>
    <phoneticPr fontId="3"/>
  </si>
  <si>
    <t>介護（補償）
給付</t>
    <rPh sb="0" eb="1">
      <t>カイゴ</t>
    </rPh>
    <rPh sb="1" eb="2">
      <t>カイゴ</t>
    </rPh>
    <phoneticPr fontId="3"/>
  </si>
  <si>
    <t>年金等給付</t>
    <rPh sb="2" eb="3">
      <t>トウ</t>
    </rPh>
    <rPh sb="3" eb="5">
      <t>キュウフ</t>
    </rPh>
    <phoneticPr fontId="3"/>
  </si>
  <si>
    <t>二次健康診断等
給付</t>
    <phoneticPr fontId="3"/>
  </si>
  <si>
    <t xml:space="preserve">  資料    厚生労働省「労働者災害補償保険事業年報」</t>
    <rPh sb="8" eb="10">
      <t>コウセイ</t>
    </rPh>
    <rPh sb="10" eb="13">
      <t>ロウドウショウ</t>
    </rPh>
    <rPh sb="14" eb="17">
      <t>ロウドウシャ</t>
    </rPh>
    <rPh sb="17" eb="19">
      <t>サイガイ</t>
    </rPh>
    <rPh sb="19" eb="21">
      <t>ホショウ</t>
    </rPh>
    <rPh sb="21" eb="23">
      <t>ホケン</t>
    </rPh>
    <rPh sb="23" eb="25">
      <t>ジギョウ</t>
    </rPh>
    <rPh sb="25" eb="27">
      <t>ネンポウ</t>
    </rPh>
    <phoneticPr fontId="3"/>
  </si>
  <si>
    <t xml:space="preserve">         １９－１４</t>
    <phoneticPr fontId="3"/>
  </si>
  <si>
    <t>共同募金額及び助成額</t>
    <rPh sb="7" eb="9">
      <t>ジョセイ</t>
    </rPh>
    <phoneticPr fontId="3"/>
  </si>
  <si>
    <t>募金種別</t>
    <phoneticPr fontId="3"/>
  </si>
  <si>
    <t>募金額</t>
    <rPh sb="0" eb="1">
      <t>ツノル</t>
    </rPh>
    <rPh sb="1" eb="2">
      <t>カネ</t>
    </rPh>
    <rPh sb="2" eb="3">
      <t>ガク</t>
    </rPh>
    <phoneticPr fontId="3"/>
  </si>
  <si>
    <r>
      <rPr>
        <sz val="11"/>
        <rFont val="ＭＳ 明朝"/>
        <family val="1"/>
        <charset val="128"/>
      </rPr>
      <t>助成先別</t>
    </r>
    <rPh sb="0" eb="2">
      <t>ジョセイ</t>
    </rPh>
    <phoneticPr fontId="3"/>
  </si>
  <si>
    <r>
      <rPr>
        <sz val="11"/>
        <rFont val="ＭＳ 明朝"/>
        <family val="1"/>
        <charset val="128"/>
      </rPr>
      <t>助成額</t>
    </r>
    <rPh sb="0" eb="2">
      <t>ジョセイ</t>
    </rPh>
    <rPh sb="2" eb="3">
      <t>ガク</t>
    </rPh>
    <phoneticPr fontId="3"/>
  </si>
  <si>
    <t>令和４年度</t>
    <rPh sb="0" eb="2">
      <t>レイワ</t>
    </rPh>
    <phoneticPr fontId="3"/>
  </si>
  <si>
    <t>令和５年度</t>
    <rPh sb="0" eb="2">
      <t>レイワ</t>
    </rPh>
    <phoneticPr fontId="3"/>
  </si>
  <si>
    <t>令和４年度</t>
  </si>
  <si>
    <t>令和５年度</t>
  </si>
  <si>
    <t>千円</t>
    <rPh sb="0" eb="2">
      <t>センエン</t>
    </rPh>
    <phoneticPr fontId="3"/>
  </si>
  <si>
    <t>総額</t>
    <phoneticPr fontId="3"/>
  </si>
  <si>
    <t>総額</t>
  </si>
  <si>
    <t>一般募金</t>
    <phoneticPr fontId="3"/>
  </si>
  <si>
    <t>社会福祉施設</t>
  </si>
  <si>
    <t>戸別募金</t>
  </si>
  <si>
    <t>社会福祉団体</t>
  </si>
  <si>
    <t>法人募金</t>
  </si>
  <si>
    <t>府･市社会福祉協議会</t>
  </si>
  <si>
    <t>学校・職域募金</t>
  </si>
  <si>
    <t>各種援護資金</t>
  </si>
  <si>
    <t>-</t>
  </si>
  <si>
    <t>街頭募金</t>
  </si>
  <si>
    <t>市区町村社会福祉協議会</t>
    <rPh sb="0" eb="2">
      <t>シク</t>
    </rPh>
    <rPh sb="2" eb="4">
      <t>チョウソン</t>
    </rPh>
    <phoneticPr fontId="3"/>
  </si>
  <si>
    <t>バッジ募金</t>
  </si>
  <si>
    <t>災害等準備金他</t>
    <rPh sb="0" eb="2">
      <t>サイガイ</t>
    </rPh>
    <rPh sb="2" eb="3">
      <t>ナド</t>
    </rPh>
    <rPh sb="3" eb="6">
      <t>ジュンビキン</t>
    </rPh>
    <rPh sb="6" eb="7">
      <t>ホカ</t>
    </rPh>
    <phoneticPr fontId="3"/>
  </si>
  <si>
    <t>歳末たすけあい</t>
    <phoneticPr fontId="3"/>
  </si>
  <si>
    <t>在宅援護事業費他</t>
  </si>
  <si>
    <r>
      <t>目</t>
    </r>
    <r>
      <rPr>
        <sz val="11"/>
        <rFont val="ＭＳ 明朝"/>
        <family val="1"/>
        <charset val="128"/>
      </rPr>
      <t>標</t>
    </r>
    <r>
      <rPr>
        <sz val="11"/>
        <rFont val="ＭＳ 明朝"/>
        <family val="1"/>
        <charset val="128"/>
      </rPr>
      <t>額</t>
    </r>
    <phoneticPr fontId="3"/>
  </si>
  <si>
    <t xml:space="preserve">  資料    社会福祉法人大阪府共同募金会</t>
    <phoneticPr fontId="3"/>
  </si>
  <si>
    <t xml:space="preserve">         １９－１５</t>
    <phoneticPr fontId="3"/>
  </si>
  <si>
    <t>児童相談所等の相談受付件数</t>
    <rPh sb="0" eb="2">
      <t>ジドウ</t>
    </rPh>
    <rPh sb="5" eb="6">
      <t>トウ</t>
    </rPh>
    <rPh sb="9" eb="11">
      <t>ウケツケ</t>
    </rPh>
    <phoneticPr fontId="3"/>
  </si>
  <si>
    <t xml:space="preserve">       ア）市町村における相談件数を含む。</t>
    <phoneticPr fontId="3"/>
  </si>
  <si>
    <t>児童相談所</t>
  </si>
  <si>
    <t>養護相談</t>
    <rPh sb="0" eb="2">
      <t>ヨウゴ</t>
    </rPh>
    <rPh sb="2" eb="4">
      <t>ソウダン</t>
    </rPh>
    <phoneticPr fontId="3"/>
  </si>
  <si>
    <t>保健相談</t>
  </si>
  <si>
    <t>障がい相談</t>
    <rPh sb="0" eb="1">
      <t>ショウ</t>
    </rPh>
    <rPh sb="3" eb="5">
      <t>ソウダン</t>
    </rPh>
    <phoneticPr fontId="3"/>
  </si>
  <si>
    <t>児童虐待</t>
  </si>
  <si>
    <t>肢体
不自由</t>
    <phoneticPr fontId="3"/>
  </si>
  <si>
    <t>視聴覚
障がい</t>
    <rPh sb="4" eb="5">
      <t>ショウ</t>
    </rPh>
    <phoneticPr fontId="3"/>
  </si>
  <si>
    <t>言語発達障がい等</t>
    <rPh sb="4" eb="5">
      <t>ショウ</t>
    </rPh>
    <rPh sb="7" eb="8">
      <t>トウ</t>
    </rPh>
    <phoneticPr fontId="3"/>
  </si>
  <si>
    <t>重症心身障がい</t>
    <rPh sb="4" eb="5">
      <t>ショウ</t>
    </rPh>
    <phoneticPr fontId="3"/>
  </si>
  <si>
    <t>知的
障がい</t>
    <phoneticPr fontId="3"/>
  </si>
  <si>
    <t>発達障害</t>
    <phoneticPr fontId="3"/>
  </si>
  <si>
    <t>令和元年度</t>
    <rPh sb="0" eb="3">
      <t>レイワガン</t>
    </rPh>
    <rPh sb="3" eb="5">
      <t>ネンド</t>
    </rPh>
    <phoneticPr fontId="3"/>
  </si>
  <si>
    <r>
      <rPr>
        <sz val="11"/>
        <color theme="0"/>
        <rFont val="ＭＳ 明朝"/>
        <family val="1"/>
        <charset val="128"/>
      </rPr>
      <t>令和</t>
    </r>
    <r>
      <rPr>
        <sz val="11"/>
        <rFont val="ＭＳ 明朝"/>
        <family val="1"/>
        <charset val="128"/>
      </rPr>
      <t>２</t>
    </r>
    <r>
      <rPr>
        <sz val="11"/>
        <color theme="0"/>
        <rFont val="ＭＳ 明朝"/>
        <family val="1"/>
        <charset val="128"/>
      </rPr>
      <t>年度</t>
    </r>
    <rPh sb="0" eb="2">
      <t>レイワ</t>
    </rPh>
    <rPh sb="3" eb="5">
      <t>ネンド</t>
    </rPh>
    <rPh sb="4" eb="5">
      <t>ガンネン</t>
    </rPh>
    <phoneticPr fontId="3"/>
  </si>
  <si>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5">
      <t>ネンド</t>
    </rPh>
    <rPh sb="4" eb="5">
      <t>ガンネン</t>
    </rPh>
    <phoneticPr fontId="3"/>
  </si>
  <si>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5">
      <t>ネンド</t>
    </rPh>
    <rPh sb="4" eb="5">
      <t>ガンネン</t>
    </rPh>
    <phoneticPr fontId="3"/>
  </si>
  <si>
    <t>-</t>
    <phoneticPr fontId="17"/>
  </si>
  <si>
    <t>令和５年度</t>
    <rPh sb="4" eb="5">
      <t>ド</t>
    </rPh>
    <phoneticPr fontId="17"/>
  </si>
  <si>
    <t>身体
障がい者
更生相談所</t>
    <phoneticPr fontId="3"/>
  </si>
  <si>
    <t>知的
障がい者
更生相談所</t>
    <phoneticPr fontId="3"/>
  </si>
  <si>
    <t>ア）</t>
    <phoneticPr fontId="3"/>
  </si>
  <si>
    <t>非行相談</t>
    <rPh sb="0" eb="2">
      <t>ヒコウ</t>
    </rPh>
    <rPh sb="2" eb="4">
      <t>ソウダン</t>
    </rPh>
    <phoneticPr fontId="3"/>
  </si>
  <si>
    <t>育成相談</t>
    <rPh sb="0" eb="2">
      <t>イクセイ</t>
    </rPh>
    <rPh sb="2" eb="4">
      <t>ソウダン</t>
    </rPh>
    <phoneticPr fontId="3"/>
  </si>
  <si>
    <t>婦人相談所
及び婦人
相談員</t>
    <rPh sb="0" eb="2">
      <t>フジン</t>
    </rPh>
    <rPh sb="2" eb="4">
      <t>ソウダン</t>
    </rPh>
    <rPh sb="4" eb="5">
      <t>ショ</t>
    </rPh>
    <rPh sb="6" eb="7">
      <t>オヨ</t>
    </rPh>
    <rPh sb="8" eb="10">
      <t>フジン</t>
    </rPh>
    <rPh sb="11" eb="14">
      <t>ソウダンイン</t>
    </rPh>
    <phoneticPr fontId="3"/>
  </si>
  <si>
    <t>ぐ犯
行為等</t>
    <phoneticPr fontId="3"/>
  </si>
  <si>
    <t>触法
行為等</t>
    <phoneticPr fontId="3"/>
  </si>
  <si>
    <t>性格行動</t>
  </si>
  <si>
    <t>不登校</t>
    <phoneticPr fontId="3"/>
  </si>
  <si>
    <t>適性</t>
    <phoneticPr fontId="3"/>
  </si>
  <si>
    <t>育児・
しつけ</t>
    <phoneticPr fontId="3"/>
  </si>
  <si>
    <t xml:space="preserve">         １９－１６</t>
    <phoneticPr fontId="3"/>
  </si>
  <si>
    <t>児童相談所における児童虐待相談の年齢別対応件数</t>
    <rPh sb="0" eb="2">
      <t>ジドウ</t>
    </rPh>
    <rPh sb="2" eb="4">
      <t>ソウダン</t>
    </rPh>
    <rPh sb="4" eb="5">
      <t>ジョ</t>
    </rPh>
    <rPh sb="9" eb="11">
      <t>ジドウ</t>
    </rPh>
    <rPh sb="11" eb="13">
      <t>ギャクタイ</t>
    </rPh>
    <rPh sb="13" eb="15">
      <t>ソウダン</t>
    </rPh>
    <rPh sb="16" eb="18">
      <t>ネンレイ</t>
    </rPh>
    <rPh sb="18" eb="19">
      <t>ベツ</t>
    </rPh>
    <rPh sb="19" eb="21">
      <t>タイオウ</t>
    </rPh>
    <rPh sb="21" eb="23">
      <t>ケンスウ</t>
    </rPh>
    <phoneticPr fontId="3"/>
  </si>
  <si>
    <t>　　　 １）年齢は被虐待者の年齢。</t>
    <phoneticPr fontId="3"/>
  </si>
  <si>
    <t>０～２歳</t>
    <phoneticPr fontId="3"/>
  </si>
  <si>
    <t>３～６歳</t>
    <phoneticPr fontId="3"/>
  </si>
  <si>
    <t>７～12歳</t>
    <phoneticPr fontId="3"/>
  </si>
  <si>
    <t>13～15歳</t>
    <rPh sb="5" eb="6">
      <t>サイ</t>
    </rPh>
    <phoneticPr fontId="3"/>
  </si>
  <si>
    <t>16～18歳</t>
    <phoneticPr fontId="3"/>
  </si>
  <si>
    <r>
      <t>令和元年</t>
    </r>
    <r>
      <rPr>
        <sz val="11"/>
        <color theme="1"/>
        <rFont val="ＭＳ 明朝"/>
        <family val="1"/>
        <charset val="128"/>
      </rPr>
      <t>度</t>
    </r>
    <rPh sb="0" eb="2">
      <t>レイワガン</t>
    </rPh>
    <rPh sb="3" eb="4">
      <t>ド</t>
    </rPh>
    <phoneticPr fontId="3"/>
  </si>
  <si>
    <r>
      <rPr>
        <sz val="11"/>
        <color theme="0"/>
        <rFont val="ＭＳ 明朝"/>
        <family val="1"/>
        <charset val="128"/>
      </rPr>
      <t>令和</t>
    </r>
    <r>
      <rPr>
        <sz val="11"/>
        <rFont val="ＭＳ ゴシック"/>
        <family val="3"/>
        <charset val="128"/>
      </rPr>
      <t>２</t>
    </r>
    <r>
      <rPr>
        <sz val="11"/>
        <color theme="0"/>
        <rFont val="ＭＳ ゴシック"/>
        <family val="3"/>
        <charset val="128"/>
      </rPr>
      <t>年度</t>
    </r>
    <rPh sb="0" eb="1">
      <t>レイワ</t>
    </rPh>
    <rPh sb="3" eb="4">
      <t>ド</t>
    </rPh>
    <phoneticPr fontId="3"/>
  </si>
  <si>
    <r>
      <rPr>
        <sz val="11"/>
        <color theme="0"/>
        <rFont val="ＭＳ 明朝"/>
        <family val="1"/>
        <charset val="128"/>
      </rPr>
      <t>令和</t>
    </r>
    <r>
      <rPr>
        <sz val="11"/>
        <rFont val="ＭＳ ゴシック"/>
        <family val="3"/>
        <charset val="128"/>
      </rPr>
      <t>３</t>
    </r>
    <r>
      <rPr>
        <sz val="11"/>
        <color theme="0"/>
        <rFont val="ＭＳ ゴシック"/>
        <family val="3"/>
        <charset val="128"/>
      </rPr>
      <t>年度</t>
    </r>
    <rPh sb="0" eb="1">
      <t>レイワ</t>
    </rPh>
    <rPh sb="3" eb="4">
      <t>ド</t>
    </rPh>
    <phoneticPr fontId="3"/>
  </si>
  <si>
    <r>
      <rPr>
        <sz val="11"/>
        <color theme="0"/>
        <rFont val="ＭＳ ゴシック"/>
        <family val="3"/>
        <charset val="128"/>
      </rPr>
      <t>令和</t>
    </r>
    <r>
      <rPr>
        <sz val="11"/>
        <rFont val="ＭＳ ゴシック"/>
        <family val="3"/>
        <charset val="128"/>
      </rPr>
      <t>４</t>
    </r>
    <r>
      <rPr>
        <sz val="11"/>
        <color theme="0"/>
        <rFont val="ＭＳ ゴシック"/>
        <family val="3"/>
        <charset val="128"/>
      </rPr>
      <t>年度</t>
    </r>
    <rPh sb="0" eb="1">
      <t>レイワ</t>
    </rPh>
    <rPh sb="3" eb="4">
      <t>ド</t>
    </rPh>
    <phoneticPr fontId="3"/>
  </si>
  <si>
    <t xml:space="preserve">  資料    厚生労働省「福祉行政報告例」</t>
    <rPh sb="8" eb="10">
      <t>コウセイ</t>
    </rPh>
    <rPh sb="10" eb="12">
      <t>ロウドウ</t>
    </rPh>
    <rPh sb="12" eb="13">
      <t>ショウ</t>
    </rPh>
    <phoneticPr fontId="3"/>
  </si>
  <si>
    <t xml:space="preserve">         １９－１９</t>
    <phoneticPr fontId="3"/>
  </si>
  <si>
    <t>居宅サービス及び地域密着型サービス事業所数</t>
    <rPh sb="0" eb="2">
      <t>キョタク</t>
    </rPh>
    <rPh sb="6" eb="7">
      <t>オヨ</t>
    </rPh>
    <rPh sb="8" eb="10">
      <t>チイキ</t>
    </rPh>
    <rPh sb="10" eb="13">
      <t>ミッチャクガタ</t>
    </rPh>
    <rPh sb="17" eb="20">
      <t>ジギョウショ</t>
    </rPh>
    <rPh sb="20" eb="21">
      <t>スウ</t>
    </rPh>
    <phoneticPr fontId="3"/>
  </si>
  <si>
    <t xml:space="preserve">        １）複数のサービスを提供している事業所は、それぞれのサービスを提供している事業所数に計上している。</t>
    <phoneticPr fontId="3"/>
  </si>
  <si>
    <t>（各年10月１日現在）</t>
    <rPh sb="1" eb="3">
      <t>カクネン</t>
    </rPh>
    <rPh sb="5" eb="6">
      <t>ガツ</t>
    </rPh>
    <rPh sb="7" eb="8">
      <t>ニチ</t>
    </rPh>
    <rPh sb="8" eb="10">
      <t>ゲンザイ</t>
    </rPh>
    <phoneticPr fontId="3"/>
  </si>
  <si>
    <t>年次</t>
    <rPh sb="0" eb="2">
      <t>ネンジ</t>
    </rPh>
    <phoneticPr fontId="3"/>
  </si>
  <si>
    <t>居宅サービス事業所</t>
  </si>
  <si>
    <t>訪問介護</t>
    <phoneticPr fontId="3"/>
  </si>
  <si>
    <t>訪問入浴介護</t>
    <phoneticPr fontId="3"/>
  </si>
  <si>
    <t>訪問看護
ステーション</t>
    <phoneticPr fontId="3"/>
  </si>
  <si>
    <t>通所介護</t>
    <phoneticPr fontId="3"/>
  </si>
  <si>
    <t>通所リハビリ
テーション</t>
    <phoneticPr fontId="3"/>
  </si>
  <si>
    <t>短期入所
生活介護</t>
    <phoneticPr fontId="3"/>
  </si>
  <si>
    <t>所</t>
    <rPh sb="0" eb="1">
      <t>トコロ</t>
    </rPh>
    <phoneticPr fontId="3"/>
  </si>
  <si>
    <t>居宅サービス事業所</t>
    <phoneticPr fontId="3"/>
  </si>
  <si>
    <t>地域密着型サービス事業所</t>
    <phoneticPr fontId="3"/>
  </si>
  <si>
    <t>短期入所
療養介護</t>
    <phoneticPr fontId="3"/>
  </si>
  <si>
    <t>特定施設入居者
生活介護</t>
    <phoneticPr fontId="3"/>
  </si>
  <si>
    <t>福祉用具貸与</t>
    <phoneticPr fontId="3"/>
  </si>
  <si>
    <t>特定福祉用具販売</t>
    <phoneticPr fontId="3"/>
  </si>
  <si>
    <t>定期巡回・
随時対応型
訪問介護看護</t>
    <phoneticPr fontId="3"/>
  </si>
  <si>
    <t>夜間対応型
訪問介護</t>
    <phoneticPr fontId="3"/>
  </si>
  <si>
    <t>地域密着型サービス事業所</t>
  </si>
  <si>
    <t>居宅介護支援
事業所</t>
    <phoneticPr fontId="3"/>
  </si>
  <si>
    <t>地域密着型
通所介護</t>
    <phoneticPr fontId="3"/>
  </si>
  <si>
    <t>認知症対応型
通所介護</t>
    <phoneticPr fontId="3"/>
  </si>
  <si>
    <t>小規模
多機能型
居宅介護</t>
    <phoneticPr fontId="3"/>
  </si>
  <si>
    <t>認知症対応型
共同生活介護</t>
    <phoneticPr fontId="3"/>
  </si>
  <si>
    <t>地域密着型
特定施設入居者
生活介護</t>
    <phoneticPr fontId="3"/>
  </si>
  <si>
    <t xml:space="preserve">  資料    厚生労働省「介護サービス施設・事業所調査」</t>
    <rPh sb="14" eb="16">
      <t>カイゴ</t>
    </rPh>
    <rPh sb="20" eb="22">
      <t>シセツ</t>
    </rPh>
    <rPh sb="23" eb="26">
      <t>ジギョウショ</t>
    </rPh>
    <rPh sb="26" eb="28">
      <t>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</si>
</sst>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 ###\ ##0"/>
    <numFmt numFmtId="177" formatCode="###\ ##0"/>
    <numFmt numFmtId="178" formatCode="###,###,##0"/>
    <numFmt numFmtId="179" formatCode="###,###,##0;;&quot;-&quot;"/>
    <numFmt numFmtId="180" formatCode="###\ ###\ ##0;;\-"/>
    <numFmt numFmtId="181" formatCode="#\ ##0;;\-"/>
    <numFmt numFmtId="182" formatCode="#,###,###;;0"/>
    <numFmt numFmtId="183" formatCode="#\ ###\ ###;;0"/>
    <numFmt numFmtId="184" formatCode="###,###;;\-"/>
    <numFmt numFmtId="185" formatCode="###\ ###\ ###\ ##0;;\-"/>
    <numFmt numFmtId="186" formatCode="#,##0;;\-"/>
    <numFmt numFmtId="187" formatCode="#,##0;;&quot;-&quot;"/>
    <numFmt numFmtId="188" formatCode="###,###,###,##0;;\-"/>
    <numFmt numFmtId="189" formatCode="##,###;;&quot;-&quot;"/>
    <numFmt numFmtId="190" formatCode="#\ ###\ ##0;;\-"/>
    <numFmt numFmtId="191" formatCode="#,###,##0;;\-"/>
    <numFmt numFmtId="192" formatCode="#\ ###\ ##0"/>
    <numFmt numFmtId="193" formatCode="#,##0;;&quot;－&quot;"/>
    <numFmt numFmtId="194" formatCode="###\ ###\ ###\ ##0"/>
    <numFmt numFmtId="195" formatCode="###,###,###,##0;&quot;△&quot;;\-"/>
    <numFmt numFmtId="196" formatCode="###,##0;;&quot;-&quot;"/>
    <numFmt numFmtId="197" formatCode="###,##0"/>
    <numFmt numFmtId="198" formatCode="#\ ##0"/>
    <numFmt numFmtId="199" formatCode="#\ ###;;\-"/>
    <numFmt numFmtId="200" formatCode="#\ ##0;&quot;△&quot;#\ ##0"/>
    <numFmt numFmtId="201" formatCode="#,###;;\-"/>
    <numFmt numFmtId="202" formatCode="###\ ###\ ##0;;&quot;-&quot;"/>
    <numFmt numFmtId="203" formatCode="General;;"/>
    <numFmt numFmtId="204" formatCode="###,###,##0;;\-"/>
  </numFmts>
  <fonts count="46">
    <font>
      <sz val="11"/>
      <name val="ＭＳ 明朝"/>
      <family val="1"/>
      <charset val="128"/>
    </font>
    <font>
      <sz val="11"/>
      <name val="ＭＳ 明朝"/>
      <family val="1"/>
      <charset val="128"/>
    </font>
    <font>
      <b/>
      <sz val="14"/>
      <name val="ＭＳ ゴシック"/>
      <family val="3"/>
      <charset val="128"/>
    </font>
    <font>
      <sz val="6"/>
      <name val="ＭＳ Ｐ明朝"/>
      <family val="1"/>
      <charset val="128"/>
    </font>
    <font>
      <sz val="10"/>
      <name val="ＭＳ 明朝"/>
      <family val="1"/>
      <charset val="128"/>
    </font>
    <font>
      <sz val="11"/>
      <color indexed="8"/>
      <name val="ＭＳ 明朝"/>
      <family val="1"/>
      <charset val="128"/>
    </font>
    <font>
      <sz val="16"/>
      <color indexed="8"/>
      <name val="ＭＳ 明朝"/>
      <family val="1"/>
      <charset val="128"/>
    </font>
    <font>
      <sz val="20"/>
      <color indexed="8"/>
      <name val="ＭＳ 明朝"/>
      <family val="1"/>
      <charset val="128"/>
    </font>
    <font>
      <sz val="10"/>
      <color indexed="8"/>
      <name val="ＭＳ 明朝"/>
      <family val="1"/>
      <charset val="128"/>
    </font>
    <font>
      <sz val="14"/>
      <color indexed="8"/>
      <name val="ＭＳ 明朝"/>
      <family val="1"/>
      <charset val="128"/>
    </font>
    <font>
      <sz val="11"/>
      <color indexed="8"/>
      <name val="ＭＳ 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sz val="20"/>
      <name val="ＭＳ 明朝"/>
      <family val="1"/>
      <charset val="128"/>
    </font>
    <font>
      <sz val="14"/>
      <name val="ＭＳ 明朝"/>
      <family val="1"/>
      <charset val="128"/>
    </font>
    <font>
      <sz val="11"/>
      <color indexed="8"/>
      <name val="明朝"/>
      <family val="1"/>
      <charset val="128"/>
    </font>
    <font>
      <sz val="6"/>
      <name val="ＭＳ 明朝"/>
      <family val="1"/>
      <charset val="128"/>
    </font>
    <font>
      <sz val="10"/>
      <name val="明朝"/>
      <family val="1"/>
      <charset val="128"/>
    </font>
    <font>
      <sz val="16"/>
      <name val="ＭＳ 明朝"/>
      <family val="1"/>
      <charset val="128"/>
    </font>
    <font>
      <sz val="6"/>
      <name val="ＭＳ Ｐゴシック"/>
      <family val="3"/>
      <charset val="128"/>
    </font>
    <font>
      <sz val="11"/>
      <color theme="0"/>
      <name val="ＭＳ 明朝"/>
      <family val="1"/>
      <charset val="128"/>
    </font>
    <font>
      <sz val="11"/>
      <color theme="1"/>
      <name val="ＭＳ 明朝"/>
      <family val="1"/>
      <charset val="128"/>
    </font>
    <font>
      <sz val="11"/>
      <color indexed="9"/>
      <name val="ＭＳ 明朝"/>
      <family val="1"/>
      <charset val="128"/>
    </font>
    <font>
      <sz val="11"/>
      <color theme="1"/>
      <name val="ＭＳ ゴシック"/>
      <family val="3"/>
      <charset val="128"/>
    </font>
    <font>
      <sz val="10"/>
      <color theme="1"/>
      <name val="ＭＳ 明朝"/>
      <family val="1"/>
      <charset val="128"/>
    </font>
    <font>
      <sz val="11"/>
      <name val="明朝"/>
      <family val="1"/>
      <charset val="128"/>
    </font>
    <font>
      <sz val="10"/>
      <color rgb="FFFF0000"/>
      <name val="ＭＳ 明朝"/>
      <family val="1"/>
      <charset val="128"/>
    </font>
    <font>
      <sz val="11"/>
      <color rgb="FFFF0000"/>
      <name val="ＭＳ 明朝"/>
      <family val="1"/>
      <charset val="128"/>
    </font>
    <font>
      <sz val="11"/>
      <name val="明朝"/>
      <family val="3"/>
      <charset val="128"/>
    </font>
    <font>
      <u/>
      <sz val="8.25"/>
      <color indexed="12"/>
      <name val="ＭＳ 明朝"/>
      <family val="1"/>
      <charset val="128"/>
    </font>
    <font>
      <sz val="11"/>
      <color indexed="12"/>
      <name val="ＭＳ 明朝"/>
      <family val="1"/>
      <charset val="128"/>
    </font>
    <font>
      <b/>
      <sz val="11"/>
      <name val="ＭＳ 明朝"/>
      <family val="1"/>
      <charset val="128"/>
    </font>
    <font>
      <sz val="11"/>
      <color indexed="8"/>
      <name val="ＭＳ Ｐゴシック"/>
      <family val="3"/>
      <charset val="128"/>
    </font>
    <font>
      <b/>
      <sz val="11"/>
      <color rgb="FFFF0000"/>
      <name val="ＭＳ 明朝"/>
      <family val="1"/>
      <charset val="128"/>
    </font>
    <font>
      <sz val="9"/>
      <name val="ＭＳ 明朝"/>
      <family val="1"/>
      <charset val="128"/>
    </font>
    <font>
      <u/>
      <sz val="12"/>
      <color indexed="12"/>
      <name val="ＭＳ 明朝"/>
      <family val="1"/>
      <charset val="128"/>
    </font>
    <font>
      <sz val="14"/>
      <color rgb="FFFF0000"/>
      <name val="Calibri"/>
      <family val="2"/>
    </font>
    <font>
      <strike/>
      <sz val="11"/>
      <color rgb="FFFF0000"/>
      <name val="ＭＳ 明朝"/>
      <family val="1"/>
      <charset val="128"/>
    </font>
    <font>
      <sz val="11"/>
      <color rgb="FFFF0000"/>
      <name val="ＭＳ ゴシック"/>
      <family val="3"/>
      <charset val="128"/>
    </font>
    <font>
      <sz val="10"/>
      <color theme="0"/>
      <name val="ＭＳ 明朝"/>
      <family val="1"/>
      <charset val="128"/>
    </font>
    <font>
      <strike/>
      <sz val="10"/>
      <color rgb="FFFF0000"/>
      <name val="ＭＳ 明朝"/>
      <family val="1"/>
      <charset val="128"/>
    </font>
    <font>
      <u/>
      <sz val="8.25"/>
      <color indexed="12"/>
      <name val="明朝"/>
      <family val="1"/>
      <charset val="128"/>
    </font>
    <font>
      <b/>
      <sz val="11"/>
      <name val="ＭＳ ゴシック"/>
      <family val="3"/>
      <charset val="128"/>
    </font>
    <font>
      <sz val="11"/>
      <color indexed="12"/>
      <name val="明朝"/>
      <family val="1"/>
      <charset val="128"/>
    </font>
    <font>
      <sz val="11"/>
      <color theme="0"/>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2">
    <xf numFmtId="0" fontId="0" fillId="0" borderId="0"/>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 fillId="0" borderId="0"/>
    <xf numFmtId="38" fontId="26" fillId="0" borderId="0" applyFont="0" applyFill="0" applyBorder="0" applyAlignment="0" applyProtection="0"/>
    <xf numFmtId="38" fontId="29" fillId="0" borderId="0" applyFont="0" applyFill="0" applyBorder="0" applyAlignment="0" applyProtection="0"/>
    <xf numFmtId="0" fontId="30" fillId="0" borderId="0" applyNumberFormat="0" applyFill="0" applyBorder="0" applyAlignment="0" applyProtection="0">
      <alignment vertical="top"/>
      <protection locked="0"/>
    </xf>
    <xf numFmtId="0" fontId="1" fillId="0" borderId="0"/>
    <xf numFmtId="0" fontId="33" fillId="0" borderId="0"/>
    <xf numFmtId="0" fontId="42" fillId="0" borderId="0" applyNumberFormat="0" applyFill="0" applyBorder="0" applyAlignment="0" applyProtection="0">
      <alignment vertical="top"/>
      <protection locked="0"/>
    </xf>
  </cellStyleXfs>
  <cellXfs count="926">
    <xf numFmtId="0" fontId="0" fillId="0" borderId="0" xfId="0"/>
    <xf numFmtId="0" fontId="1" fillId="0" borderId="0" xfId="5" applyFill="1"/>
    <xf numFmtId="0" fontId="0" fillId="0" borderId="0" xfId="0" applyFill="1"/>
    <xf numFmtId="0" fontId="4" fillId="0" borderId="0" xfId="0" applyFont="1" applyFill="1" applyAlignment="1">
      <alignment vertical="top"/>
    </xf>
    <xf numFmtId="0" fontId="0" fillId="0" borderId="0" xfId="0" applyFill="1" applyAlignment="1"/>
    <xf numFmtId="0" fontId="1" fillId="0" borderId="0" xfId="5" applyFont="1" applyFill="1"/>
    <xf numFmtId="0" fontId="4" fillId="0" borderId="0" xfId="5" applyFont="1" applyFill="1" applyAlignment="1">
      <alignment horizontal="left" vertical="top"/>
    </xf>
    <xf numFmtId="0" fontId="1" fillId="0" borderId="0" xfId="5" applyFill="1" applyAlignment="1">
      <alignment horizontal="right" vertical="top"/>
    </xf>
    <xf numFmtId="0" fontId="0" fillId="0" borderId="0" xfId="0" applyFill="1" applyBorder="1"/>
    <xf numFmtId="0" fontId="11" fillId="0" borderId="0" xfId="5" applyFont="1" applyFill="1"/>
    <xf numFmtId="0" fontId="0" fillId="0" borderId="0" xfId="0" applyFont="1" applyFill="1"/>
    <xf numFmtId="0" fontId="0" fillId="0" borderId="0" xfId="5" applyFont="1" applyFill="1"/>
    <xf numFmtId="0" fontId="0" fillId="0" borderId="0" xfId="0" applyFont="1" applyFill="1" applyBorder="1"/>
    <xf numFmtId="0" fontId="0" fillId="0" borderId="0" xfId="0" applyFont="1" applyFill="1" applyAlignment="1"/>
    <xf numFmtId="0" fontId="1" fillId="0" borderId="0" xfId="5" applyFont="1" applyFill="1" applyAlignment="1">
      <alignment horizontal="right" vertical="top"/>
    </xf>
    <xf numFmtId="0" fontId="1" fillId="0" borderId="0" xfId="0" applyFont="1" applyFill="1"/>
    <xf numFmtId="180" fontId="0" fillId="0" borderId="0" xfId="0" applyNumberFormat="1" applyFont="1" applyFill="1" applyAlignment="1">
      <alignment vertical="center"/>
    </xf>
    <xf numFmtId="0" fontId="18" fillId="0" borderId="0" xfId="0" applyFont="1" applyFill="1" applyAlignment="1">
      <alignment vertical="top"/>
    </xf>
    <xf numFmtId="0" fontId="0" fillId="0" borderId="0" xfId="0" applyFill="1" applyAlignment="1">
      <alignment horizontal="distributed" vertical="center" justifyLastLine="1"/>
    </xf>
    <xf numFmtId="0" fontId="0" fillId="0" borderId="0" xfId="0" applyFill="1" applyAlignment="1">
      <alignment vertical="top"/>
    </xf>
    <xf numFmtId="0" fontId="1" fillId="0" borderId="0" xfId="0" applyFont="1" applyFill="1" applyAlignment="1">
      <alignment horizontal="right" vertical="top"/>
    </xf>
    <xf numFmtId="181" fontId="0" fillId="0" borderId="0" xfId="0" applyNumberFormat="1" applyFill="1"/>
    <xf numFmtId="0" fontId="31" fillId="0" borderId="0" xfId="8" quotePrefix="1" applyFont="1" applyFill="1" applyAlignment="1" applyProtection="1">
      <alignment horizontal="left"/>
    </xf>
    <xf numFmtId="0" fontId="1" fillId="0" borderId="0" xfId="0" applyFont="1" applyFill="1" applyAlignment="1" applyProtection="1">
      <protection locked="0"/>
    </xf>
    <xf numFmtId="176" fontId="31" fillId="0" borderId="0" xfId="8" applyNumberFormat="1" applyFont="1" applyFill="1" applyAlignment="1" applyProtection="1">
      <alignment horizontal="left"/>
    </xf>
    <xf numFmtId="0" fontId="5" fillId="0" borderId="0" xfId="0" applyFont="1"/>
    <xf numFmtId="0" fontId="6" fillId="0" borderId="0" xfId="0" applyFont="1" applyAlignment="1">
      <alignment vertical="center"/>
    </xf>
    <xf numFmtId="0" fontId="5" fillId="0" borderId="0" xfId="0" applyFont="1" applyAlignment="1">
      <alignment vertical="center"/>
    </xf>
    <xf numFmtId="0" fontId="7" fillId="0" borderId="0" xfId="0" quotePrefix="1" applyFont="1" applyAlignment="1">
      <alignment horizontal="left" vertical="center"/>
    </xf>
    <xf numFmtId="0" fontId="9" fillId="0" borderId="0" xfId="0" applyFont="1" applyAlignment="1">
      <alignment vertical="center"/>
    </xf>
    <xf numFmtId="0" fontId="8" fillId="0" borderId="0" xfId="0" applyFont="1" applyAlignment="1">
      <alignment horizontal="left" vertical="top"/>
    </xf>
    <xf numFmtId="0" fontId="8" fillId="0" borderId="0" xfId="0" applyFont="1" applyAlignment="1">
      <alignment vertical="top"/>
    </xf>
    <xf numFmtId="0" fontId="8" fillId="0" borderId="1" xfId="0" quotePrefix="1" applyFont="1" applyBorder="1" applyAlignment="1">
      <alignment vertical="top"/>
    </xf>
    <xf numFmtId="0" fontId="8" fillId="0" borderId="1" xfId="0" applyFont="1" applyBorder="1" applyAlignment="1">
      <alignment vertical="top"/>
    </xf>
    <xf numFmtId="0" fontId="8" fillId="0" borderId="0" xfId="0" applyFont="1" applyAlignment="1">
      <alignment horizontal="right" vertical="top"/>
    </xf>
    <xf numFmtId="0" fontId="5" fillId="0" borderId="2"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11" fillId="0" borderId="3" xfId="0" applyFont="1" applyBorder="1" applyAlignment="1">
      <alignment horizontal="distributed" vertical="center" justifyLastLine="1"/>
    </xf>
    <xf numFmtId="0" fontId="5" fillId="0" borderId="0" xfId="0" applyFont="1" applyAlignment="1">
      <alignment horizontal="distributed" vertical="center" indent="3"/>
    </xf>
    <xf numFmtId="0" fontId="5" fillId="0" borderId="4" xfId="0" applyFont="1" applyBorder="1" applyAlignment="1">
      <alignment horizontal="distributed" vertical="center" indent="3"/>
    </xf>
    <xf numFmtId="0" fontId="5" fillId="0" borderId="4" xfId="0" applyFont="1" applyBorder="1" applyAlignment="1">
      <alignment horizontal="center" vertical="center"/>
    </xf>
    <xf numFmtId="0" fontId="5" fillId="0" borderId="0" xfId="0" applyFont="1" applyAlignment="1">
      <alignment horizontal="distributed" vertical="center" justifyLastLine="1"/>
    </xf>
    <xf numFmtId="0" fontId="5" fillId="0" borderId="4" xfId="0" applyFont="1" applyBorder="1" applyAlignment="1">
      <alignment horizontal="distributed" vertical="center"/>
    </xf>
    <xf numFmtId="178" fontId="5" fillId="0" borderId="0" xfId="0" applyNumberFormat="1" applyFont="1" applyAlignment="1">
      <alignment horizontal="right" vertical="center"/>
    </xf>
    <xf numFmtId="179" fontId="12" fillId="0" borderId="0" xfId="5" applyNumberFormat="1" applyFont="1" applyAlignment="1">
      <alignment horizontal="right" vertical="top"/>
    </xf>
    <xf numFmtId="0" fontId="5" fillId="0" borderId="5" xfId="0" applyFont="1" applyBorder="1" applyAlignment="1">
      <alignment vertical="center"/>
    </xf>
    <xf numFmtId="0" fontId="5" fillId="0" borderId="6" xfId="0" applyFont="1" applyBorder="1" applyAlignment="1">
      <alignment vertical="center"/>
    </xf>
    <xf numFmtId="0" fontId="1" fillId="0" borderId="0" xfId="5"/>
    <xf numFmtId="0" fontId="9" fillId="0" borderId="0" xfId="5" applyFont="1" applyAlignment="1">
      <alignment vertical="center"/>
    </xf>
    <xf numFmtId="0" fontId="4" fillId="0" borderId="0" xfId="5" applyFont="1" applyAlignment="1">
      <alignment horizontal="left" vertical="top"/>
    </xf>
    <xf numFmtId="0" fontId="8" fillId="0" borderId="0" xfId="5" applyFont="1" applyAlignment="1">
      <alignment horizontal="left" vertical="top"/>
    </xf>
    <xf numFmtId="0" fontId="8" fillId="0" borderId="1" xfId="5" applyFont="1" applyBorder="1" applyAlignment="1">
      <alignment horizontal="left" vertical="top"/>
    </xf>
    <xf numFmtId="0" fontId="5" fillId="0" borderId="0" xfId="5" applyFont="1" applyAlignment="1">
      <alignment horizontal="right" vertical="top"/>
    </xf>
    <xf numFmtId="0" fontId="5" fillId="0" borderId="4" xfId="5" applyFont="1" applyBorder="1" applyAlignment="1">
      <alignment horizontal="right" vertical="top"/>
    </xf>
    <xf numFmtId="177" fontId="5" fillId="0" borderId="0" xfId="5" applyNumberFormat="1" applyFont="1" applyAlignment="1">
      <alignment horizontal="right" vertical="top"/>
    </xf>
    <xf numFmtId="179" fontId="11" fillId="0" borderId="0" xfId="5" applyNumberFormat="1" applyFont="1" applyAlignment="1">
      <alignment vertical="center"/>
    </xf>
    <xf numFmtId="0" fontId="5" fillId="0" borderId="0" xfId="5" applyFont="1" applyAlignment="1">
      <alignment vertical="center"/>
    </xf>
    <xf numFmtId="179" fontId="1" fillId="0" borderId="0" xfId="5" applyNumberFormat="1" applyAlignment="1">
      <alignment vertical="center"/>
    </xf>
    <xf numFmtId="0" fontId="10" fillId="0" borderId="4" xfId="5" applyFont="1" applyBorder="1" applyAlignment="1">
      <alignment horizontal="distributed" vertical="center"/>
    </xf>
    <xf numFmtId="0" fontId="5" fillId="0" borderId="0" xfId="5" applyFont="1" applyAlignment="1">
      <alignment horizontal="left" vertical="center" textRotation="255"/>
    </xf>
    <xf numFmtId="0" fontId="5" fillId="0" borderId="0" xfId="5" quotePrefix="1" applyFont="1" applyAlignment="1">
      <alignment horizontal="distributed" vertical="center"/>
    </xf>
    <xf numFmtId="0" fontId="5" fillId="0" borderId="4" xfId="5" quotePrefix="1" applyFont="1" applyBorder="1" applyAlignment="1">
      <alignment horizontal="left" vertical="center"/>
    </xf>
    <xf numFmtId="179" fontId="4" fillId="0" borderId="0" xfId="5" applyNumberFormat="1" applyFont="1" applyAlignment="1">
      <alignment horizontal="right" vertical="top"/>
    </xf>
    <xf numFmtId="0" fontId="5" fillId="0" borderId="4" xfId="5" applyFont="1" applyBorder="1" applyAlignment="1">
      <alignment horizontal="distributed" vertical="center"/>
    </xf>
    <xf numFmtId="0" fontId="5" fillId="0" borderId="0" xfId="5" applyFont="1" applyAlignment="1">
      <alignment horizontal="distributed" vertical="center"/>
    </xf>
    <xf numFmtId="0" fontId="5" fillId="0" borderId="0" xfId="5" applyFont="1"/>
    <xf numFmtId="179" fontId="5" fillId="0" borderId="0" xfId="5" applyNumberFormat="1" applyFont="1" applyAlignment="1">
      <alignment vertical="center"/>
    </xf>
    <xf numFmtId="0" fontId="10" fillId="0" borderId="0" xfId="5" applyFont="1" applyAlignment="1">
      <alignment horizontal="left" vertical="center" textRotation="255"/>
    </xf>
    <xf numFmtId="0" fontId="5" fillId="0" borderId="0" xfId="5" quotePrefix="1" applyFont="1" applyAlignment="1">
      <alignment horizontal="left" vertical="center" textRotation="255"/>
    </xf>
    <xf numFmtId="0" fontId="5" fillId="0" borderId="0" xfId="0" applyFont="1" applyAlignment="1">
      <alignment horizontal="left" vertical="center" textRotation="255"/>
    </xf>
    <xf numFmtId="0" fontId="5" fillId="0" borderId="6" xfId="5" applyFont="1" applyBorder="1" applyAlignment="1">
      <alignment vertical="center"/>
    </xf>
    <xf numFmtId="0" fontId="5" fillId="0" borderId="6" xfId="5" applyFont="1" applyBorder="1" applyAlignment="1">
      <alignment horizontal="distributed" vertical="center"/>
    </xf>
    <xf numFmtId="0" fontId="5" fillId="0" borderId="2" xfId="5" applyFont="1" applyBorder="1" applyAlignment="1">
      <alignment horizontal="distributed" vertical="center"/>
    </xf>
    <xf numFmtId="176" fontId="5" fillId="0" borderId="6" xfId="5" applyNumberFormat="1" applyFont="1" applyBorder="1" applyAlignment="1">
      <alignment horizontal="right" vertical="center"/>
    </xf>
    <xf numFmtId="0" fontId="5" fillId="0" borderId="0" xfId="5" quotePrefix="1" applyFont="1" applyAlignment="1">
      <alignment horizontal="left"/>
    </xf>
    <xf numFmtId="176" fontId="5" fillId="0" borderId="0" xfId="5" applyNumberFormat="1" applyFont="1" applyAlignment="1">
      <alignment vertical="center"/>
    </xf>
    <xf numFmtId="0" fontId="6" fillId="0" borderId="0" xfId="0" applyFont="1" applyAlignment="1">
      <alignment horizontal="left" vertical="center"/>
    </xf>
    <xf numFmtId="0" fontId="5" fillId="0" borderId="0" xfId="0" quotePrefix="1" applyFont="1" applyAlignment="1">
      <alignment horizontal="left" vertical="center"/>
    </xf>
    <xf numFmtId="0" fontId="5" fillId="0" borderId="0" xfId="0" applyFont="1" applyAlignment="1">
      <alignment vertical="top"/>
    </xf>
    <xf numFmtId="0" fontId="8" fillId="0" borderId="1" xfId="0" applyFont="1" applyBorder="1" applyAlignment="1">
      <alignment horizontal="right" vertical="top"/>
    </xf>
    <xf numFmtId="0" fontId="5" fillId="0" borderId="0" xfId="0" applyFont="1" applyAlignment="1">
      <alignment horizontal="distributed" vertical="center"/>
    </xf>
    <xf numFmtId="178" fontId="11" fillId="0" borderId="0" xfId="0" applyNumberFormat="1" applyFont="1" applyAlignment="1">
      <alignment horizontal="right" vertical="center"/>
    </xf>
    <xf numFmtId="0" fontId="5" fillId="0" borderId="6" xfId="0" applyFont="1" applyBorder="1" applyAlignment="1">
      <alignment horizontal="distributed" vertical="center"/>
    </xf>
    <xf numFmtId="0" fontId="5" fillId="0" borderId="2" xfId="0" applyFont="1" applyBorder="1" applyAlignment="1">
      <alignment horizontal="distributed" vertical="center"/>
    </xf>
    <xf numFmtId="178" fontId="5" fillId="0" borderId="6" xfId="0" applyNumberFormat="1" applyFont="1" applyBorder="1" applyAlignment="1">
      <alignment horizontal="right" vertical="center"/>
    </xf>
    <xf numFmtId="178" fontId="11" fillId="0" borderId="6" xfId="0" applyNumberFormat="1" applyFont="1" applyBorder="1" applyAlignment="1">
      <alignment horizontal="right" vertical="center"/>
    </xf>
    <xf numFmtId="0" fontId="5" fillId="0" borderId="0" xfId="0" applyFont="1" applyAlignment="1">
      <alignment horizontal="left"/>
    </xf>
    <xf numFmtId="0" fontId="5" fillId="0" borderId="0" xfId="0" quotePrefix="1" applyFont="1" applyAlignment="1">
      <alignment horizontal="left"/>
    </xf>
    <xf numFmtId="0" fontId="19" fillId="0" borderId="0" xfId="0" applyFont="1" applyAlignment="1">
      <alignment horizontal="left" vertical="center"/>
    </xf>
    <xf numFmtId="0" fontId="0" fillId="0" borderId="0" xfId="0" applyAlignment="1">
      <alignment vertical="center"/>
    </xf>
    <xf numFmtId="0" fontId="4" fillId="0" borderId="1" xfId="0" quotePrefix="1" applyFont="1" applyBorder="1" applyAlignment="1">
      <alignment horizontal="left" vertical="top"/>
    </xf>
    <xf numFmtId="0" fontId="4" fillId="0" borderId="1" xfId="0" applyFont="1" applyBorder="1" applyAlignment="1">
      <alignment vertical="top"/>
    </xf>
    <xf numFmtId="0" fontId="11" fillId="0" borderId="0" xfId="0" applyFont="1" applyAlignment="1">
      <alignment vertical="center"/>
    </xf>
    <xf numFmtId="0" fontId="0" fillId="0" borderId="0" xfId="0" quotePrefix="1" applyAlignment="1">
      <alignment horizontal="distributed" vertical="center"/>
    </xf>
    <xf numFmtId="176" fontId="11" fillId="0" borderId="6" xfId="0" applyNumberFormat="1" applyFont="1" applyBorder="1" applyAlignment="1">
      <alignment vertical="center"/>
    </xf>
    <xf numFmtId="0" fontId="0" fillId="0" borderId="0" xfId="0" quotePrefix="1" applyAlignment="1">
      <alignment horizontal="left"/>
    </xf>
    <xf numFmtId="0" fontId="1" fillId="0" borderId="0" xfId="0" applyFont="1"/>
    <xf numFmtId="0" fontId="19" fillId="0" borderId="0" xfId="0" applyFont="1"/>
    <xf numFmtId="0" fontId="15" fillId="0" borderId="0" xfId="0" applyFont="1"/>
    <xf numFmtId="0" fontId="4" fillId="0" borderId="0" xfId="0" applyFont="1" applyAlignment="1">
      <alignment horizontal="left" vertical="top"/>
    </xf>
    <xf numFmtId="0" fontId="1" fillId="0" borderId="0" xfId="0" applyFont="1" applyAlignment="1">
      <alignment vertical="top"/>
    </xf>
    <xf numFmtId="0" fontId="28" fillId="0" borderId="0" xfId="0" applyFont="1" applyAlignment="1">
      <alignment horizontal="right" vertical="top"/>
    </xf>
    <xf numFmtId="0" fontId="1" fillId="0" borderId="18"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0" xfId="0" applyFont="1" applyAlignment="1">
      <alignment horizontal="right" vertical="top"/>
    </xf>
    <xf numFmtId="0" fontId="1" fillId="0" borderId="14" xfId="0" applyFont="1" applyBorder="1" applyAlignment="1">
      <alignment horizontal="right" vertical="top" wrapText="1"/>
    </xf>
    <xf numFmtId="0" fontId="1" fillId="0" borderId="15" xfId="0" applyFont="1" applyBorder="1" applyAlignment="1">
      <alignment horizontal="right" vertical="top"/>
    </xf>
    <xf numFmtId="181" fontId="0" fillId="0" borderId="0" xfId="0" quotePrefix="1" applyNumberFormat="1" applyAlignment="1">
      <alignment horizontal="distributed" vertical="center"/>
    </xf>
    <xf numFmtId="181" fontId="1" fillId="0" borderId="0" xfId="0" quotePrefix="1" applyNumberFormat="1" applyFont="1" applyAlignment="1">
      <alignment horizontal="distributed" vertical="center"/>
    </xf>
    <xf numFmtId="182" fontId="1" fillId="0" borderId="8" xfId="0" applyNumberFormat="1" applyFont="1" applyBorder="1" applyAlignment="1">
      <alignment horizontal="right" vertical="center"/>
    </xf>
    <xf numFmtId="182" fontId="1" fillId="0" borderId="0" xfId="0" applyNumberFormat="1" applyFont="1" applyAlignment="1">
      <alignment horizontal="right" vertical="center"/>
    </xf>
    <xf numFmtId="181" fontId="1" fillId="0" borderId="0" xfId="0" quotePrefix="1" applyNumberFormat="1" applyFont="1" applyAlignment="1">
      <alignment horizontal="center" vertical="center"/>
    </xf>
    <xf numFmtId="181" fontId="21" fillId="0" borderId="0" xfId="0" quotePrefix="1" applyNumberFormat="1" applyFont="1" applyAlignment="1">
      <alignment horizontal="distributed" vertical="center"/>
    </xf>
    <xf numFmtId="181" fontId="1" fillId="0" borderId="0" xfId="0" applyNumberFormat="1" applyFont="1" applyAlignment="1">
      <alignment horizontal="distributed" vertical="center"/>
    </xf>
    <xf numFmtId="181" fontId="11" fillId="0" borderId="0" xfId="0" quotePrefix="1" applyNumberFormat="1" applyFont="1" applyAlignment="1">
      <alignment horizontal="distributed" vertical="center"/>
    </xf>
    <xf numFmtId="182" fontId="11" fillId="0" borderId="8" xfId="0" applyNumberFormat="1" applyFont="1" applyBorder="1" applyAlignment="1">
      <alignment horizontal="right" vertical="center"/>
    </xf>
    <xf numFmtId="182" fontId="11" fillId="0" borderId="0" xfId="0" applyNumberFormat="1" applyFont="1" applyAlignment="1">
      <alignment horizontal="right" vertical="center"/>
    </xf>
    <xf numFmtId="183" fontId="1" fillId="0" borderId="8" xfId="0" applyNumberFormat="1" applyFont="1" applyBorder="1" applyAlignment="1">
      <alignment horizontal="right" vertical="center"/>
    </xf>
    <xf numFmtId="183" fontId="1" fillId="0" borderId="0" xfId="0" applyNumberFormat="1" applyFont="1" applyAlignment="1">
      <alignment horizontal="right" vertical="center"/>
    </xf>
    <xf numFmtId="181" fontId="11" fillId="0" borderId="0" xfId="0" applyNumberFormat="1" applyFont="1" applyAlignment="1">
      <alignment horizontal="distributed" vertical="center"/>
    </xf>
    <xf numFmtId="184" fontId="1" fillId="0" borderId="8" xfId="0" applyNumberFormat="1" applyFont="1" applyBorder="1" applyAlignment="1">
      <alignment horizontal="right" vertical="center"/>
    </xf>
    <xf numFmtId="184" fontId="1" fillId="0" borderId="0" xfId="0" applyNumberFormat="1" applyFont="1" applyAlignment="1">
      <alignment horizontal="right" vertical="center"/>
    </xf>
    <xf numFmtId="181" fontId="1" fillId="0" borderId="6" xfId="0" applyNumberFormat="1" applyFont="1" applyBorder="1" applyAlignment="1">
      <alignment horizontal="distributed" vertical="center"/>
    </xf>
    <xf numFmtId="184" fontId="1" fillId="0" borderId="19" xfId="0" applyNumberFormat="1" applyFont="1" applyBorder="1" applyAlignment="1">
      <alignment horizontal="right" vertical="center"/>
    </xf>
    <xf numFmtId="184" fontId="1" fillId="0" borderId="6" xfId="0" applyNumberFormat="1" applyFont="1" applyBorder="1" applyAlignment="1">
      <alignment horizontal="right" vertical="center"/>
    </xf>
    <xf numFmtId="0" fontId="1" fillId="0" borderId="0" xfId="0" applyFont="1" applyAlignment="1">
      <alignment horizontal="left"/>
    </xf>
    <xf numFmtId="185" fontId="0" fillId="0" borderId="0" xfId="0" applyNumberFormat="1"/>
    <xf numFmtId="0" fontId="1" fillId="0" borderId="18"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1" fillId="0" borderId="15" xfId="0" applyFont="1" applyBorder="1" applyAlignment="1">
      <alignment horizontal="right" vertical="top" wrapText="1"/>
    </xf>
    <xf numFmtId="181" fontId="1" fillId="0" borderId="4" xfId="0" applyNumberFormat="1" applyFont="1" applyBorder="1" applyAlignment="1">
      <alignment horizontal="distributed" vertical="center"/>
    </xf>
    <xf numFmtId="181" fontId="1" fillId="0" borderId="2" xfId="0" applyNumberFormat="1" applyFont="1" applyBorder="1" applyAlignment="1">
      <alignment horizontal="distributed" vertical="center"/>
    </xf>
    <xf numFmtId="182" fontId="1" fillId="0" borderId="19" xfId="0" applyNumberFormat="1" applyFont="1" applyBorder="1" applyAlignment="1">
      <alignment horizontal="right" vertical="center"/>
    </xf>
    <xf numFmtId="182" fontId="1" fillId="0" borderId="6" xfId="0" applyNumberFormat="1" applyFont="1" applyBorder="1" applyAlignment="1">
      <alignment horizontal="right" vertical="center"/>
    </xf>
    <xf numFmtId="181" fontId="0" fillId="0" borderId="0" xfId="0" applyNumberFormat="1"/>
    <xf numFmtId="181" fontId="19" fillId="0" borderId="0" xfId="0" applyNumberFormat="1" applyFont="1" applyAlignment="1">
      <alignment vertical="center"/>
    </xf>
    <xf numFmtId="181" fontId="1" fillId="0" borderId="0" xfId="0" applyNumberFormat="1" applyFont="1" applyAlignment="1">
      <alignment vertical="center"/>
    </xf>
    <xf numFmtId="181" fontId="4" fillId="0" borderId="0" xfId="0" quotePrefix="1" applyNumberFormat="1" applyFont="1" applyAlignment="1">
      <alignment vertical="top"/>
    </xf>
    <xf numFmtId="181" fontId="4" fillId="0" borderId="0" xfId="0" quotePrefix="1" applyNumberFormat="1" applyFont="1" applyAlignment="1">
      <alignment horizontal="left" vertical="top"/>
    </xf>
    <xf numFmtId="181" fontId="4" fillId="0" borderId="0" xfId="0" applyNumberFormat="1" applyFont="1" applyAlignment="1">
      <alignment vertical="top"/>
    </xf>
    <xf numFmtId="181" fontId="22" fillId="0" borderId="0" xfId="0" applyNumberFormat="1" applyFont="1" applyAlignment="1">
      <alignment vertical="center"/>
    </xf>
    <xf numFmtId="181" fontId="4" fillId="0" borderId="1" xfId="0" quotePrefix="1" applyNumberFormat="1" applyFont="1" applyBorder="1" applyAlignment="1">
      <alignment vertical="top"/>
    </xf>
    <xf numFmtId="181" fontId="4" fillId="0" borderId="1" xfId="0" quotePrefix="1" applyNumberFormat="1" applyFont="1" applyBorder="1" applyAlignment="1">
      <alignment horizontal="left" vertical="top"/>
    </xf>
    <xf numFmtId="181" fontId="4" fillId="0" borderId="1" xfId="0" applyNumberFormat="1" applyFont="1" applyBorder="1" applyAlignment="1">
      <alignment vertical="top"/>
    </xf>
    <xf numFmtId="181" fontId="0" fillId="0" borderId="2" xfId="0" applyNumberFormat="1" applyBorder="1" applyAlignment="1">
      <alignment horizontal="distributed" vertical="center" justifyLastLine="1"/>
    </xf>
    <xf numFmtId="181" fontId="0" fillId="0" borderId="6" xfId="0" applyNumberFormat="1" applyBorder="1" applyAlignment="1">
      <alignment horizontal="distributed" vertical="center" justifyLastLine="1"/>
    </xf>
    <xf numFmtId="181" fontId="1" fillId="0" borderId="0" xfId="0" applyNumberFormat="1" applyFont="1" applyAlignment="1">
      <alignment horizontal="right" vertical="top"/>
    </xf>
    <xf numFmtId="181" fontId="1" fillId="0" borderId="14" xfId="0" applyNumberFormat="1" applyFont="1" applyBorder="1" applyAlignment="1">
      <alignment horizontal="right" vertical="top"/>
    </xf>
    <xf numFmtId="181" fontId="22" fillId="0" borderId="0" xfId="0" quotePrefix="1" applyNumberFormat="1" applyFont="1" applyAlignment="1">
      <alignment horizontal="distributed" vertical="center"/>
    </xf>
    <xf numFmtId="186" fontId="0" fillId="0" borderId="8" xfId="0" applyNumberFormat="1" applyBorder="1" applyAlignment="1">
      <alignment horizontal="right" vertical="center"/>
    </xf>
    <xf numFmtId="186" fontId="0" fillId="0" borderId="0" xfId="0" applyNumberFormat="1" applyAlignment="1">
      <alignment horizontal="right" vertical="center"/>
    </xf>
    <xf numFmtId="181" fontId="22" fillId="0" borderId="0" xfId="0" quotePrefix="1" applyNumberFormat="1" applyFont="1" applyAlignment="1">
      <alignment horizontal="left" vertical="center"/>
    </xf>
    <xf numFmtId="181" fontId="22" fillId="0" borderId="0" xfId="0" applyNumberFormat="1" applyFont="1" applyAlignment="1">
      <alignment horizontal="distributed" vertical="center"/>
    </xf>
    <xf numFmtId="181" fontId="24" fillId="0" borderId="0" xfId="0" quotePrefix="1" applyNumberFormat="1" applyFont="1" applyAlignment="1">
      <alignment horizontal="distributed" vertical="center"/>
    </xf>
    <xf numFmtId="181" fontId="24" fillId="0" borderId="0" xfId="0" applyNumberFormat="1" applyFont="1" applyAlignment="1">
      <alignment horizontal="distributed" vertical="center"/>
    </xf>
    <xf numFmtId="181" fontId="22" fillId="0" borderId="6" xfId="0" applyNumberFormat="1" applyFont="1" applyBorder="1" applyAlignment="1">
      <alignment horizontal="distributed" vertical="center"/>
    </xf>
    <xf numFmtId="186" fontId="22" fillId="0" borderId="19" xfId="0" applyNumberFormat="1" applyFont="1" applyBorder="1" applyAlignment="1">
      <alignment vertical="center"/>
    </xf>
    <xf numFmtId="186" fontId="22" fillId="0" borderId="6" xfId="0" applyNumberFormat="1" applyFont="1" applyBorder="1" applyAlignment="1">
      <alignment vertical="center"/>
    </xf>
    <xf numFmtId="187" fontId="22" fillId="0" borderId="0" xfId="0" applyNumberFormat="1" applyFont="1" applyAlignment="1">
      <alignment horizontal="left"/>
    </xf>
    <xf numFmtId="187" fontId="22" fillId="0" borderId="0" xfId="0" quotePrefix="1" applyNumberFormat="1" applyFont="1" applyAlignment="1">
      <alignment horizontal="left"/>
    </xf>
    <xf numFmtId="187" fontId="22" fillId="0" borderId="0" xfId="0" applyNumberFormat="1" applyFont="1"/>
    <xf numFmtId="187" fontId="22" fillId="0" borderId="15" xfId="0" applyNumberFormat="1" applyFont="1" applyBorder="1"/>
    <xf numFmtId="187" fontId="1" fillId="0" borderId="0" xfId="0" applyNumberFormat="1" applyFont="1"/>
    <xf numFmtId="181" fontId="22" fillId="0" borderId="0" xfId="0" applyNumberFormat="1" applyFont="1" applyAlignment="1">
      <alignment horizontal="left"/>
    </xf>
    <xf numFmtId="0" fontId="22" fillId="0" borderId="0" xfId="0" applyFont="1"/>
    <xf numFmtId="181" fontId="22" fillId="0" borderId="0" xfId="0" applyNumberFormat="1" applyFont="1"/>
    <xf numFmtId="188" fontId="0" fillId="0" borderId="0" xfId="0" applyNumberFormat="1"/>
    <xf numFmtId="188" fontId="19" fillId="0" borderId="0" xfId="0" applyNumberFormat="1" applyFont="1" applyAlignment="1">
      <alignment horizontal="left" vertical="center"/>
    </xf>
    <xf numFmtId="188" fontId="1" fillId="0" borderId="0" xfId="0" quotePrefix="1" applyNumberFormat="1" applyFont="1" applyAlignment="1">
      <alignment horizontal="left" vertical="center"/>
    </xf>
    <xf numFmtId="188" fontId="1" fillId="0" borderId="0" xfId="0" applyNumberFormat="1" applyFont="1" applyAlignment="1">
      <alignment vertical="center"/>
    </xf>
    <xf numFmtId="188" fontId="1" fillId="0" borderId="0" xfId="0" applyNumberFormat="1" applyFont="1"/>
    <xf numFmtId="188" fontId="4" fillId="0" borderId="0" xfId="0" applyNumberFormat="1" applyFont="1" applyAlignment="1">
      <alignment vertical="center"/>
    </xf>
    <xf numFmtId="188" fontId="4" fillId="0" borderId="1" xfId="0" applyNumberFormat="1" applyFont="1" applyBorder="1" applyAlignment="1">
      <alignment vertical="top"/>
    </xf>
    <xf numFmtId="188" fontId="4" fillId="0" borderId="0" xfId="0" applyNumberFormat="1" applyFont="1" applyAlignment="1">
      <alignment vertical="top"/>
    </xf>
    <xf numFmtId="188" fontId="0" fillId="0" borderId="4" xfId="0" applyNumberFormat="1" applyBorder="1" applyAlignment="1">
      <alignment horizontal="distributed" vertical="center" justifyLastLine="1"/>
    </xf>
    <xf numFmtId="188" fontId="0" fillId="0" borderId="4" xfId="0" quotePrefix="1" applyNumberFormat="1" applyBorder="1" applyAlignment="1">
      <alignment horizontal="distributed" vertical="center" justifyLastLine="1"/>
    </xf>
    <xf numFmtId="188" fontId="1" fillId="0" borderId="0" xfId="0" applyNumberFormat="1" applyFont="1" applyAlignment="1">
      <alignment horizontal="right" vertical="top"/>
    </xf>
    <xf numFmtId="188" fontId="1" fillId="0" borderId="14" xfId="0" applyNumberFormat="1" applyFont="1" applyBorder="1" applyAlignment="1">
      <alignment horizontal="right" vertical="top"/>
    </xf>
    <xf numFmtId="188" fontId="1" fillId="0" borderId="15" xfId="0" applyNumberFormat="1" applyFont="1" applyBorder="1" applyAlignment="1">
      <alignment horizontal="right" vertical="top"/>
    </xf>
    <xf numFmtId="188" fontId="0" fillId="0" borderId="0" xfId="0" applyNumberFormat="1" applyAlignment="1">
      <alignment horizontal="distributed" vertical="center"/>
    </xf>
    <xf numFmtId="188" fontId="1" fillId="0" borderId="0" xfId="0" applyNumberFormat="1" applyFont="1" applyAlignment="1">
      <alignment horizontal="distributed" vertical="center"/>
    </xf>
    <xf numFmtId="188" fontId="1" fillId="0" borderId="8" xfId="0" applyNumberFormat="1" applyFont="1" applyBorder="1" applyAlignment="1">
      <alignment vertical="center"/>
    </xf>
    <xf numFmtId="189" fontId="22" fillId="0" borderId="0" xfId="0" applyNumberFormat="1" applyFont="1" applyAlignment="1">
      <alignment vertical="center"/>
    </xf>
    <xf numFmtId="188" fontId="21" fillId="0" borderId="0" xfId="0" applyNumberFormat="1" applyFont="1" applyAlignment="1">
      <alignment horizontal="distributed" vertical="center"/>
    </xf>
    <xf numFmtId="188" fontId="1" fillId="0" borderId="6" xfId="0" applyNumberFormat="1" applyFont="1" applyBorder="1" applyAlignment="1">
      <alignment horizontal="distributed" vertical="center"/>
    </xf>
    <xf numFmtId="188" fontId="0" fillId="0" borderId="19" xfId="0" applyNumberFormat="1" applyBorder="1" applyAlignment="1">
      <alignment horizontal="right" vertical="center"/>
    </xf>
    <xf numFmtId="188" fontId="0" fillId="0" borderId="6" xfId="0" applyNumberFormat="1" applyBorder="1" applyAlignment="1">
      <alignment horizontal="right" vertical="center"/>
    </xf>
    <xf numFmtId="188" fontId="1" fillId="0" borderId="6" xfId="0" applyNumberFormat="1" applyFont="1" applyBorder="1"/>
    <xf numFmtId="187" fontId="0" fillId="0" borderId="0" xfId="0" applyNumberFormat="1"/>
    <xf numFmtId="190" fontId="1" fillId="0" borderId="0" xfId="0" applyNumberFormat="1" applyFont="1"/>
    <xf numFmtId="190" fontId="19" fillId="0" borderId="0" xfId="0" applyNumberFormat="1" applyFont="1" applyAlignment="1">
      <alignment horizontal="left" vertical="center"/>
    </xf>
    <xf numFmtId="190" fontId="1" fillId="0" borderId="0" xfId="0" quotePrefix="1" applyNumberFormat="1" applyFont="1" applyAlignment="1">
      <alignment horizontal="left" vertical="center"/>
    </xf>
    <xf numFmtId="190" fontId="1" fillId="0" borderId="0" xfId="0" applyNumberFormat="1" applyFont="1" applyAlignment="1">
      <alignment vertical="center"/>
    </xf>
    <xf numFmtId="187" fontId="1" fillId="0" borderId="0" xfId="0" applyNumberFormat="1" applyFont="1" applyAlignment="1">
      <alignment vertical="center"/>
    </xf>
    <xf numFmtId="190" fontId="4" fillId="0" borderId="0" xfId="0" quotePrefix="1" applyNumberFormat="1" applyFont="1" applyAlignment="1">
      <alignment horizontal="left" vertical="top"/>
    </xf>
    <xf numFmtId="190" fontId="4" fillId="0" borderId="0" xfId="0" applyNumberFormat="1" applyFont="1" applyAlignment="1">
      <alignment vertical="center"/>
    </xf>
    <xf numFmtId="181" fontId="0" fillId="0" borderId="0" xfId="0" applyNumberFormat="1" applyAlignment="1">
      <alignment vertical="center"/>
    </xf>
    <xf numFmtId="187" fontId="1" fillId="0" borderId="0" xfId="0" applyNumberFormat="1" applyFont="1" applyAlignment="1">
      <alignment vertical="top"/>
    </xf>
    <xf numFmtId="187" fontId="1" fillId="0" borderId="0" xfId="0" applyNumberFormat="1" applyFont="1" applyAlignment="1">
      <alignment horizontal="center" vertical="center"/>
    </xf>
    <xf numFmtId="190" fontId="1" fillId="0" borderId="0" xfId="0" applyNumberFormat="1" applyFont="1" applyAlignment="1">
      <alignment horizontal="right" vertical="top"/>
    </xf>
    <xf numFmtId="190" fontId="1" fillId="0" borderId="14" xfId="0" applyNumberFormat="1" applyFont="1" applyBorder="1" applyAlignment="1">
      <alignment horizontal="right" vertical="top"/>
    </xf>
    <xf numFmtId="190" fontId="1" fillId="0" borderId="15" xfId="0" applyNumberFormat="1" applyFont="1" applyBorder="1" applyAlignment="1">
      <alignment horizontal="right" vertical="top"/>
    </xf>
    <xf numFmtId="187" fontId="1" fillId="0" borderId="0" xfId="0" applyNumberFormat="1" applyFont="1" applyAlignment="1">
      <alignment horizontal="right" vertical="top"/>
    </xf>
    <xf numFmtId="190" fontId="0" fillId="0" borderId="0" xfId="0" quotePrefix="1" applyNumberFormat="1" applyAlignment="1">
      <alignment horizontal="distributed" vertical="center"/>
    </xf>
    <xf numFmtId="190" fontId="1" fillId="0" borderId="0" xfId="0" quotePrefix="1" applyNumberFormat="1" applyFont="1" applyAlignment="1">
      <alignment horizontal="distributed" vertical="center"/>
    </xf>
    <xf numFmtId="191" fontId="0" fillId="0" borderId="8" xfId="0" applyNumberFormat="1" applyBorder="1" applyAlignment="1">
      <alignment horizontal="right" vertical="center"/>
    </xf>
    <xf numFmtId="191" fontId="0" fillId="0" borderId="0" xfId="0" applyNumberFormat="1" applyAlignment="1">
      <alignment horizontal="right" vertical="center"/>
    </xf>
    <xf numFmtId="190" fontId="1" fillId="0" borderId="0" xfId="0" quotePrefix="1" applyNumberFormat="1" applyFont="1" applyAlignment="1">
      <alignment horizontal="center" vertical="center"/>
    </xf>
    <xf numFmtId="190" fontId="11" fillId="0" borderId="0" xfId="0" applyNumberFormat="1" applyFont="1" applyAlignment="1">
      <alignment horizontal="distributed" vertical="center"/>
    </xf>
    <xf numFmtId="187" fontId="11" fillId="0" borderId="0" xfId="0" applyNumberFormat="1" applyFont="1" applyAlignment="1">
      <alignment vertical="top"/>
    </xf>
    <xf numFmtId="190" fontId="1" fillId="0" borderId="0" xfId="0" applyNumberFormat="1" applyFont="1" applyAlignment="1">
      <alignment horizontal="distributed" vertical="center"/>
    </xf>
    <xf numFmtId="190" fontId="1" fillId="0" borderId="6" xfId="0" applyNumberFormat="1" applyFont="1" applyBorder="1" applyAlignment="1">
      <alignment horizontal="distributed" vertical="center"/>
    </xf>
    <xf numFmtId="187" fontId="19" fillId="0" borderId="0" xfId="0" applyNumberFormat="1" applyFont="1" applyAlignment="1">
      <alignment horizontal="left" vertical="center"/>
    </xf>
    <xf numFmtId="187" fontId="1" fillId="0" borderId="0" xfId="0" quotePrefix="1" applyNumberFormat="1" applyFont="1" applyAlignment="1">
      <alignment horizontal="left" vertical="center"/>
    </xf>
    <xf numFmtId="187" fontId="1" fillId="0" borderId="0" xfId="0" applyNumberFormat="1" applyFont="1" applyAlignment="1">
      <alignment horizontal="centerContinuous" vertical="center"/>
    </xf>
    <xf numFmtId="187" fontId="14" fillId="0" borderId="0" xfId="0" quotePrefix="1" applyNumberFormat="1" applyFont="1" applyAlignment="1">
      <alignment horizontal="distributed" vertical="center" indent="2"/>
    </xf>
    <xf numFmtId="187" fontId="1" fillId="0" borderId="1" xfId="0" applyNumberFormat="1" applyFont="1" applyBorder="1"/>
    <xf numFmtId="187" fontId="0" fillId="0" borderId="19" xfId="0" quotePrefix="1" applyNumberFormat="1" applyBorder="1" applyAlignment="1">
      <alignment horizontal="distributed" vertical="center" justifyLastLine="1"/>
    </xf>
    <xf numFmtId="187" fontId="0" fillId="0" borderId="19" xfId="0" quotePrefix="1" applyNumberFormat="1" applyBorder="1" applyAlignment="1">
      <alignment horizontal="distributed" vertical="center" wrapText="1" justifyLastLine="1"/>
    </xf>
    <xf numFmtId="187" fontId="1" fillId="0" borderId="4" xfId="0" applyNumberFormat="1" applyFont="1" applyBorder="1" applyAlignment="1">
      <alignment horizontal="right" vertical="top"/>
    </xf>
    <xf numFmtId="192" fontId="0" fillId="0" borderId="0" xfId="0" applyNumberFormat="1" applyAlignment="1">
      <alignment horizontal="distributed" vertical="center"/>
    </xf>
    <xf numFmtId="187" fontId="1" fillId="0" borderId="4" xfId="0" applyNumberFormat="1" applyFont="1" applyBorder="1" applyAlignment="1">
      <alignment horizontal="distributed" vertical="center"/>
    </xf>
    <xf numFmtId="193" fontId="1" fillId="0" borderId="0" xfId="0" applyNumberFormat="1" applyFont="1" applyAlignment="1">
      <alignment horizontal="right" vertical="center"/>
    </xf>
    <xf numFmtId="192" fontId="23" fillId="0" borderId="0" xfId="0" applyNumberFormat="1" applyFont="1" applyAlignment="1">
      <alignment horizontal="distributed" vertical="center"/>
    </xf>
    <xf numFmtId="192" fontId="1" fillId="0" borderId="0" xfId="0" applyNumberFormat="1" applyFont="1" applyAlignment="1">
      <alignment horizontal="distributed" vertical="center"/>
    </xf>
    <xf numFmtId="187" fontId="11" fillId="0" borderId="4" xfId="0" applyNumberFormat="1" applyFont="1" applyBorder="1" applyAlignment="1">
      <alignment horizontal="distributed" vertical="center"/>
    </xf>
    <xf numFmtId="193" fontId="11" fillId="0" borderId="0" xfId="0" applyNumberFormat="1" applyFont="1" applyAlignment="1">
      <alignment horizontal="right" vertical="center"/>
    </xf>
    <xf numFmtId="187" fontId="1" fillId="0" borderId="0" xfId="0" applyNumberFormat="1" applyFont="1" applyAlignment="1">
      <alignment horizontal="distributed" vertical="center"/>
    </xf>
    <xf numFmtId="187" fontId="11" fillId="0" borderId="0" xfId="0" applyNumberFormat="1" applyFont="1" applyAlignment="1">
      <alignment horizontal="distributed" vertical="center"/>
    </xf>
    <xf numFmtId="193" fontId="0" fillId="0" borderId="0" xfId="0" applyNumberFormat="1" applyAlignment="1">
      <alignment horizontal="right" vertical="center"/>
    </xf>
    <xf numFmtId="193" fontId="1" fillId="0" borderId="8" xfId="0" applyNumberFormat="1" applyFont="1" applyBorder="1" applyAlignment="1">
      <alignment horizontal="right" vertical="center"/>
    </xf>
    <xf numFmtId="187" fontId="1" fillId="0" borderId="6" xfId="0" applyNumberFormat="1" applyFont="1" applyBorder="1" applyAlignment="1">
      <alignment horizontal="distributed" vertical="center"/>
    </xf>
    <xf numFmtId="193" fontId="1" fillId="0" borderId="19" xfId="0" applyNumberFormat="1" applyFont="1" applyBorder="1" applyAlignment="1">
      <alignment horizontal="right" vertical="center"/>
    </xf>
    <xf numFmtId="193" fontId="1" fillId="0" borderId="6" xfId="0" applyNumberFormat="1" applyFont="1" applyBorder="1" applyAlignment="1">
      <alignment horizontal="right" vertical="center"/>
    </xf>
    <xf numFmtId="187" fontId="0" fillId="0" borderId="0" xfId="0" quotePrefix="1" applyNumberFormat="1" applyAlignment="1">
      <alignment horizontal="left"/>
    </xf>
    <xf numFmtId="187" fontId="1" fillId="0" borderId="0" xfId="0" quotePrefix="1" applyNumberFormat="1" applyFont="1" applyAlignment="1">
      <alignment horizontal="left"/>
    </xf>
    <xf numFmtId="0" fontId="19" fillId="0" borderId="0" xfId="0" applyFont="1" applyAlignment="1">
      <alignment vertical="center"/>
    </xf>
    <xf numFmtId="0" fontId="1" fillId="0" borderId="0" xfId="0" applyFont="1" applyAlignment="1">
      <alignment vertical="center"/>
    </xf>
    <xf numFmtId="0" fontId="4" fillId="0" borderId="0" xfId="0" applyFont="1" applyAlignment="1">
      <alignment vertical="top"/>
    </xf>
    <xf numFmtId="0" fontId="0" fillId="0" borderId="0" xfId="0" applyAlignment="1">
      <alignment vertical="top"/>
    </xf>
    <xf numFmtId="0" fontId="0" fillId="0" borderId="0" xfId="0" applyAlignment="1">
      <alignment horizontal="left" vertical="top"/>
    </xf>
    <xf numFmtId="0" fontId="0" fillId="0" borderId="0" xfId="0" applyAlignment="1">
      <alignment horizontal="center"/>
    </xf>
    <xf numFmtId="0" fontId="0" fillId="0" borderId="7" xfId="0" applyBorder="1" applyAlignment="1">
      <alignment horizontal="distributed" vertical="center" justifyLastLine="1"/>
    </xf>
    <xf numFmtId="194" fontId="1" fillId="0" borderId="0" xfId="0" applyNumberFormat="1" applyFont="1" applyAlignment="1">
      <alignment horizontal="right" vertical="top"/>
    </xf>
    <xf numFmtId="194" fontId="1" fillId="0" borderId="4" xfId="0" applyNumberFormat="1" applyFont="1" applyBorder="1" applyAlignment="1">
      <alignment horizontal="right" vertical="top"/>
    </xf>
    <xf numFmtId="0" fontId="0" fillId="0" borderId="0" xfId="0" applyAlignment="1">
      <alignment horizontal="right" vertical="top"/>
    </xf>
    <xf numFmtId="194" fontId="0" fillId="0" borderId="0" xfId="0" quotePrefix="1" applyNumberFormat="1" applyAlignment="1">
      <alignment horizontal="distributed" vertical="center"/>
    </xf>
    <xf numFmtId="194" fontId="1" fillId="0" borderId="4" xfId="0" quotePrefix="1" applyNumberFormat="1" applyFont="1" applyBorder="1" applyAlignment="1">
      <alignment horizontal="distributed" vertical="center"/>
    </xf>
    <xf numFmtId="195" fontId="1" fillId="0" borderId="8" xfId="0" applyNumberFormat="1" applyFont="1" applyBorder="1" applyAlignment="1">
      <alignment horizontal="right" vertical="center"/>
    </xf>
    <xf numFmtId="195" fontId="1" fillId="0" borderId="0" xfId="0" applyNumberFormat="1" applyFont="1" applyAlignment="1">
      <alignment horizontal="right" vertical="center"/>
    </xf>
    <xf numFmtId="194" fontId="1" fillId="0" borderId="0" xfId="0" applyNumberFormat="1" applyFont="1" applyAlignment="1">
      <alignment horizontal="distributed" vertical="center"/>
    </xf>
    <xf numFmtId="194" fontId="1" fillId="0" borderId="4" xfId="0" applyNumberFormat="1" applyFont="1" applyBorder="1" applyAlignment="1">
      <alignment horizontal="distributed" vertical="center"/>
    </xf>
    <xf numFmtId="195" fontId="0" fillId="0" borderId="0" xfId="0" applyNumberFormat="1" applyAlignment="1">
      <alignment horizontal="right" vertical="center"/>
    </xf>
    <xf numFmtId="194" fontId="11" fillId="0" borderId="6" xfId="0" quotePrefix="1" applyNumberFormat="1" applyFont="1" applyBorder="1" applyAlignment="1">
      <alignment horizontal="distributed" vertical="center"/>
    </xf>
    <xf numFmtId="194" fontId="11" fillId="0" borderId="2" xfId="0" quotePrefix="1" applyNumberFormat="1" applyFont="1" applyBorder="1" applyAlignment="1">
      <alignment horizontal="distributed" vertical="center"/>
    </xf>
    <xf numFmtId="195" fontId="11" fillId="0" borderId="6" xfId="0" applyNumberFormat="1" applyFont="1" applyBorder="1" applyAlignment="1">
      <alignment horizontal="right" vertical="center"/>
    </xf>
    <xf numFmtId="0" fontId="11" fillId="0" borderId="0" xfId="0" applyFont="1" applyAlignment="1">
      <alignment vertical="top"/>
    </xf>
    <xf numFmtId="0" fontId="36" fillId="0" borderId="0" xfId="8" applyFont="1" applyFill="1" applyAlignment="1" applyProtection="1"/>
    <xf numFmtId="0" fontId="14" fillId="0" borderId="0" xfId="0" quotePrefix="1" applyFont="1" applyAlignment="1">
      <alignment vertical="center"/>
    </xf>
    <xf numFmtId="0" fontId="4" fillId="0" borderId="0" xfId="0" applyFont="1" applyAlignment="1">
      <alignment vertical="center"/>
    </xf>
    <xf numFmtId="0" fontId="27" fillId="0" borderId="0" xfId="0" applyFont="1" applyAlignment="1">
      <alignment vertical="center" wrapText="1"/>
    </xf>
    <xf numFmtId="0" fontId="4" fillId="0" borderId="0" xfId="0" applyFont="1" applyAlignment="1">
      <alignment vertical="center" wrapText="1"/>
    </xf>
    <xf numFmtId="0" fontId="4" fillId="0" borderId="1" xfId="0" applyFont="1" applyBorder="1" applyAlignment="1">
      <alignment horizontal="right" vertical="center"/>
    </xf>
    <xf numFmtId="0" fontId="0" fillId="0" borderId="12" xfId="0" applyBorder="1" applyAlignment="1">
      <alignment vertical="center"/>
    </xf>
    <xf numFmtId="0" fontId="0" fillId="0" borderId="18" xfId="0" applyBorder="1" applyAlignment="1">
      <alignment horizontal="distributed" vertical="center" justifyLastLine="1"/>
    </xf>
    <xf numFmtId="0" fontId="4" fillId="0" borderId="7" xfId="0" applyFont="1" applyBorder="1" applyAlignment="1">
      <alignment horizontal="distributed" vertical="center" wrapText="1" justifyLastLine="1"/>
    </xf>
    <xf numFmtId="0" fontId="1" fillId="0" borderId="4" xfId="0" applyFont="1" applyBorder="1" applyAlignment="1">
      <alignment horizontal="right" vertical="top"/>
    </xf>
    <xf numFmtId="0" fontId="1" fillId="0" borderId="4" xfId="0" quotePrefix="1" applyFont="1" applyBorder="1" applyAlignment="1">
      <alignment horizontal="distributed" vertical="center"/>
    </xf>
    <xf numFmtId="0" fontId="1" fillId="0" borderId="4" xfId="0" quotePrefix="1" applyFont="1" applyBorder="1" applyAlignment="1">
      <alignment horizontal="left" vertical="center"/>
    </xf>
    <xf numFmtId="196" fontId="22" fillId="0" borderId="0" xfId="0" applyNumberFormat="1" applyFont="1" applyAlignment="1">
      <alignment horizontal="right" vertical="center"/>
    </xf>
    <xf numFmtId="0" fontId="1" fillId="0" borderId="0" xfId="0" applyFont="1" applyAlignment="1">
      <alignment horizontal="distributed" vertical="center"/>
    </xf>
    <xf numFmtId="0" fontId="1" fillId="0" borderId="4" xfId="0" applyFont="1" applyBorder="1" applyAlignment="1">
      <alignment horizontal="distributed" vertical="center"/>
    </xf>
    <xf numFmtId="0" fontId="11" fillId="0" borderId="0" xfId="0" applyFont="1" applyAlignment="1">
      <alignment horizontal="distributed" vertical="center"/>
    </xf>
    <xf numFmtId="0" fontId="11" fillId="0" borderId="4" xfId="0" quotePrefix="1" applyFont="1" applyBorder="1" applyAlignment="1">
      <alignment horizontal="distributed" vertical="center"/>
    </xf>
    <xf numFmtId="0" fontId="11" fillId="0" borderId="0" xfId="0" applyFont="1"/>
    <xf numFmtId="0" fontId="1" fillId="0" borderId="4" xfId="0" applyFont="1" applyBorder="1" applyAlignment="1">
      <alignment vertical="center"/>
    </xf>
    <xf numFmtId="0" fontId="11" fillId="0" borderId="4" xfId="0" applyFont="1" applyBorder="1" applyAlignment="1">
      <alignment horizontal="distributed" vertical="center"/>
    </xf>
    <xf numFmtId="0" fontId="1" fillId="0" borderId="0" xfId="0" quotePrefix="1" applyFont="1" applyAlignment="1">
      <alignment horizontal="left" vertical="center"/>
    </xf>
    <xf numFmtId="0" fontId="1" fillId="0" borderId="6" xfId="0" applyFont="1" applyBorder="1" applyAlignment="1">
      <alignment horizontal="distributed" vertical="center"/>
    </xf>
    <xf numFmtId="0" fontId="1" fillId="0" borderId="6" xfId="0" applyFont="1" applyBorder="1" applyAlignment="1">
      <alignment vertical="center"/>
    </xf>
    <xf numFmtId="196" fontId="1" fillId="0" borderId="19" xfId="0" applyNumberFormat="1" applyFont="1" applyBorder="1" applyAlignment="1">
      <alignment horizontal="right" vertical="center"/>
    </xf>
    <xf numFmtId="196" fontId="1" fillId="0" borderId="6" xfId="0" applyNumberFormat="1" applyFont="1" applyBorder="1" applyAlignment="1">
      <alignment horizontal="right" vertical="center"/>
    </xf>
    <xf numFmtId="0" fontId="1" fillId="0" borderId="0" xfId="0" quotePrefix="1" applyFont="1" applyAlignment="1">
      <alignment horizontal="left"/>
    </xf>
    <xf numFmtId="0" fontId="1" fillId="0" borderId="0" xfId="0" quotePrefix="1" applyFont="1" applyAlignment="1">
      <alignment horizontal="distributed" vertical="center"/>
    </xf>
    <xf numFmtId="38" fontId="1" fillId="0" borderId="0" xfId="7" applyFont="1" applyFill="1" applyBorder="1" applyAlignment="1">
      <alignment vertical="center"/>
    </xf>
    <xf numFmtId="0" fontId="0" fillId="0" borderId="0" xfId="0" applyProtection="1">
      <protection locked="0"/>
    </xf>
    <xf numFmtId="0" fontId="1" fillId="0" borderId="0" xfId="0" applyFont="1" applyAlignment="1" applyProtection="1">
      <alignment horizontal="left"/>
      <protection locked="0"/>
    </xf>
    <xf numFmtId="0" fontId="1" fillId="0" borderId="0" xfId="0" applyFont="1" applyProtection="1">
      <protection locked="0"/>
    </xf>
    <xf numFmtId="0" fontId="19"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14"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0" xfId="0" quotePrefix="1" applyFont="1" applyAlignment="1" applyProtection="1">
      <alignment horizontal="left" vertical="center"/>
      <protection locked="0"/>
    </xf>
    <xf numFmtId="0" fontId="4" fillId="0" borderId="0" xfId="0" quotePrefix="1" applyFont="1" applyAlignment="1" applyProtection="1">
      <alignment horizontal="left" vertical="top"/>
      <protection locked="0"/>
    </xf>
    <xf numFmtId="0" fontId="1" fillId="0" borderId="0" xfId="0" applyFont="1" applyAlignment="1" applyProtection="1">
      <alignment vertical="top"/>
      <protection locked="0"/>
    </xf>
    <xf numFmtId="0" fontId="1" fillId="0" borderId="0" xfId="0" quotePrefix="1" applyFont="1" applyAlignment="1" applyProtection="1">
      <alignment vertical="top"/>
      <protection locked="0"/>
    </xf>
    <xf numFmtId="0" fontId="0" fillId="0" borderId="0" xfId="0" applyAlignment="1" applyProtection="1">
      <alignment vertical="top"/>
      <protection locked="0"/>
    </xf>
    <xf numFmtId="0" fontId="27" fillId="0" borderId="0" xfId="0" applyFont="1" applyAlignment="1" applyProtection="1">
      <alignment horizontal="right" vertical="top"/>
      <protection locked="0"/>
    </xf>
    <xf numFmtId="0" fontId="0" fillId="0" borderId="0" xfId="0" quotePrefix="1" applyAlignment="1" applyProtection="1">
      <alignment vertical="top"/>
      <protection locked="0"/>
    </xf>
    <xf numFmtId="0" fontId="4" fillId="0" borderId="0" xfId="0" applyFont="1" applyAlignment="1" applyProtection="1">
      <alignment vertical="top"/>
      <protection locked="0"/>
    </xf>
    <xf numFmtId="0" fontId="0" fillId="0" borderId="1" xfId="0" applyBorder="1" applyAlignment="1" applyProtection="1">
      <alignment vertical="top"/>
      <protection locked="0"/>
    </xf>
    <xf numFmtId="0" fontId="4" fillId="0" borderId="1" xfId="0" applyFont="1" applyBorder="1" applyAlignment="1" applyProtection="1">
      <alignment vertical="top"/>
      <protection locked="0"/>
    </xf>
    <xf numFmtId="199" fontId="0" fillId="0" borderId="5" xfId="0" applyNumberFormat="1" applyBorder="1" applyAlignment="1" applyProtection="1">
      <alignment horizontal="distributed" vertical="center" justifyLastLine="1"/>
      <protection locked="0"/>
    </xf>
    <xf numFmtId="199" fontId="0" fillId="0" borderId="2" xfId="0" applyNumberFormat="1" applyBorder="1" applyAlignment="1" applyProtection="1">
      <alignment horizontal="distributed" vertical="center" justifyLastLine="1"/>
      <protection locked="0"/>
    </xf>
    <xf numFmtId="199" fontId="1" fillId="0" borderId="5" xfId="0" applyNumberFormat="1" applyFont="1" applyBorder="1" applyAlignment="1" applyProtection="1">
      <alignment horizontal="distributed" vertical="center" justifyLastLine="1"/>
      <protection locked="0"/>
    </xf>
    <xf numFmtId="199" fontId="1" fillId="0" borderId="2" xfId="0" applyNumberFormat="1" applyFont="1" applyBorder="1" applyAlignment="1" applyProtection="1">
      <alignment horizontal="distributed" vertical="center" justifyLastLine="1"/>
      <protection locked="0"/>
    </xf>
    <xf numFmtId="199" fontId="1" fillId="0" borderId="18" xfId="0" applyNumberFormat="1" applyFont="1" applyBorder="1" applyAlignment="1" applyProtection="1">
      <alignment horizontal="distributed" vertical="center" justifyLastLine="1"/>
      <protection locked="0"/>
    </xf>
    <xf numFmtId="200" fontId="1" fillId="0" borderId="15" xfId="0" applyNumberFormat="1" applyFont="1" applyBorder="1" applyAlignment="1" applyProtection="1">
      <alignment horizontal="right" vertical="top"/>
      <protection locked="0"/>
    </xf>
    <xf numFmtId="199" fontId="1" fillId="0" borderId="8" xfId="0" applyNumberFormat="1" applyFont="1" applyBorder="1" applyAlignment="1" applyProtection="1">
      <alignment horizontal="right" vertical="top"/>
      <protection locked="0"/>
    </xf>
    <xf numFmtId="199" fontId="1" fillId="0" borderId="0" xfId="0" applyNumberFormat="1" applyFont="1" applyAlignment="1" applyProtection="1">
      <alignment horizontal="right" vertical="top"/>
      <protection locked="0"/>
    </xf>
    <xf numFmtId="201" fontId="11" fillId="0" borderId="8" xfId="0" applyNumberFormat="1" applyFont="1" applyBorder="1" applyAlignment="1" applyProtection="1">
      <alignment horizontal="right" vertical="center"/>
      <protection locked="0"/>
    </xf>
    <xf numFmtId="201" fontId="11" fillId="0" borderId="0" xfId="0" applyNumberFormat="1" applyFont="1" applyAlignment="1" applyProtection="1">
      <alignment horizontal="right" vertical="center"/>
      <protection locked="0"/>
    </xf>
    <xf numFmtId="201" fontId="1" fillId="0" borderId="8" xfId="0" applyNumberFormat="1" applyFont="1" applyBorder="1" applyAlignment="1" applyProtection="1">
      <alignment horizontal="right" vertical="center"/>
      <protection locked="0"/>
    </xf>
    <xf numFmtId="201" fontId="1" fillId="0" borderId="0" xfId="0" applyNumberFormat="1" applyFont="1" applyAlignment="1" applyProtection="1">
      <alignment horizontal="right" vertical="center"/>
      <protection locked="0"/>
    </xf>
    <xf numFmtId="200" fontId="11" fillId="0" borderId="0" xfId="0" applyNumberFormat="1" applyFont="1" applyAlignment="1" applyProtection="1">
      <alignment vertical="center"/>
      <protection locked="0"/>
    </xf>
    <xf numFmtId="200" fontId="1" fillId="0" borderId="0" xfId="0" applyNumberFormat="1" applyFont="1" applyAlignment="1" applyProtection="1">
      <alignment vertical="center"/>
      <protection locked="0"/>
    </xf>
    <xf numFmtId="201" fontId="1" fillId="0" borderId="8" xfId="9" applyNumberFormat="1" applyBorder="1" applyAlignment="1">
      <alignment horizontal="right" vertical="center" shrinkToFit="1"/>
    </xf>
    <xf numFmtId="201" fontId="1" fillId="0" borderId="0" xfId="9" applyNumberFormat="1" applyAlignment="1">
      <alignment horizontal="right" vertical="center" shrinkToFit="1"/>
    </xf>
    <xf numFmtId="200" fontId="0" fillId="0" borderId="0" xfId="0" applyNumberFormat="1" applyAlignment="1" applyProtection="1">
      <alignment vertical="center"/>
      <protection locked="0"/>
    </xf>
    <xf numFmtId="201" fontId="0" fillId="0" borderId="8" xfId="0" applyNumberFormat="1" applyBorder="1" applyAlignment="1">
      <alignment horizontal="right" vertical="center" shrinkToFit="1"/>
    </xf>
    <xf numFmtId="201" fontId="0" fillId="0" borderId="0" xfId="0" applyNumberFormat="1" applyAlignment="1">
      <alignment horizontal="right" vertical="center" shrinkToFit="1"/>
    </xf>
    <xf numFmtId="200" fontId="1" fillId="0" borderId="0" xfId="0" applyNumberFormat="1" applyFont="1" applyAlignment="1" applyProtection="1">
      <alignment horizontal="right" vertical="center"/>
      <protection locked="0"/>
    </xf>
    <xf numFmtId="200" fontId="34" fillId="0" borderId="0" xfId="0" applyNumberFormat="1" applyFont="1" applyAlignment="1" applyProtection="1">
      <alignment vertical="center"/>
      <protection locked="0"/>
    </xf>
    <xf numFmtId="0" fontId="0" fillId="0" borderId="0" xfId="10" applyFont="1" applyAlignment="1">
      <alignment vertical="center"/>
    </xf>
    <xf numFmtId="200" fontId="22" fillId="0" borderId="0" xfId="0" applyNumberFormat="1" applyFont="1" applyAlignment="1" applyProtection="1">
      <alignment vertical="center"/>
      <protection locked="0"/>
    </xf>
    <xf numFmtId="200" fontId="1" fillId="0" borderId="0" xfId="0" applyNumberFormat="1" applyFont="1" applyAlignment="1" applyProtection="1">
      <alignment horizontal="centerContinuous" vertical="center"/>
      <protection locked="0"/>
    </xf>
    <xf numFmtId="0" fontId="4" fillId="0" borderId="0" xfId="0" applyFont="1" applyAlignment="1" applyProtection="1">
      <alignment horizontal="left"/>
      <protection locked="0"/>
    </xf>
    <xf numFmtId="0" fontId="35" fillId="0" borderId="0" xfId="10" applyFont="1" applyAlignment="1">
      <alignment horizontal="distributed" vertical="center"/>
    </xf>
    <xf numFmtId="201" fontId="0" fillId="0" borderId="8" xfId="0" applyNumberFormat="1" applyBorder="1" applyAlignment="1">
      <alignment horizontal="right" vertical="center"/>
    </xf>
    <xf numFmtId="201" fontId="0" fillId="0" borderId="0" xfId="0" applyNumberFormat="1" applyAlignment="1">
      <alignment horizontal="right" vertical="center"/>
    </xf>
    <xf numFmtId="0" fontId="1" fillId="0" borderId="6" xfId="0" applyFont="1" applyBorder="1" applyAlignment="1" applyProtection="1">
      <alignment horizontal="centerContinuous" vertical="top"/>
      <protection locked="0"/>
    </xf>
    <xf numFmtId="198" fontId="1" fillId="0" borderId="19" xfId="0" applyNumberFormat="1" applyFont="1" applyBorder="1" applyAlignment="1" applyProtection="1">
      <alignment horizontal="right" vertical="center"/>
      <protection locked="0"/>
    </xf>
    <xf numFmtId="198" fontId="1" fillId="0" borderId="6" xfId="0" applyNumberFormat="1" applyFont="1" applyBorder="1" applyAlignment="1" applyProtection="1">
      <alignment horizontal="right" vertical="center"/>
      <protection locked="0"/>
    </xf>
    <xf numFmtId="198" fontId="1" fillId="0" borderId="6" xfId="0" applyNumberFormat="1" applyFont="1" applyBorder="1" applyAlignment="1" applyProtection="1">
      <alignment horizontal="right" vertical="top"/>
      <protection locked="0"/>
    </xf>
    <xf numFmtId="0" fontId="0" fillId="0" borderId="15" xfId="0" quotePrefix="1" applyBorder="1" applyAlignment="1" applyProtection="1">
      <alignment horizontal="left"/>
      <protection locked="0"/>
    </xf>
    <xf numFmtId="0" fontId="4" fillId="0" borderId="0" xfId="0" applyFont="1" applyProtection="1">
      <protection locked="0"/>
    </xf>
    <xf numFmtId="176" fontId="1" fillId="0" borderId="0" xfId="0" applyNumberFormat="1" applyFont="1"/>
    <xf numFmtId="176" fontId="19" fillId="0" borderId="0" xfId="0" applyNumberFormat="1" applyFont="1" applyAlignment="1">
      <alignment horizontal="left" vertical="center"/>
    </xf>
    <xf numFmtId="176" fontId="1" fillId="0" borderId="0" xfId="0" quotePrefix="1" applyNumberFormat="1" applyFont="1" applyAlignment="1">
      <alignment vertical="center"/>
    </xf>
    <xf numFmtId="176" fontId="4" fillId="0" borderId="0" xfId="0" applyNumberFormat="1" applyFont="1"/>
    <xf numFmtId="176" fontId="14" fillId="0" borderId="0" xfId="0" quotePrefix="1" applyNumberFormat="1" applyFont="1" applyAlignment="1">
      <alignment vertical="center" wrapText="1"/>
    </xf>
    <xf numFmtId="176" fontId="4" fillId="0" borderId="0" xfId="0" quotePrefix="1" applyNumberFormat="1" applyFont="1" applyAlignment="1">
      <alignment horizontal="left" vertical="top"/>
    </xf>
    <xf numFmtId="176" fontId="4" fillId="0" borderId="0" xfId="0" applyNumberFormat="1" applyFont="1" applyAlignment="1">
      <alignment vertical="top"/>
    </xf>
    <xf numFmtId="176" fontId="4" fillId="0" borderId="0" xfId="0" applyNumberFormat="1" applyFont="1" applyAlignment="1">
      <alignment horizontal="right" vertical="top"/>
    </xf>
    <xf numFmtId="176" fontId="1" fillId="0" borderId="0" xfId="0" applyNumberFormat="1" applyFont="1" applyAlignment="1">
      <alignment horizontal="right" vertical="top"/>
    </xf>
    <xf numFmtId="176" fontId="1" fillId="0" borderId="4" xfId="0" applyNumberFormat="1" applyFont="1" applyBorder="1" applyAlignment="1">
      <alignment horizontal="right" vertical="top"/>
    </xf>
    <xf numFmtId="176" fontId="0" fillId="0" borderId="0" xfId="0" applyNumberFormat="1" applyAlignment="1">
      <alignment horizontal="right" vertical="top"/>
    </xf>
    <xf numFmtId="176" fontId="0" fillId="0" borderId="0" xfId="0" applyNumberFormat="1" applyAlignment="1">
      <alignment horizontal="distributed" vertical="center"/>
    </xf>
    <xf numFmtId="176" fontId="11" fillId="0" borderId="0" xfId="0" applyNumberFormat="1" applyFont="1" applyAlignment="1">
      <alignment horizontal="distributed" vertical="center"/>
    </xf>
    <xf numFmtId="176" fontId="11" fillId="0" borderId="4" xfId="0" applyNumberFormat="1" applyFont="1" applyBorder="1" applyAlignment="1">
      <alignment horizontal="distributed" vertical="center"/>
    </xf>
    <xf numFmtId="176" fontId="11" fillId="0" borderId="0" xfId="0" applyNumberFormat="1" applyFont="1"/>
    <xf numFmtId="176" fontId="1" fillId="0" borderId="0" xfId="0" applyNumberFormat="1" applyFont="1" applyAlignment="1">
      <alignment horizontal="distributed" vertical="center"/>
    </xf>
    <xf numFmtId="176" fontId="1" fillId="0" borderId="4" xfId="0" applyNumberFormat="1" applyFont="1" applyBorder="1" applyAlignment="1">
      <alignment horizontal="distributed" vertical="center"/>
    </xf>
    <xf numFmtId="176" fontId="0" fillId="0" borderId="4" xfId="0" applyNumberFormat="1" applyBorder="1" applyAlignment="1">
      <alignment horizontal="distributed" vertical="center"/>
    </xf>
    <xf numFmtId="176" fontId="1" fillId="0" borderId="6" xfId="0" applyNumberFormat="1" applyFont="1" applyBorder="1" applyAlignment="1">
      <alignment horizontal="distributed" vertical="center"/>
    </xf>
    <xf numFmtId="176" fontId="1" fillId="0" borderId="2" xfId="0" applyNumberFormat="1" applyFont="1" applyBorder="1" applyAlignment="1">
      <alignment horizontal="distributed" vertical="center"/>
    </xf>
    <xf numFmtId="202" fontId="1" fillId="0" borderId="6" xfId="0" applyNumberFormat="1" applyFont="1" applyBorder="1" applyAlignment="1">
      <alignment horizontal="right" vertical="center"/>
    </xf>
    <xf numFmtId="176" fontId="1" fillId="0" borderId="6" xfId="0" applyNumberFormat="1" applyFont="1" applyBorder="1"/>
    <xf numFmtId="0" fontId="1" fillId="0" borderId="3" xfId="0" applyFont="1" applyBorder="1" applyAlignment="1">
      <alignment horizontal="distributed" vertical="center" justifyLastLine="1"/>
    </xf>
    <xf numFmtId="0" fontId="16" fillId="0" borderId="0" xfId="0" applyFont="1"/>
    <xf numFmtId="0" fontId="1" fillId="0" borderId="2" xfId="0" applyFont="1" applyBorder="1" applyAlignment="1">
      <alignment horizontal="center" vertical="center" justifyLastLine="1"/>
    </xf>
    <xf numFmtId="0" fontId="1" fillId="0" borderId="4" xfId="0" applyFont="1" applyBorder="1" applyAlignment="1">
      <alignment horizontal="center" vertical="center"/>
    </xf>
    <xf numFmtId="178" fontId="1" fillId="0" borderId="0" xfId="0" applyNumberFormat="1" applyFont="1" applyAlignment="1">
      <alignment horizontal="right" vertical="center"/>
    </xf>
    <xf numFmtId="0" fontId="1" fillId="0" borderId="0" xfId="0" applyFont="1" applyAlignment="1">
      <alignment horizontal="left" vertical="distributed" textRotation="255"/>
    </xf>
    <xf numFmtId="0" fontId="1" fillId="0" borderId="0" xfId="0" applyFont="1" applyAlignment="1">
      <alignment horizontal="right" vertical="center"/>
    </xf>
    <xf numFmtId="0" fontId="1" fillId="0" borderId="6" xfId="0" quotePrefix="1" applyFont="1" applyBorder="1" applyAlignment="1">
      <alignment horizontal="left" vertical="center"/>
    </xf>
    <xf numFmtId="0" fontId="1" fillId="0" borderId="2" xfId="0" quotePrefix="1" applyFont="1" applyBorder="1" applyAlignment="1">
      <alignment horizontal="left" vertical="center"/>
    </xf>
    <xf numFmtId="0" fontId="1" fillId="0" borderId="5" xfId="0" applyFont="1" applyBorder="1" applyAlignment="1">
      <alignment horizontal="distributed" vertical="center"/>
    </xf>
    <xf numFmtId="176" fontId="1" fillId="0" borderId="6" xfId="0" applyNumberFormat="1" applyFont="1" applyBorder="1" applyAlignment="1">
      <alignment vertical="center"/>
    </xf>
    <xf numFmtId="188" fontId="0" fillId="0" borderId="0" xfId="0" applyNumberFormat="1" applyAlignment="1">
      <alignment vertical="center"/>
    </xf>
    <xf numFmtId="186" fontId="22" fillId="0" borderId="8" xfId="0" applyNumberFormat="1" applyFont="1" applyBorder="1" applyAlignment="1">
      <alignment horizontal="right" vertical="center"/>
    </xf>
    <xf numFmtId="186" fontId="22" fillId="0" borderId="0" xfId="0" applyNumberFormat="1" applyFont="1" applyAlignment="1">
      <alignment horizontal="right" vertical="center"/>
    </xf>
    <xf numFmtId="188" fontId="14" fillId="0" borderId="0" xfId="0" applyNumberFormat="1" applyFont="1" applyAlignment="1">
      <alignment horizontal="distributed" vertical="center" indent="2"/>
    </xf>
    <xf numFmtId="188" fontId="22" fillId="0" borderId="0" xfId="0" applyNumberFormat="1" applyFont="1" applyAlignment="1">
      <alignment horizontal="distributed" vertical="center"/>
    </xf>
    <xf numFmtId="0" fontId="5" fillId="0" borderId="2" xfId="5"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2" xfId="0" applyFont="1" applyBorder="1" applyAlignment="1">
      <alignment horizontal="center" vertical="center"/>
    </xf>
    <xf numFmtId="0" fontId="10" fillId="0" borderId="0" xfId="5" applyFont="1" applyAlignment="1">
      <alignment horizontal="distributed" vertical="center"/>
    </xf>
    <xf numFmtId="0" fontId="5" fillId="0" borderId="7" xfId="5" applyFont="1" applyBorder="1" applyAlignment="1">
      <alignment horizontal="distributed" vertical="center" justifyLastLine="1"/>
    </xf>
    <xf numFmtId="0" fontId="1" fillId="0" borderId="2" xfId="0" applyFont="1" applyBorder="1" applyAlignment="1">
      <alignment horizontal="distributed" vertical="center" justifyLastLine="1"/>
    </xf>
    <xf numFmtId="0" fontId="0" fillId="0" borderId="2" xfId="0" applyBorder="1" applyAlignment="1">
      <alignment horizontal="distributed" vertical="center" justifyLastLine="1"/>
    </xf>
    <xf numFmtId="0" fontId="11" fillId="0" borderId="4" xfId="5" applyFont="1" applyBorder="1" applyAlignment="1">
      <alignment vertical="center"/>
    </xf>
    <xf numFmtId="0" fontId="1" fillId="0" borderId="0" xfId="5" applyAlignment="1">
      <alignment vertical="center"/>
    </xf>
    <xf numFmtId="0" fontId="1" fillId="0" borderId="4" xfId="5" applyBorder="1" applyAlignment="1">
      <alignment vertical="center"/>
    </xf>
    <xf numFmtId="0" fontId="11" fillId="0" borderId="0" xfId="5" applyFont="1" applyAlignment="1">
      <alignment vertical="center"/>
    </xf>
    <xf numFmtId="0" fontId="11" fillId="0" borderId="0" xfId="5" applyFont="1" applyAlignment="1">
      <alignment horizontal="distributed" vertical="center"/>
    </xf>
    <xf numFmtId="0" fontId="11" fillId="0" borderId="4" xfId="5" applyFont="1" applyBorder="1" applyAlignment="1">
      <alignment horizontal="distributed" vertical="center"/>
    </xf>
    <xf numFmtId="0" fontId="1" fillId="0" borderId="0" xfId="5" applyAlignment="1">
      <alignment horizontal="left" vertical="center" textRotation="255"/>
    </xf>
    <xf numFmtId="0" fontId="1" fillId="0" borderId="0" xfId="5" quotePrefix="1" applyAlignment="1">
      <alignment horizontal="distributed" vertical="center"/>
    </xf>
    <xf numFmtId="0" fontId="1" fillId="0" borderId="4" xfId="5" quotePrefix="1" applyBorder="1" applyAlignment="1">
      <alignment horizontal="left" vertical="center"/>
    </xf>
    <xf numFmtId="194" fontId="22" fillId="0" borderId="0" xfId="0" quotePrefix="1" applyNumberFormat="1" applyFont="1" applyAlignment="1">
      <alignment horizontal="distributed" vertical="center"/>
    </xf>
    <xf numFmtId="194" fontId="11" fillId="0" borderId="0" xfId="0" applyNumberFormat="1" applyFont="1" applyAlignment="1">
      <alignment horizontal="distributed" vertical="center"/>
    </xf>
    <xf numFmtId="194" fontId="11" fillId="0" borderId="4" xfId="0" applyNumberFormat="1" applyFont="1" applyBorder="1" applyAlignment="1">
      <alignment horizontal="distributed" vertical="center"/>
    </xf>
    <xf numFmtId="195" fontId="11" fillId="0" borderId="0" xfId="0" applyNumberFormat="1" applyFont="1" applyAlignment="1">
      <alignment horizontal="right" vertical="center"/>
    </xf>
    <xf numFmtId="187" fontId="0" fillId="0" borderId="19" xfId="0" applyNumberFormat="1" applyBorder="1" applyAlignment="1">
      <alignment horizontal="distributed" vertical="center" justifyLastLine="1"/>
    </xf>
    <xf numFmtId="0" fontId="0" fillId="0" borderId="5" xfId="0" applyBorder="1" applyAlignment="1">
      <alignment horizontal="distributed" vertical="center" justifyLastLine="1"/>
    </xf>
    <xf numFmtId="0" fontId="0" fillId="0" borderId="0" xfId="10" applyFont="1" applyAlignment="1">
      <alignment horizontal="distributed" vertical="center" wrapText="1"/>
    </xf>
    <xf numFmtId="0" fontId="0" fillId="0" borderId="0" xfId="10" applyFont="1" applyAlignment="1">
      <alignment horizontal="distributed" vertical="center"/>
    </xf>
    <xf numFmtId="200" fontId="0" fillId="0" borderId="0" xfId="0" applyNumberFormat="1" applyAlignment="1" applyProtection="1">
      <alignment horizontal="distributed" vertical="center"/>
      <protection locked="0"/>
    </xf>
    <xf numFmtId="200" fontId="1" fillId="0" borderId="0" xfId="0" applyNumberFormat="1" applyFont="1" applyAlignment="1" applyProtection="1">
      <alignment horizontal="distributed" vertical="center"/>
      <protection locked="0"/>
    </xf>
    <xf numFmtId="199" fontId="0" fillId="0" borderId="7" xfId="0" applyNumberFormat="1" applyBorder="1" applyAlignment="1" applyProtection="1">
      <alignment horizontal="distributed" vertical="center" justifyLastLine="1"/>
      <protection locked="0"/>
    </xf>
    <xf numFmtId="176" fontId="14" fillId="0" borderId="0" xfId="0" quotePrefix="1" applyNumberFormat="1" applyFont="1" applyAlignment="1">
      <alignment horizontal="distributed" vertical="center" wrapText="1"/>
    </xf>
    <xf numFmtId="0" fontId="1" fillId="2" borderId="0" xfId="0" applyFont="1" applyFill="1"/>
    <xf numFmtId="181" fontId="0" fillId="0" borderId="0" xfId="0" quotePrefix="1" applyNumberFormat="1" applyAlignment="1">
      <alignment horizontal="left" vertical="center"/>
    </xf>
    <xf numFmtId="186" fontId="11" fillId="0" borderId="8" xfId="0" applyNumberFormat="1" applyFont="1" applyBorder="1" applyAlignment="1">
      <alignment horizontal="right" vertical="center"/>
    </xf>
    <xf numFmtId="186" fontId="11" fillId="0" borderId="0" xfId="0" applyNumberFormat="1" applyFont="1" applyAlignment="1">
      <alignment horizontal="right" vertical="center"/>
    </xf>
    <xf numFmtId="181" fontId="22" fillId="3" borderId="0" xfId="0" applyNumberFormat="1" applyFont="1" applyFill="1" applyAlignment="1">
      <alignment horizontal="distributed" vertical="center"/>
    </xf>
    <xf numFmtId="181" fontId="1" fillId="0" borderId="0" xfId="0" applyNumberFormat="1" applyFont="1"/>
    <xf numFmtId="181" fontId="11" fillId="0" borderId="0" xfId="0" applyNumberFormat="1" applyFont="1"/>
    <xf numFmtId="188" fontId="4" fillId="0" borderId="1" xfId="0" quotePrefix="1" applyNumberFormat="1" applyFont="1" applyBorder="1" applyAlignment="1">
      <alignment horizontal="left" vertical="top"/>
    </xf>
    <xf numFmtId="188" fontId="0" fillId="0" borderId="0" xfId="0" quotePrefix="1" applyNumberFormat="1" applyAlignment="1">
      <alignment horizontal="left" vertical="center"/>
    </xf>
    <xf numFmtId="188" fontId="0" fillId="0" borderId="8" xfId="0" applyNumberFormat="1" applyBorder="1" applyAlignment="1">
      <alignment vertical="center"/>
    </xf>
    <xf numFmtId="188" fontId="11" fillId="0" borderId="0" xfId="0" quotePrefix="1" applyNumberFormat="1" applyFont="1" applyAlignment="1">
      <alignment horizontal="distributed" vertical="center"/>
    </xf>
    <xf numFmtId="188" fontId="11" fillId="0" borderId="8" xfId="0" applyNumberFormat="1" applyFont="1" applyBorder="1" applyAlignment="1">
      <alignment vertical="center"/>
    </xf>
    <xf numFmtId="188" fontId="11" fillId="0" borderId="0" xfId="0" applyNumberFormat="1" applyFont="1" applyAlignment="1">
      <alignment vertical="center"/>
    </xf>
    <xf numFmtId="188" fontId="0" fillId="0" borderId="0" xfId="0" applyNumberFormat="1" applyAlignment="1">
      <alignment vertical="center" shrinkToFit="1"/>
    </xf>
    <xf numFmtId="186" fontId="1" fillId="0" borderId="0" xfId="6" applyNumberFormat="1" applyFont="1" applyFill="1" applyAlignment="1">
      <alignment vertical="center"/>
    </xf>
    <xf numFmtId="38" fontId="1" fillId="0" borderId="8" xfId="6" applyFont="1" applyFill="1" applyBorder="1" applyAlignment="1">
      <alignment vertical="center"/>
    </xf>
    <xf numFmtId="38" fontId="1" fillId="0" borderId="0" xfId="6" applyFont="1" applyFill="1" applyAlignment="1">
      <alignment vertical="center"/>
    </xf>
    <xf numFmtId="38" fontId="0" fillId="0" borderId="8" xfId="6" applyFont="1" applyFill="1" applyBorder="1" applyAlignment="1">
      <alignment vertical="center"/>
    </xf>
    <xf numFmtId="38" fontId="0" fillId="0" borderId="0" xfId="6" applyFont="1" applyFill="1" applyAlignment="1">
      <alignment vertical="center"/>
    </xf>
    <xf numFmtId="181" fontId="4" fillId="0" borderId="0" xfId="0" applyNumberFormat="1" applyFont="1" applyAlignment="1">
      <alignment vertical="center"/>
    </xf>
    <xf numFmtId="190" fontId="22" fillId="0" borderId="0" xfId="0" quotePrefix="1" applyNumberFormat="1" applyFont="1" applyAlignment="1">
      <alignment horizontal="distributed" vertical="center"/>
    </xf>
    <xf numFmtId="190" fontId="0" fillId="0" borderId="0" xfId="0" quotePrefix="1" applyNumberFormat="1" applyAlignment="1">
      <alignment horizontal="center" vertical="center"/>
    </xf>
    <xf numFmtId="191" fontId="1" fillId="0" borderId="8" xfId="0" applyNumberFormat="1" applyFont="1" applyBorder="1" applyAlignment="1">
      <alignment horizontal="right" vertical="center"/>
    </xf>
    <xf numFmtId="191" fontId="1" fillId="0" borderId="0" xfId="0" applyNumberFormat="1" applyFont="1" applyAlignment="1">
      <alignment horizontal="right" vertical="center"/>
    </xf>
    <xf numFmtId="191" fontId="11" fillId="0" borderId="8" xfId="0" applyNumberFormat="1" applyFont="1" applyBorder="1" applyAlignment="1">
      <alignment horizontal="right" vertical="center"/>
    </xf>
    <xf numFmtId="191" fontId="11" fillId="0" borderId="0" xfId="0" applyNumberFormat="1" applyFont="1" applyAlignment="1">
      <alignment horizontal="right" vertical="center"/>
    </xf>
    <xf numFmtId="191" fontId="1" fillId="0" borderId="19" xfId="0" applyNumberFormat="1" applyFont="1" applyBorder="1" applyAlignment="1">
      <alignment vertical="center"/>
    </xf>
    <xf numFmtId="191" fontId="1" fillId="0" borderId="6" xfId="0" applyNumberFormat="1" applyFont="1" applyBorder="1" applyAlignment="1">
      <alignment vertical="center"/>
    </xf>
    <xf numFmtId="191" fontId="1" fillId="0" borderId="6" xfId="0" applyNumberFormat="1" applyFont="1" applyBorder="1" applyAlignment="1">
      <alignment horizontal="right" vertical="center"/>
    </xf>
    <xf numFmtId="187" fontId="0" fillId="0" borderId="0" xfId="0" applyNumberFormat="1" applyAlignment="1">
      <alignment vertical="center"/>
    </xf>
    <xf numFmtId="187" fontId="0" fillId="0" borderId="0" xfId="0" applyNumberFormat="1" applyAlignment="1">
      <alignment vertical="top"/>
    </xf>
    <xf numFmtId="0" fontId="37" fillId="0" borderId="0" xfId="0" applyFont="1" applyAlignment="1">
      <alignment horizontal="left" vertical="center"/>
    </xf>
    <xf numFmtId="187" fontId="1" fillId="0" borderId="1" xfId="0" quotePrefix="1" applyNumberFormat="1" applyFont="1" applyBorder="1"/>
    <xf numFmtId="192" fontId="22" fillId="0" borderId="0" xfId="0" applyNumberFormat="1" applyFont="1" applyAlignment="1">
      <alignment horizontal="distributed" vertical="center"/>
    </xf>
    <xf numFmtId="192" fontId="11" fillId="0" borderId="0" xfId="0" applyNumberFormat="1" applyFont="1" applyAlignment="1">
      <alignment horizontal="distributed" vertical="center"/>
    </xf>
    <xf numFmtId="0" fontId="22" fillId="0" borderId="0" xfId="0" quotePrefix="1" applyFont="1" applyAlignment="1">
      <alignment horizontal="distributed" vertical="center"/>
    </xf>
    <xf numFmtId="196" fontId="0" fillId="0" borderId="0" xfId="0" applyNumberFormat="1" applyAlignment="1">
      <alignment horizontal="right" vertical="center"/>
    </xf>
    <xf numFmtId="196" fontId="1" fillId="0" borderId="0" xfId="0" applyNumberFormat="1" applyFont="1" applyAlignment="1">
      <alignment horizontal="right" vertical="center"/>
    </xf>
    <xf numFmtId="196" fontId="11" fillId="0" borderId="0" xfId="0" applyNumberFormat="1" applyFont="1" applyAlignment="1">
      <alignment horizontal="right" vertical="center"/>
    </xf>
    <xf numFmtId="196" fontId="1" fillId="0" borderId="8" xfId="0" applyNumberFormat="1" applyFont="1" applyBorder="1" applyAlignment="1">
      <alignment horizontal="right" vertical="center"/>
    </xf>
    <xf numFmtId="196" fontId="1" fillId="0" borderId="0" xfId="0" applyNumberFormat="1" applyFont="1"/>
    <xf numFmtId="0" fontId="0" fillId="0" borderId="1" xfId="0" quotePrefix="1" applyBorder="1" applyAlignment="1" applyProtection="1">
      <alignment vertical="top"/>
      <protection locked="0"/>
    </xf>
    <xf numFmtId="0" fontId="0" fillId="0" borderId="0" xfId="0" applyAlignment="1" applyProtection="1">
      <alignment horizontal="right"/>
      <protection locked="0"/>
    </xf>
    <xf numFmtId="0" fontId="15" fillId="0" borderId="0" xfId="0" applyFont="1" applyProtection="1">
      <protection locked="0"/>
    </xf>
    <xf numFmtId="0" fontId="1" fillId="0" borderId="0" xfId="0" applyFont="1" applyAlignment="1" applyProtection="1">
      <alignment horizontal="right" vertical="top"/>
      <protection locked="0"/>
    </xf>
    <xf numFmtId="0" fontId="11" fillId="0" borderId="0" xfId="0" applyFont="1" applyProtection="1">
      <protection locked="0"/>
    </xf>
    <xf numFmtId="0" fontId="11" fillId="0" borderId="0" xfId="0" applyFont="1" applyAlignment="1" applyProtection="1">
      <alignment vertical="center"/>
      <protection locked="0"/>
    </xf>
    <xf numFmtId="0" fontId="28" fillId="0" borderId="0" xfId="0" applyFont="1" applyProtection="1">
      <protection locked="0"/>
    </xf>
    <xf numFmtId="0" fontId="39" fillId="0" borderId="0" xfId="0" applyFont="1" applyProtection="1">
      <protection locked="0"/>
    </xf>
    <xf numFmtId="176" fontId="4" fillId="0" borderId="0" xfId="0" applyNumberFormat="1" applyFont="1" applyAlignment="1">
      <alignment vertical="center"/>
    </xf>
    <xf numFmtId="176" fontId="4" fillId="0" borderId="0" xfId="0" quotePrefix="1" applyNumberFormat="1" applyFont="1" applyAlignment="1">
      <alignment horizontal="left" vertical="center"/>
    </xf>
    <xf numFmtId="176" fontId="4" fillId="0" borderId="0" xfId="0" applyNumberFormat="1" applyFont="1" applyAlignment="1">
      <alignment horizontal="right" vertical="center"/>
    </xf>
    <xf numFmtId="176" fontId="22" fillId="0" borderId="0" xfId="0" applyNumberFormat="1" applyFont="1" applyAlignment="1">
      <alignment horizontal="distributed" vertical="center"/>
    </xf>
    <xf numFmtId="176" fontId="11" fillId="0" borderId="0" xfId="0" applyNumberFormat="1" applyFont="1" applyAlignment="1">
      <alignment horizontal="distributed"/>
    </xf>
    <xf numFmtId="176" fontId="11" fillId="0" borderId="4" xfId="0" applyNumberFormat="1" applyFont="1" applyBorder="1" applyAlignment="1">
      <alignment horizontal="distributed"/>
    </xf>
    <xf numFmtId="0" fontId="0" fillId="0" borderId="0" xfId="0" applyAlignment="1">
      <alignment horizontal="left" vertical="center"/>
    </xf>
    <xf numFmtId="176" fontId="0" fillId="0" borderId="0" xfId="0" applyNumberFormat="1" applyFont="1" applyAlignment="1">
      <alignment horizontal="distributed" vertical="center"/>
    </xf>
    <xf numFmtId="176" fontId="0" fillId="0" borderId="4" xfId="0" applyNumberFormat="1" applyFont="1" applyBorder="1" applyAlignment="1">
      <alignment horizontal="distributed" vertical="center"/>
    </xf>
    <xf numFmtId="178" fontId="1" fillId="0" borderId="0" xfId="0" applyNumberFormat="1" applyFont="1"/>
    <xf numFmtId="178" fontId="1" fillId="0" borderId="0" xfId="0" applyNumberFormat="1" applyFont="1" applyAlignment="1">
      <alignment horizontal="right" vertical="top"/>
    </xf>
    <xf numFmtId="178" fontId="0" fillId="0" borderId="0" xfId="0" applyNumberFormat="1" applyAlignment="1">
      <alignment horizontal="right" vertical="top"/>
    </xf>
    <xf numFmtId="178" fontId="11" fillId="0" borderId="0" xfId="0" applyNumberFormat="1" applyFont="1" applyAlignment="1">
      <alignment horizontal="right"/>
    </xf>
    <xf numFmtId="178" fontId="11" fillId="0" borderId="0" xfId="0" applyNumberFormat="1" applyFont="1"/>
    <xf numFmtId="178" fontId="0" fillId="0" borderId="0" xfId="0" applyNumberFormat="1" applyAlignment="1">
      <alignment horizontal="right" vertical="center"/>
    </xf>
    <xf numFmtId="178" fontId="0" fillId="0" borderId="0" xfId="0" applyNumberFormat="1" applyFont="1" applyAlignment="1">
      <alignment horizontal="right" vertical="center"/>
    </xf>
    <xf numFmtId="178" fontId="0" fillId="0" borderId="0" xfId="0" applyNumberFormat="1" applyAlignment="1">
      <alignment vertical="center"/>
    </xf>
    <xf numFmtId="176" fontId="1" fillId="0" borderId="0" xfId="0" applyNumberFormat="1" applyFont="1" applyAlignment="1">
      <alignment vertical="center"/>
    </xf>
    <xf numFmtId="178" fontId="1" fillId="0" borderId="0" xfId="0" applyNumberFormat="1" applyFont="1" applyAlignment="1">
      <alignment vertical="center"/>
    </xf>
    <xf numFmtId="0" fontId="19"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4" fillId="0" borderId="0" xfId="0" applyFont="1" applyFill="1" applyAlignment="1">
      <alignment vertical="center"/>
    </xf>
    <xf numFmtId="0" fontId="41" fillId="0" borderId="0" xfId="0" applyFont="1" applyFill="1" applyAlignment="1">
      <alignment vertical="center"/>
    </xf>
    <xf numFmtId="0" fontId="1" fillId="0" borderId="14" xfId="0" applyFont="1" applyFill="1" applyBorder="1" applyAlignment="1">
      <alignment horizontal="right" vertical="top"/>
    </xf>
    <xf numFmtId="0" fontId="0" fillId="0" borderId="0" xfId="0" applyFill="1" applyAlignment="1">
      <alignment horizontal="right" vertical="top"/>
    </xf>
    <xf numFmtId="0" fontId="22" fillId="0" borderId="0" xfId="0" quotePrefix="1" applyFont="1" applyFill="1" applyAlignment="1">
      <alignment horizontal="distributed" vertical="center"/>
    </xf>
    <xf numFmtId="0" fontId="1" fillId="0" borderId="0" xfId="0" quotePrefix="1" applyFont="1" applyFill="1" applyAlignment="1">
      <alignment horizontal="distributed" vertical="center"/>
    </xf>
    <xf numFmtId="197" fontId="1" fillId="0" borderId="8" xfId="0" applyNumberFormat="1" applyFont="1" applyFill="1" applyBorder="1" applyAlignment="1">
      <alignment vertical="center"/>
    </xf>
    <xf numFmtId="0" fontId="0" fillId="0" borderId="0" xfId="0" quotePrefix="1" applyFill="1" applyAlignment="1">
      <alignment horizontal="distributed" vertical="center"/>
    </xf>
    <xf numFmtId="0" fontId="1" fillId="0" borderId="0" xfId="0" quotePrefix="1" applyFont="1" applyFill="1" applyAlignment="1">
      <alignment horizontal="left" vertical="center"/>
    </xf>
    <xf numFmtId="0" fontId="11" fillId="0" borderId="0" xfId="0" quotePrefix="1" applyFont="1" applyFill="1" applyAlignment="1">
      <alignment horizontal="distributed"/>
    </xf>
    <xf numFmtId="197" fontId="11" fillId="0" borderId="8" xfId="0" applyNumberFormat="1" applyFont="1" applyFill="1" applyBorder="1"/>
    <xf numFmtId="197" fontId="11" fillId="0" borderId="0" xfId="0" applyNumberFormat="1" applyFont="1" applyFill="1"/>
    <xf numFmtId="0" fontId="1" fillId="0" borderId="6" xfId="0" applyFont="1" applyFill="1" applyBorder="1" applyAlignment="1">
      <alignment vertical="center"/>
    </xf>
    <xf numFmtId="197" fontId="1" fillId="0" borderId="19" xfId="0" applyNumberFormat="1" applyFont="1" applyFill="1" applyBorder="1" applyAlignment="1">
      <alignment horizontal="right" vertical="center"/>
    </xf>
    <xf numFmtId="177" fontId="1" fillId="0" borderId="6" xfId="0" applyNumberFormat="1" applyFont="1" applyFill="1" applyBorder="1" applyAlignment="1">
      <alignment vertical="center"/>
    </xf>
    <xf numFmtId="0" fontId="1" fillId="0" borderId="6" xfId="0" applyFont="1" applyFill="1" applyBorder="1" applyAlignment="1">
      <alignment horizontal="distributed" vertical="center"/>
    </xf>
    <xf numFmtId="197" fontId="1" fillId="0" borderId="6" xfId="0" applyNumberFormat="1" applyFont="1" applyFill="1" applyBorder="1" applyAlignment="1">
      <alignment horizontal="right" vertical="center"/>
    </xf>
    <xf numFmtId="0" fontId="1" fillId="0" borderId="0" xfId="0" quotePrefix="1" applyFont="1" applyFill="1"/>
    <xf numFmtId="179" fontId="4" fillId="0" borderId="0" xfId="5" applyNumberFormat="1" applyFont="1" applyAlignment="1">
      <alignment horizontal="right" vertical="top"/>
    </xf>
    <xf numFmtId="179" fontId="1" fillId="0" borderId="0" xfId="5" applyNumberFormat="1" applyFont="1" applyAlignment="1">
      <alignment vertical="center"/>
    </xf>
    <xf numFmtId="0" fontId="0" fillId="0" borderId="2"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0" xfId="0" applyAlignment="1">
      <alignment horizontal="distributed" vertical="center"/>
    </xf>
    <xf numFmtId="179" fontId="1" fillId="0" borderId="8" xfId="5" applyNumberFormat="1" applyFont="1" applyBorder="1" applyAlignment="1">
      <alignment horizontal="right" vertical="center"/>
    </xf>
    <xf numFmtId="179" fontId="1" fillId="0" borderId="0" xfId="5" applyNumberFormat="1" applyFont="1" applyAlignment="1">
      <alignment horizontal="right" vertical="center"/>
    </xf>
    <xf numFmtId="179" fontId="5" fillId="0" borderId="8" xfId="5" applyNumberFormat="1" applyFont="1" applyBorder="1" applyAlignment="1">
      <alignment horizontal="right" vertical="center"/>
    </xf>
    <xf numFmtId="179" fontId="5" fillId="0" borderId="0" xfId="5" applyNumberFormat="1" applyFont="1" applyAlignment="1">
      <alignment horizontal="right" vertical="center"/>
    </xf>
    <xf numFmtId="179" fontId="4" fillId="0" borderId="8" xfId="5" applyNumberFormat="1" applyFont="1" applyBorder="1" applyAlignment="1">
      <alignment horizontal="right" vertical="top"/>
    </xf>
    <xf numFmtId="179" fontId="4" fillId="0" borderId="0" xfId="5" applyNumberFormat="1" applyFont="1" applyAlignment="1">
      <alignment horizontal="right" vertical="top"/>
    </xf>
    <xf numFmtId="0" fontId="5" fillId="0" borderId="0" xfId="5" applyFont="1" applyAlignment="1">
      <alignment horizontal="center" vertical="center" textRotation="255"/>
    </xf>
    <xf numFmtId="0" fontId="5" fillId="0" borderId="0" xfId="5" quotePrefix="1" applyFont="1" applyAlignment="1">
      <alignment horizontal="center" vertical="center" textRotation="255"/>
    </xf>
    <xf numFmtId="0" fontId="9" fillId="0" borderId="0" xfId="0" applyFont="1" applyAlignment="1">
      <alignment horizontal="distributed" vertical="center"/>
    </xf>
    <xf numFmtId="0" fontId="9" fillId="0" borderId="0" xfId="5" applyFont="1" applyAlignment="1">
      <alignment horizontal="distributed" vertical="center" indent="3"/>
    </xf>
    <xf numFmtId="0" fontId="11" fillId="0" borderId="0" xfId="5" applyFont="1" applyAlignment="1">
      <alignment horizontal="distributed" vertical="center"/>
    </xf>
    <xf numFmtId="0" fontId="5" fillId="0" borderId="7" xfId="5" applyFont="1" applyBorder="1" applyAlignment="1">
      <alignment horizontal="distributed" vertical="center" justifyLastLine="1"/>
    </xf>
    <xf numFmtId="0" fontId="5" fillId="0" borderId="13" xfId="5" applyFont="1" applyBorder="1" applyAlignment="1">
      <alignment horizontal="distributed" vertical="center" justifyLastLine="1"/>
    </xf>
    <xf numFmtId="177" fontId="5" fillId="0" borderId="14" xfId="5" applyNumberFormat="1" applyFont="1" applyBorder="1" applyAlignment="1">
      <alignment horizontal="right" vertical="top"/>
    </xf>
    <xf numFmtId="177" fontId="5" fillId="0" borderId="15" xfId="5" applyNumberFormat="1" applyFont="1" applyBorder="1" applyAlignment="1">
      <alignment horizontal="right" vertical="top"/>
    </xf>
    <xf numFmtId="0" fontId="7" fillId="0" borderId="0" xfId="0" quotePrefix="1" applyFont="1" applyAlignment="1">
      <alignment horizontal="distributed" vertical="center"/>
    </xf>
    <xf numFmtId="0" fontId="11" fillId="0" borderId="3" xfId="5" applyFont="1" applyBorder="1" applyAlignment="1">
      <alignment horizontal="distributed" vertical="center" justifyLastLine="1" shrinkToFit="1"/>
    </xf>
    <xf numFmtId="0" fontId="11" fillId="0" borderId="12" xfId="5" applyFont="1" applyBorder="1" applyAlignment="1">
      <alignment horizontal="distributed" vertical="center" justifyLastLine="1" shrinkToFit="1"/>
    </xf>
    <xf numFmtId="0" fontId="5" fillId="0" borderId="12"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22" fillId="0" borderId="3" xfId="5" applyFont="1" applyBorder="1" applyAlignment="1">
      <alignment horizontal="distributed" vertical="center" justifyLastLine="1" shrinkToFit="1"/>
    </xf>
    <xf numFmtId="0" fontId="22" fillId="0" borderId="12" xfId="5" applyFont="1" applyBorder="1" applyAlignment="1">
      <alignment horizontal="distributed" vertical="center" justifyLastLine="1" shrinkToFit="1"/>
    </xf>
    <xf numFmtId="0" fontId="5" fillId="0" borderId="10" xfId="5" applyFont="1" applyBorder="1" applyAlignment="1">
      <alignment horizontal="distributed" vertical="center" justifyLastLine="1"/>
    </xf>
    <xf numFmtId="0" fontId="5" fillId="0" borderId="11" xfId="5" applyFont="1" applyBorder="1" applyAlignment="1">
      <alignment horizontal="distributed" vertical="center" justifyLastLine="1"/>
    </xf>
    <xf numFmtId="0" fontId="5" fillId="0" borderId="6" xfId="5" applyFont="1" applyBorder="1" applyAlignment="1">
      <alignment horizontal="distributed" vertical="center" justifyLastLine="1"/>
    </xf>
    <xf numFmtId="0" fontId="5" fillId="0" borderId="2" xfId="5" applyFont="1" applyBorder="1" applyAlignment="1">
      <alignment horizontal="distributed" vertical="center" justifyLastLine="1"/>
    </xf>
    <xf numFmtId="0" fontId="5" fillId="0" borderId="3" xfId="5" applyFont="1" applyBorder="1" applyAlignment="1">
      <alignment horizontal="distributed" vertical="center" justifyLastLine="1" shrinkToFit="1"/>
    </xf>
    <xf numFmtId="0" fontId="5" fillId="0" borderId="12" xfId="5" applyFont="1" applyBorder="1" applyAlignment="1">
      <alignment horizontal="distributed" vertical="center" justifyLastLine="1" shrinkToFit="1"/>
    </xf>
    <xf numFmtId="0" fontId="5" fillId="0" borderId="9" xfId="5" applyFont="1" applyBorder="1" applyAlignment="1">
      <alignment horizontal="distributed" vertical="center" justifyLastLine="1" shrinkToFit="1"/>
    </xf>
    <xf numFmtId="0" fontId="5" fillId="0" borderId="0" xfId="0" applyFont="1" applyAlignment="1">
      <alignment horizontal="distributed" vertical="center" indent="1"/>
    </xf>
    <xf numFmtId="0" fontId="5" fillId="0" borderId="4" xfId="0" applyFont="1" applyBorder="1" applyAlignment="1">
      <alignment horizontal="distributed" vertical="center" indent="1"/>
    </xf>
    <xf numFmtId="0" fontId="5" fillId="0" borderId="0" xfId="0" quotePrefix="1" applyFont="1" applyAlignment="1">
      <alignment horizontal="distributed" vertical="center" indent="1"/>
    </xf>
    <xf numFmtId="0" fontId="5" fillId="0" borderId="4" xfId="0" quotePrefix="1" applyFont="1" applyBorder="1" applyAlignment="1">
      <alignment horizontal="distributed" vertical="center" indent="1"/>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7" fillId="0" borderId="0" xfId="0" quotePrefix="1" applyFont="1" applyAlignment="1">
      <alignment horizontal="distributed" vertical="center" indent="3"/>
    </xf>
    <xf numFmtId="0" fontId="14" fillId="0" borderId="0" xfId="0" quotePrefix="1" applyFont="1" applyAlignment="1">
      <alignment horizontal="distributed" vertical="center"/>
    </xf>
    <xf numFmtId="0" fontId="1" fillId="0" borderId="12"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0" xfId="0" applyFont="1" applyAlignment="1">
      <alignment horizontal="center" vertical="distributed" textRotation="255" justifyLastLine="1"/>
    </xf>
    <xf numFmtId="0" fontId="14" fillId="0" borderId="0" xfId="0" applyFont="1" applyAlignment="1">
      <alignment horizontal="left" vertical="center"/>
    </xf>
    <xf numFmtId="0" fontId="1" fillId="0" borderId="1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0" fillId="0" borderId="16" xfId="0"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9" xfId="0" applyFont="1" applyBorder="1" applyAlignment="1">
      <alignment horizontal="center" vertical="center"/>
    </xf>
    <xf numFmtId="0" fontId="1" fillId="0" borderId="17" xfId="0" applyFont="1" applyBorder="1" applyAlignment="1">
      <alignment horizontal="center" vertical="center" wrapText="1"/>
    </xf>
    <xf numFmtId="0" fontId="1" fillId="0" borderId="17" xfId="0" applyFont="1" applyBorder="1" applyAlignment="1">
      <alignment horizontal="center" vertical="center"/>
    </xf>
    <xf numFmtId="0" fontId="1" fillId="0" borderId="3" xfId="0" applyFont="1" applyBorder="1" applyAlignment="1">
      <alignment horizontal="center" vertical="center"/>
    </xf>
    <xf numFmtId="0" fontId="14" fillId="0" borderId="0" xfId="0" applyFont="1" applyAlignment="1">
      <alignment horizontal="distributed" vertical="center"/>
    </xf>
    <xf numFmtId="0" fontId="1" fillId="0" borderId="20" xfId="0" applyFont="1" applyBorder="1" applyAlignment="1">
      <alignment horizontal="distributed" vertical="center" justifyLastLine="1"/>
    </xf>
    <xf numFmtId="0" fontId="1" fillId="0" borderId="3"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1" fillId="0" borderId="12" xfId="0" applyFont="1" applyBorder="1" applyAlignment="1">
      <alignment horizontal="distributed" vertical="center" wrapText="1" justifyLastLine="1"/>
    </xf>
    <xf numFmtId="181" fontId="14" fillId="0" borderId="0" xfId="0" applyNumberFormat="1" applyFont="1" applyAlignment="1">
      <alignment horizontal="distributed" vertical="center"/>
    </xf>
    <xf numFmtId="181" fontId="0" fillId="0" borderId="10" xfId="0" applyNumberFormat="1" applyBorder="1" applyAlignment="1">
      <alignment horizontal="distributed" vertical="center" justifyLastLine="1"/>
    </xf>
    <xf numFmtId="181" fontId="1" fillId="0" borderId="11" xfId="0" applyNumberFormat="1" applyFont="1" applyBorder="1" applyAlignment="1">
      <alignment horizontal="distributed" vertical="center" justifyLastLine="1"/>
    </xf>
    <xf numFmtId="181" fontId="1" fillId="0" borderId="6" xfId="0" applyNumberFormat="1" applyFont="1" applyBorder="1" applyAlignment="1">
      <alignment horizontal="distributed" vertical="center" justifyLastLine="1"/>
    </xf>
    <xf numFmtId="181" fontId="1" fillId="0" borderId="2" xfId="0" applyNumberFormat="1" applyFont="1" applyBorder="1" applyAlignment="1">
      <alignment horizontal="distributed" vertical="center" justifyLastLine="1"/>
    </xf>
    <xf numFmtId="181" fontId="0" fillId="0" borderId="3" xfId="0" applyNumberFormat="1" applyBorder="1" applyAlignment="1">
      <alignment horizontal="center" vertical="center"/>
    </xf>
    <xf numFmtId="181" fontId="1" fillId="0" borderId="9" xfId="0" applyNumberFormat="1" applyFont="1" applyBorder="1" applyAlignment="1">
      <alignment horizontal="center" vertical="center"/>
    </xf>
    <xf numFmtId="181" fontId="1" fillId="0" borderId="12" xfId="0" applyNumberFormat="1" applyFont="1" applyBorder="1" applyAlignment="1">
      <alignment horizontal="center" vertical="center"/>
    </xf>
    <xf numFmtId="188" fontId="0" fillId="0" borderId="10" xfId="0" applyNumberFormat="1" applyBorder="1" applyAlignment="1">
      <alignment horizontal="center" vertical="center"/>
    </xf>
    <xf numFmtId="188" fontId="0" fillId="0" borderId="11" xfId="0" applyNumberFormat="1" applyBorder="1" applyAlignment="1">
      <alignment horizontal="center" vertical="center"/>
    </xf>
    <xf numFmtId="188" fontId="0" fillId="0" borderId="6" xfId="0" applyNumberFormat="1" applyBorder="1" applyAlignment="1">
      <alignment horizontal="center" vertical="center"/>
    </xf>
    <xf numFmtId="188" fontId="0" fillId="0" borderId="2" xfId="0" applyNumberFormat="1" applyBorder="1" applyAlignment="1">
      <alignment horizontal="center" vertical="center"/>
    </xf>
    <xf numFmtId="188" fontId="0" fillId="0" borderId="16" xfId="0" quotePrefix="1" applyNumberFormat="1" applyBorder="1" applyAlignment="1">
      <alignment horizontal="center" vertical="center"/>
    </xf>
    <xf numFmtId="188" fontId="1" fillId="0" borderId="21" xfId="0" applyNumberFormat="1" applyFont="1" applyBorder="1" applyAlignment="1">
      <alignment horizontal="center" vertical="center"/>
    </xf>
    <xf numFmtId="188" fontId="0" fillId="0" borderId="3" xfId="0" applyNumberFormat="1"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188" fontId="0" fillId="0" borderId="16" xfId="0" applyNumberFormat="1" applyBorder="1" applyAlignment="1">
      <alignment horizontal="distributed" vertical="center" wrapText="1" justifyLastLine="1"/>
    </xf>
    <xf numFmtId="0" fontId="0" fillId="0" borderId="21" xfId="0" applyBorder="1" applyAlignment="1">
      <alignment horizontal="distributed" vertical="center" justifyLastLine="1"/>
    </xf>
    <xf numFmtId="188" fontId="14" fillId="0" borderId="0" xfId="0" applyNumberFormat="1" applyFont="1" applyAlignment="1">
      <alignment horizontal="distributed" vertical="distributed"/>
    </xf>
    <xf numFmtId="188" fontId="0" fillId="0" borderId="20" xfId="0" applyNumberFormat="1" applyBorder="1" applyAlignment="1">
      <alignment horizontal="distributed" vertical="center" wrapText="1"/>
    </xf>
    <xf numFmtId="188" fontId="1" fillId="0" borderId="8" xfId="0" applyNumberFormat="1" applyFont="1" applyBorder="1" applyAlignment="1">
      <alignment horizontal="distributed" vertical="center"/>
    </xf>
    <xf numFmtId="188" fontId="0" fillId="0" borderId="8" xfId="0" applyNumberFormat="1" applyBorder="1" applyAlignment="1">
      <alignment vertical="center"/>
    </xf>
    <xf numFmtId="188" fontId="0" fillId="0" borderId="0" xfId="0" applyNumberFormat="1" applyAlignment="1">
      <alignment vertical="center"/>
    </xf>
    <xf numFmtId="188" fontId="0" fillId="0" borderId="0" xfId="0" applyNumberFormat="1" applyAlignment="1">
      <alignment horizontal="right" vertical="center"/>
    </xf>
    <xf numFmtId="190" fontId="0" fillId="0" borderId="20" xfId="0" applyNumberFormat="1" applyBorder="1" applyAlignment="1">
      <alignment horizontal="distributed" vertical="center" justifyLastLine="1"/>
    </xf>
    <xf numFmtId="190" fontId="0" fillId="0" borderId="8" xfId="0" applyNumberFormat="1" applyBorder="1" applyAlignment="1">
      <alignment horizontal="distributed" vertical="center" justifyLastLine="1"/>
    </xf>
    <xf numFmtId="190" fontId="0" fillId="0" borderId="19" xfId="0" applyNumberFormat="1" applyBorder="1" applyAlignment="1">
      <alignment horizontal="distributed" vertical="center" justifyLastLine="1"/>
    </xf>
    <xf numFmtId="190" fontId="0" fillId="0" borderId="22" xfId="0" applyNumberFormat="1" applyBorder="1" applyAlignment="1">
      <alignment horizontal="distributed" vertical="center" justifyLastLine="1"/>
    </xf>
    <xf numFmtId="190" fontId="1" fillId="0" borderId="5" xfId="0" applyNumberFormat="1" applyFont="1" applyBorder="1" applyAlignment="1">
      <alignment horizontal="distributed" vertical="center" justifyLastLine="1"/>
    </xf>
    <xf numFmtId="190" fontId="0" fillId="0" borderId="5" xfId="0" applyNumberFormat="1" applyBorder="1" applyAlignment="1">
      <alignment horizontal="distributed" vertical="center" justifyLastLine="1"/>
    </xf>
    <xf numFmtId="190" fontId="14" fillId="0" borderId="0" xfId="0" applyNumberFormat="1" applyFont="1" applyAlignment="1">
      <alignment horizontal="distributed" vertical="center" indent="1"/>
    </xf>
    <xf numFmtId="190" fontId="0" fillId="0" borderId="10" xfId="0" applyNumberFormat="1" applyBorder="1" applyAlignment="1">
      <alignment horizontal="center" vertical="center"/>
    </xf>
    <xf numFmtId="190" fontId="0" fillId="0" borderId="11" xfId="0" applyNumberFormat="1" applyBorder="1" applyAlignment="1">
      <alignment horizontal="center" vertical="center"/>
    </xf>
    <xf numFmtId="190" fontId="0" fillId="0" borderId="0" xfId="0" applyNumberFormat="1" applyAlignment="1">
      <alignment horizontal="center" vertical="center"/>
    </xf>
    <xf numFmtId="190" fontId="0" fillId="0" borderId="4" xfId="0" applyNumberFormat="1" applyBorder="1" applyAlignment="1">
      <alignment horizontal="center" vertical="center"/>
    </xf>
    <xf numFmtId="190" fontId="0" fillId="0" borderId="6" xfId="0" applyNumberFormat="1" applyBorder="1" applyAlignment="1">
      <alignment horizontal="center" vertical="center"/>
    </xf>
    <xf numFmtId="190" fontId="0" fillId="0" borderId="2" xfId="0" applyNumberFormat="1" applyBorder="1" applyAlignment="1">
      <alignment horizontal="center" vertical="center"/>
    </xf>
    <xf numFmtId="190" fontId="0" fillId="0" borderId="16" xfId="0" applyNumberFormat="1" applyBorder="1" applyAlignment="1">
      <alignment horizontal="distributed" vertical="center" justifyLastLine="1"/>
    </xf>
    <xf numFmtId="190" fontId="0" fillId="0" borderId="21" xfId="0" applyNumberFormat="1" applyBorder="1" applyAlignment="1">
      <alignment horizontal="distributed" vertical="center" justifyLastLine="1"/>
    </xf>
    <xf numFmtId="190" fontId="0" fillId="0" borderId="3" xfId="0" applyNumberFormat="1" applyBorder="1" applyAlignment="1">
      <alignment horizontal="distributed" vertical="center" indent="3"/>
    </xf>
    <xf numFmtId="190" fontId="1" fillId="0" borderId="12" xfId="0" applyNumberFormat="1" applyFont="1" applyBorder="1" applyAlignment="1">
      <alignment horizontal="distributed" vertical="center" indent="3"/>
    </xf>
    <xf numFmtId="190" fontId="1" fillId="0" borderId="9" xfId="0" applyNumberFormat="1" applyFont="1" applyBorder="1" applyAlignment="1">
      <alignment horizontal="distributed" vertical="center" indent="3"/>
    </xf>
    <xf numFmtId="190" fontId="4" fillId="0" borderId="16" xfId="0" applyNumberFormat="1" applyFont="1" applyBorder="1" applyAlignment="1">
      <alignment horizontal="distributed" vertical="center" justifyLastLine="1"/>
    </xf>
    <xf numFmtId="190" fontId="4" fillId="0" borderId="21" xfId="0" applyNumberFormat="1" applyFont="1" applyBorder="1" applyAlignment="1">
      <alignment horizontal="distributed" vertical="center" justifyLastLine="1"/>
    </xf>
    <xf numFmtId="190" fontId="4" fillId="0" borderId="5" xfId="0" applyNumberFormat="1" applyFont="1" applyBorder="1" applyAlignment="1">
      <alignment horizontal="distributed" vertical="center" justifyLastLine="1"/>
    </xf>
    <xf numFmtId="191" fontId="11" fillId="0" borderId="0" xfId="0" applyNumberFormat="1" applyFont="1" applyAlignment="1">
      <alignment horizontal="right" vertical="center"/>
    </xf>
    <xf numFmtId="191" fontId="1" fillId="0" borderId="8" xfId="0" applyNumberFormat="1" applyFont="1" applyBorder="1" applyAlignment="1">
      <alignment horizontal="right" vertical="center"/>
    </xf>
    <xf numFmtId="191" fontId="1" fillId="0" borderId="0" xfId="0" applyNumberFormat="1" applyFont="1" applyAlignment="1">
      <alignment horizontal="right" vertical="center"/>
    </xf>
    <xf numFmtId="191" fontId="11" fillId="0" borderId="8" xfId="0" applyNumberFormat="1" applyFont="1" applyBorder="1" applyAlignment="1">
      <alignment horizontal="right" vertical="center"/>
    </xf>
    <xf numFmtId="187" fontId="14" fillId="0" borderId="0" xfId="0" quotePrefix="1" applyNumberFormat="1" applyFont="1" applyAlignment="1">
      <alignment horizontal="distributed" vertical="center" justifyLastLine="1"/>
    </xf>
    <xf numFmtId="187" fontId="0" fillId="0" borderId="0" xfId="0" quotePrefix="1" applyNumberFormat="1" applyAlignment="1">
      <alignment horizontal="distributed" vertical="center" justifyLastLine="1"/>
    </xf>
    <xf numFmtId="187" fontId="1" fillId="0" borderId="4" xfId="0" quotePrefix="1" applyNumberFormat="1" applyFont="1" applyBorder="1" applyAlignment="1">
      <alignment horizontal="distributed" vertical="center" justifyLastLine="1"/>
    </xf>
    <xf numFmtId="0" fontId="0" fillId="0" borderId="6" xfId="0" applyBorder="1" applyAlignment="1">
      <alignment horizontal="distributed" vertical="center" justifyLastLine="1"/>
    </xf>
    <xf numFmtId="0" fontId="0" fillId="0" borderId="2" xfId="0" applyBorder="1" applyAlignment="1">
      <alignment horizontal="distributed" vertical="center" justifyLastLine="1"/>
    </xf>
    <xf numFmtId="187" fontId="0" fillId="0" borderId="19" xfId="0" applyNumberFormat="1" applyBorder="1" applyAlignment="1">
      <alignment horizontal="distributed" vertical="center" justifyLastLine="1"/>
    </xf>
    <xf numFmtId="187" fontId="0" fillId="0" borderId="16" xfId="0" quotePrefix="1" applyNumberFormat="1" applyBorder="1" applyAlignment="1">
      <alignment horizontal="distributed" vertical="center" justifyLastLine="1"/>
    </xf>
    <xf numFmtId="0" fontId="0" fillId="0" borderId="5" xfId="0" applyBorder="1" applyAlignment="1">
      <alignment horizontal="distributed" vertical="center" justifyLastLine="1"/>
    </xf>
    <xf numFmtId="187" fontId="0" fillId="0" borderId="20" xfId="0" quotePrefix="1" applyNumberFormat="1" applyBorder="1" applyAlignment="1">
      <alignment horizontal="distributed" vertical="center" wrapText="1" justifyLastLine="1"/>
    </xf>
    <xf numFmtId="0" fontId="0" fillId="0" borderId="19" xfId="0" applyBorder="1" applyAlignment="1">
      <alignment horizontal="distributed" vertical="center" justifyLastLine="1"/>
    </xf>
    <xf numFmtId="0" fontId="14" fillId="0" borderId="0" xfId="0" applyFont="1" applyAlignment="1">
      <alignment horizontal="distributed" vertical="center" indent="2"/>
    </xf>
    <xf numFmtId="0" fontId="0" fillId="0" borderId="10"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20" xfId="0" applyBorder="1" applyAlignment="1">
      <alignment horizontal="distributed" vertical="center" justifyLastLine="1"/>
    </xf>
    <xf numFmtId="0" fontId="14" fillId="0" borderId="0" xfId="0" applyFont="1" applyFill="1" applyAlignment="1">
      <alignment horizontal="distributed" vertical="center" justifyLastLine="1"/>
    </xf>
    <xf numFmtId="0" fontId="0" fillId="0" borderId="10" xfId="0" applyFill="1" applyBorder="1" applyAlignment="1">
      <alignment horizontal="distributed" vertical="center" wrapText="1" justifyLastLine="1"/>
    </xf>
    <xf numFmtId="0" fontId="1" fillId="0" borderId="11" xfId="0" applyFont="1" applyFill="1" applyBorder="1" applyAlignment="1">
      <alignment horizontal="distributed" vertical="center" wrapText="1" justifyLastLine="1"/>
    </xf>
    <xf numFmtId="0" fontId="1" fillId="0" borderId="0" xfId="0" applyFont="1" applyFill="1" applyAlignment="1">
      <alignment horizontal="distributed" vertical="center" wrapText="1" justifyLastLine="1"/>
    </xf>
    <xf numFmtId="0" fontId="1" fillId="0" borderId="4" xfId="0" applyFont="1" applyFill="1" applyBorder="1" applyAlignment="1">
      <alignment horizontal="distributed" vertical="center" wrapText="1" justifyLastLine="1"/>
    </xf>
    <xf numFmtId="0" fontId="1" fillId="0" borderId="6"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0" fillId="0" borderId="16" xfId="0" applyFill="1" applyBorder="1" applyAlignment="1">
      <alignment horizontal="distributed" vertical="center" wrapText="1" justifyLastLine="1"/>
    </xf>
    <xf numFmtId="0" fontId="0" fillId="0" borderId="21" xfId="0" applyFill="1" applyBorder="1" applyAlignment="1">
      <alignment horizontal="distributed" vertical="center" wrapText="1" justifyLastLine="1"/>
    </xf>
    <xf numFmtId="0" fontId="0" fillId="0" borderId="5" xfId="0" applyFill="1" applyBorder="1" applyAlignment="1">
      <alignment horizontal="distributed" vertical="center" wrapText="1" justifyLastLine="1"/>
    </xf>
    <xf numFmtId="0" fontId="0" fillId="0" borderId="0" xfId="0" applyFill="1" applyAlignment="1">
      <alignment horizontal="distributed" vertical="center" wrapText="1" justifyLastLine="1"/>
    </xf>
    <xf numFmtId="0" fontId="0" fillId="0" borderId="6" xfId="0" applyFill="1" applyBorder="1" applyAlignment="1">
      <alignment horizontal="distributed" vertical="center" wrapText="1" justifyLastLine="1"/>
    </xf>
    <xf numFmtId="0" fontId="0" fillId="0" borderId="16" xfId="0" applyFill="1" applyBorder="1" applyAlignment="1">
      <alignment horizontal="center" vertical="center" wrapText="1" justifyLastLine="1"/>
    </xf>
    <xf numFmtId="0" fontId="0" fillId="0" borderId="21" xfId="0" applyFill="1" applyBorder="1" applyAlignment="1">
      <alignment horizontal="center" vertical="center" wrapText="1" justifyLastLine="1"/>
    </xf>
    <xf numFmtId="0" fontId="0" fillId="0" borderId="5" xfId="0" applyFill="1" applyBorder="1" applyAlignment="1">
      <alignment horizontal="center" vertical="center" wrapText="1" justifyLastLine="1"/>
    </xf>
    <xf numFmtId="200" fontId="1" fillId="0" borderId="0" xfId="0" applyNumberFormat="1" applyFont="1" applyAlignment="1" applyProtection="1">
      <alignment horizontal="distributed" vertical="center"/>
      <protection locked="0"/>
    </xf>
    <xf numFmtId="0" fontId="0" fillId="0" borderId="4" xfId="0" applyBorder="1" applyAlignment="1">
      <alignment horizontal="distributed" vertical="center"/>
    </xf>
    <xf numFmtId="200" fontId="0" fillId="0" borderId="0" xfId="0" applyNumberFormat="1" applyAlignment="1" applyProtection="1">
      <alignment horizontal="distributed" vertical="center"/>
      <protection locked="0"/>
    </xf>
    <xf numFmtId="200" fontId="1" fillId="0" borderId="0" xfId="0" quotePrefix="1" applyNumberFormat="1" applyFont="1" applyAlignment="1" applyProtection="1">
      <alignment horizontal="distributed" vertical="center"/>
      <protection locked="0"/>
    </xf>
    <xf numFmtId="200" fontId="11" fillId="0" borderId="0" xfId="0" applyNumberFormat="1" applyFont="1" applyAlignment="1" applyProtection="1">
      <alignment horizontal="distributed" vertical="center"/>
      <protection locked="0"/>
    </xf>
    <xf numFmtId="0" fontId="14" fillId="0" borderId="0" xfId="0" applyFont="1" applyAlignment="1" applyProtection="1">
      <alignment horizontal="distributed" vertical="center" indent="3"/>
      <protection locked="0"/>
    </xf>
    <xf numFmtId="198" fontId="0" fillId="0" borderId="10" xfId="0" applyNumberFormat="1" applyBorder="1" applyAlignment="1" applyProtection="1">
      <alignment horizontal="distributed" vertical="center" justifyLastLine="1"/>
      <protection locked="0"/>
    </xf>
    <xf numFmtId="198" fontId="1" fillId="0" borderId="10" xfId="0" applyNumberFormat="1" applyFont="1" applyBorder="1" applyAlignment="1" applyProtection="1">
      <alignment horizontal="distributed" vertical="center" justifyLastLine="1"/>
      <protection locked="0"/>
    </xf>
    <xf numFmtId="198" fontId="1" fillId="0" borderId="11" xfId="0" applyNumberFormat="1" applyFont="1" applyBorder="1" applyAlignment="1" applyProtection="1">
      <alignment horizontal="distributed" vertical="center" justifyLastLine="1"/>
      <protection locked="0"/>
    </xf>
    <xf numFmtId="198" fontId="1" fillId="0" borderId="0" xfId="0" applyNumberFormat="1" applyFont="1" applyAlignment="1" applyProtection="1">
      <alignment horizontal="distributed" vertical="center" justifyLastLine="1"/>
      <protection locked="0"/>
    </xf>
    <xf numFmtId="198" fontId="1" fillId="0" borderId="4" xfId="0" applyNumberFormat="1" applyFont="1" applyBorder="1" applyAlignment="1" applyProtection="1">
      <alignment horizontal="distributed" vertical="center" justifyLastLine="1"/>
      <protection locked="0"/>
    </xf>
    <xf numFmtId="198" fontId="1" fillId="0" borderId="6" xfId="0" applyNumberFormat="1" applyFont="1" applyBorder="1" applyAlignment="1" applyProtection="1">
      <alignment horizontal="distributed" vertical="center" justifyLastLine="1"/>
      <protection locked="0"/>
    </xf>
    <xf numFmtId="198" fontId="1" fillId="0" borderId="2" xfId="0" applyNumberFormat="1" applyFont="1" applyBorder="1" applyAlignment="1" applyProtection="1">
      <alignment horizontal="distributed" vertical="center" justifyLastLine="1"/>
      <protection locked="0"/>
    </xf>
    <xf numFmtId="199" fontId="0" fillId="0" borderId="3" xfId="0" applyNumberFormat="1" applyBorder="1" applyAlignment="1" applyProtection="1">
      <alignment horizontal="distributed" vertical="center" justifyLastLine="1"/>
      <protection locked="0"/>
    </xf>
    <xf numFmtId="199" fontId="0" fillId="0" borderId="12" xfId="0" applyNumberFormat="1" applyBorder="1" applyAlignment="1" applyProtection="1">
      <alignment horizontal="distributed" vertical="center" justifyLastLine="1"/>
      <protection locked="0"/>
    </xf>
    <xf numFmtId="199" fontId="0" fillId="0" borderId="9" xfId="0" applyNumberFormat="1" applyBorder="1" applyAlignment="1" applyProtection="1">
      <alignment horizontal="distributed" vertical="center" justifyLastLine="1"/>
      <protection locked="0"/>
    </xf>
    <xf numFmtId="199" fontId="1" fillId="0" borderId="7" xfId="0" applyNumberFormat="1" applyFont="1" applyBorder="1" applyAlignment="1" applyProtection="1">
      <alignment horizontal="center" vertical="center"/>
      <protection locked="0"/>
    </xf>
    <xf numFmtId="199" fontId="1" fillId="0" borderId="13" xfId="0" applyNumberFormat="1" applyFont="1" applyBorder="1" applyAlignment="1" applyProtection="1">
      <alignment horizontal="center" vertical="center"/>
      <protection locked="0"/>
    </xf>
    <xf numFmtId="199" fontId="0" fillId="0" borderId="7" xfId="0" applyNumberFormat="1" applyBorder="1" applyAlignment="1" applyProtection="1">
      <alignment horizontal="distributed" vertical="center" justifyLastLine="1"/>
      <protection locked="0"/>
    </xf>
    <xf numFmtId="199" fontId="1" fillId="0" borderId="23" xfId="0" applyNumberFormat="1" applyFont="1" applyBorder="1" applyAlignment="1" applyProtection="1">
      <alignment horizontal="distributed" vertical="center" justifyLastLine="1"/>
      <protection locked="0"/>
    </xf>
    <xf numFmtId="199" fontId="1" fillId="0" borderId="13" xfId="0" applyNumberFormat="1" applyFont="1" applyBorder="1" applyAlignment="1" applyProtection="1">
      <alignment horizontal="distributed" vertical="center" justifyLastLine="1"/>
      <protection locked="0"/>
    </xf>
    <xf numFmtId="200" fontId="1" fillId="0" borderId="4" xfId="0" applyNumberFormat="1" applyFont="1" applyBorder="1" applyAlignment="1" applyProtection="1">
      <alignment horizontal="distributed" vertical="center"/>
      <protection locked="0"/>
    </xf>
    <xf numFmtId="0" fontId="1" fillId="0" borderId="0" xfId="10" applyFont="1" applyAlignment="1">
      <alignment horizontal="distributed" vertical="center"/>
    </xf>
    <xf numFmtId="0" fontId="1" fillId="0" borderId="0" xfId="0" applyFont="1" applyAlignment="1" applyProtection="1">
      <alignment horizontal="distributed" vertical="center"/>
      <protection locked="0"/>
    </xf>
    <xf numFmtId="0" fontId="1" fillId="0" borderId="4" xfId="0" applyFont="1" applyBorder="1" applyAlignment="1" applyProtection="1">
      <alignment horizontal="distributed" vertical="center"/>
      <protection locked="0"/>
    </xf>
    <xf numFmtId="0" fontId="0" fillId="0" borderId="0" xfId="0" applyAlignment="1" applyProtection="1">
      <alignment horizontal="distributed" vertical="center"/>
      <protection locked="0"/>
    </xf>
    <xf numFmtId="0" fontId="0" fillId="0" borderId="4" xfId="0" applyBorder="1" applyAlignment="1" applyProtection="1">
      <alignment horizontal="distributed" vertical="center"/>
      <protection locked="0"/>
    </xf>
    <xf numFmtId="0" fontId="1" fillId="0" borderId="4" xfId="10" applyFont="1" applyBorder="1" applyAlignment="1">
      <alignment horizontal="distributed" vertical="center"/>
    </xf>
    <xf numFmtId="0" fontId="0" fillId="0" borderId="0" xfId="10" applyFont="1" applyAlignment="1">
      <alignment horizontal="distributed" vertical="center"/>
    </xf>
    <xf numFmtId="200" fontId="11" fillId="0" borderId="4" xfId="0" applyNumberFormat="1" applyFont="1" applyBorder="1" applyAlignment="1" applyProtection="1">
      <alignment horizontal="distributed" vertical="center"/>
      <protection locked="0"/>
    </xf>
    <xf numFmtId="200" fontId="38" fillId="0" borderId="0" xfId="0" applyNumberFormat="1" applyFont="1" applyAlignment="1" applyProtection="1">
      <alignment horizontal="distributed" vertical="center"/>
      <protection locked="0"/>
    </xf>
    <xf numFmtId="0" fontId="38" fillId="0" borderId="0" xfId="0" applyFont="1" applyAlignment="1">
      <alignment horizontal="distributed" vertical="center"/>
    </xf>
    <xf numFmtId="0" fontId="0" fillId="0" borderId="0" xfId="0" applyAlignment="1">
      <alignment horizontal="distributed" vertical="center"/>
    </xf>
    <xf numFmtId="0" fontId="38" fillId="0" borderId="0" xfId="10" applyFont="1" applyAlignment="1">
      <alignment horizontal="distributed" vertical="center"/>
    </xf>
    <xf numFmtId="0" fontId="0" fillId="0" borderId="0" xfId="10" applyFont="1" applyAlignment="1">
      <alignment horizontal="distributed" vertical="center" wrapText="1"/>
    </xf>
    <xf numFmtId="0" fontId="0" fillId="0" borderId="4" xfId="10" applyFont="1" applyBorder="1" applyAlignment="1">
      <alignment horizontal="distributed" vertical="center" wrapText="1"/>
    </xf>
    <xf numFmtId="200" fontId="11" fillId="0" borderId="0" xfId="0" applyNumberFormat="1" applyFont="1" applyAlignment="1" applyProtection="1">
      <alignment horizontal="distributed" vertical="center" wrapText="1"/>
      <protection locked="0"/>
    </xf>
    <xf numFmtId="200" fontId="11" fillId="0" borderId="0" xfId="0" quotePrefix="1" applyNumberFormat="1" applyFont="1" applyAlignment="1" applyProtection="1">
      <alignment horizontal="distributed" vertical="center"/>
      <protection locked="0"/>
    </xf>
    <xf numFmtId="176" fontId="14" fillId="0" borderId="0" xfId="0" quotePrefix="1" applyNumberFormat="1" applyFont="1" applyAlignment="1">
      <alignment horizontal="distributed" vertical="center" wrapText="1"/>
    </xf>
    <xf numFmtId="176" fontId="1" fillId="0" borderId="10" xfId="0" applyNumberFormat="1" applyFont="1" applyBorder="1" applyAlignment="1">
      <alignment horizontal="distributed" vertical="center" justifyLastLine="1"/>
    </xf>
    <xf numFmtId="176" fontId="1" fillId="0" borderId="11" xfId="0" applyNumberFormat="1" applyFont="1" applyBorder="1" applyAlignment="1">
      <alignment horizontal="distributed" vertical="center" justifyLastLine="1"/>
    </xf>
    <xf numFmtId="176" fontId="1" fillId="0" borderId="0" xfId="0" applyNumberFormat="1" applyFont="1" applyAlignment="1">
      <alignment horizontal="distributed" vertical="center" justifyLastLine="1"/>
    </xf>
    <xf numFmtId="176" fontId="1" fillId="0" borderId="4" xfId="0" applyNumberFormat="1" applyFont="1" applyBorder="1" applyAlignment="1">
      <alignment horizontal="distributed" vertical="center" justifyLastLine="1"/>
    </xf>
    <xf numFmtId="176" fontId="1" fillId="0" borderId="6" xfId="0" applyNumberFormat="1" applyFont="1" applyBorder="1" applyAlignment="1">
      <alignment horizontal="distributed" vertical="center" justifyLastLine="1"/>
    </xf>
    <xf numFmtId="176" fontId="1" fillId="0" borderId="2" xfId="0" applyNumberFormat="1" applyFont="1" applyBorder="1" applyAlignment="1">
      <alignment horizontal="distributed" vertical="center" justifyLastLine="1"/>
    </xf>
    <xf numFmtId="176" fontId="0" fillId="0" borderId="3" xfId="0" quotePrefix="1" applyNumberFormat="1" applyBorder="1" applyAlignment="1">
      <alignment horizontal="distributed" vertical="center" wrapText="1" justifyLastLine="1"/>
    </xf>
    <xf numFmtId="176" fontId="0" fillId="0" borderId="12" xfId="0" quotePrefix="1" applyNumberFormat="1" applyBorder="1" applyAlignment="1">
      <alignment horizontal="distributed" vertical="center" wrapText="1" justifyLastLine="1"/>
    </xf>
    <xf numFmtId="176" fontId="0" fillId="0" borderId="9" xfId="0" quotePrefix="1" applyNumberFormat="1" applyBorder="1" applyAlignment="1">
      <alignment horizontal="distributed" vertical="center" wrapText="1" justifyLastLine="1"/>
    </xf>
    <xf numFmtId="176" fontId="0" fillId="0" borderId="22" xfId="0" applyNumberFormat="1" applyBorder="1" applyAlignment="1">
      <alignment horizontal="distributed" vertical="center" wrapText="1" justifyLastLine="1"/>
    </xf>
    <xf numFmtId="176" fontId="0" fillId="0" borderId="5" xfId="0" applyNumberFormat="1" applyBorder="1" applyAlignment="1">
      <alignment horizontal="distributed" vertical="center" wrapText="1" justifyLastLine="1"/>
    </xf>
    <xf numFmtId="176" fontId="0" fillId="0" borderId="22" xfId="0" quotePrefix="1" applyNumberFormat="1" applyBorder="1" applyAlignment="1">
      <alignment horizontal="distributed" vertical="center" wrapText="1" justifyLastLine="1"/>
    </xf>
    <xf numFmtId="176" fontId="0" fillId="0" borderId="5" xfId="0" quotePrefix="1" applyNumberFormat="1" applyBorder="1" applyAlignment="1">
      <alignment horizontal="distributed" vertical="center" wrapText="1" justifyLastLine="1"/>
    </xf>
    <xf numFmtId="176" fontId="0" fillId="0" borderId="14" xfId="0" quotePrefix="1" applyNumberFormat="1" applyBorder="1" applyAlignment="1">
      <alignment horizontal="distributed" vertical="center" wrapText="1" justifyLastLine="1"/>
    </xf>
    <xf numFmtId="176" fontId="0" fillId="0" borderId="19" xfId="0" quotePrefix="1" applyNumberFormat="1" applyBorder="1" applyAlignment="1">
      <alignment horizontal="distributed" vertical="center" wrapText="1" justifyLastLine="1"/>
    </xf>
    <xf numFmtId="0" fontId="14" fillId="0" borderId="0" xfId="0" quotePrefix="1" applyFont="1" applyAlignment="1">
      <alignment horizontal="distributed" vertical="center" indent="2"/>
    </xf>
    <xf numFmtId="0" fontId="14" fillId="0" borderId="0" xfId="0" quotePrefix="1" applyFont="1" applyAlignment="1">
      <alignment horizontal="distributed" vertical="center" indent="2"/>
    </xf>
    <xf numFmtId="0" fontId="15" fillId="0" borderId="0" xfId="0" applyFont="1" applyAlignment="1">
      <alignment vertical="center"/>
    </xf>
    <xf numFmtId="0" fontId="15" fillId="0" borderId="0" xfId="0" applyFont="1" applyAlignment="1">
      <alignment horizontal="distributed" vertical="center" indent="1"/>
    </xf>
    <xf numFmtId="0" fontId="15" fillId="0" borderId="0" xfId="0" applyFont="1" applyAlignment="1">
      <alignment horizontal="distributed" vertical="center" indent="1"/>
    </xf>
    <xf numFmtId="0" fontId="4" fillId="0" borderId="1" xfId="0" applyFont="1" applyBorder="1" applyAlignment="1">
      <alignment horizontal="right" vertical="top"/>
    </xf>
    <xf numFmtId="0" fontId="0" fillId="0" borderId="10" xfId="0" quotePrefix="1" applyBorder="1" applyAlignment="1">
      <alignment horizontal="distributed" vertical="center" indent="2"/>
    </xf>
    <xf numFmtId="0" fontId="0" fillId="0" borderId="11" xfId="0" quotePrefix="1" applyBorder="1" applyAlignment="1">
      <alignment horizontal="distributed" vertical="center" indent="2"/>
    </xf>
    <xf numFmtId="0" fontId="0" fillId="0" borderId="3" xfId="0" applyBorder="1" applyAlignment="1">
      <alignment horizontal="distributed" vertical="center" indent="3"/>
    </xf>
    <xf numFmtId="0" fontId="1" fillId="0" borderId="12" xfId="0" applyFont="1" applyBorder="1" applyAlignment="1">
      <alignment horizontal="distributed" vertical="center" indent="3"/>
    </xf>
    <xf numFmtId="0" fontId="1" fillId="0" borderId="9" xfId="0" applyFont="1" applyBorder="1" applyAlignment="1">
      <alignment horizontal="distributed" vertical="center" indent="3"/>
    </xf>
    <xf numFmtId="0" fontId="0" fillId="0" borderId="6" xfId="0" quotePrefix="1" applyBorder="1" applyAlignment="1">
      <alignment horizontal="distributed" vertical="center" indent="2"/>
    </xf>
    <xf numFmtId="0" fontId="0" fillId="0" borderId="2" xfId="0" quotePrefix="1" applyBorder="1" applyAlignment="1">
      <alignment horizontal="distributed" vertical="center" indent="2"/>
    </xf>
    <xf numFmtId="0" fontId="0" fillId="0" borderId="2" xfId="0" quotePrefix="1" applyBorder="1" applyAlignment="1">
      <alignment horizontal="distributed" vertical="center" justifyLastLine="1"/>
    </xf>
    <xf numFmtId="0" fontId="0" fillId="0" borderId="6" xfId="0" quotePrefix="1" applyBorder="1" applyAlignment="1">
      <alignment horizontal="distributed" vertical="center" justifyLastLine="1"/>
    </xf>
    <xf numFmtId="0" fontId="0" fillId="0" borderId="0" xfId="0" quotePrefix="1" applyAlignment="1">
      <alignment horizontal="right" vertical="top"/>
    </xf>
    <xf numFmtId="0" fontId="1" fillId="0" borderId="8" xfId="0" applyFont="1" applyBorder="1" applyAlignment="1">
      <alignment horizontal="right" vertical="top"/>
    </xf>
    <xf numFmtId="0" fontId="22" fillId="0" borderId="0" xfId="0" quotePrefix="1" applyFont="1" applyAlignment="1">
      <alignment horizontal="distributed" vertical="center"/>
    </xf>
    <xf numFmtId="0" fontId="0" fillId="0" borderId="0" xfId="0" quotePrefix="1" applyAlignment="1">
      <alignment horizontal="center" vertical="center"/>
    </xf>
    <xf numFmtId="0" fontId="0" fillId="0" borderId="8" xfId="0" applyBorder="1" applyAlignment="1">
      <alignment horizontal="right" vertical="center"/>
    </xf>
    <xf numFmtId="0" fontId="0" fillId="0" borderId="0" xfId="0" applyAlignment="1">
      <alignment horizontal="right" vertical="center"/>
    </xf>
    <xf numFmtId="0" fontId="0" fillId="0" borderId="0" xfId="0" quotePrefix="1" applyAlignment="1">
      <alignment horizontal="distributed" vertical="center"/>
    </xf>
    <xf numFmtId="0" fontId="1" fillId="0" borderId="0" xfId="0" quotePrefix="1" applyFont="1" applyAlignment="1">
      <alignment horizontal="center" vertical="center"/>
    </xf>
    <xf numFmtId="0" fontId="1" fillId="0" borderId="8" xfId="0" applyFont="1" applyBorder="1" applyAlignment="1">
      <alignment horizontal="right" vertical="center"/>
    </xf>
    <xf numFmtId="0" fontId="11" fillId="0" borderId="0" xfId="0" quotePrefix="1" applyFont="1" applyAlignment="1">
      <alignment horizontal="distributed" vertical="center"/>
    </xf>
    <xf numFmtId="0" fontId="11" fillId="0" borderId="0" xfId="0" quotePrefix="1" applyFont="1" applyAlignment="1">
      <alignment horizontal="center" vertical="center"/>
    </xf>
    <xf numFmtId="203" fontId="11" fillId="0" borderId="8" xfId="0" applyNumberFormat="1" applyFont="1" applyBorder="1" applyAlignment="1">
      <alignment horizontal="right" vertical="center"/>
    </xf>
    <xf numFmtId="0" fontId="11" fillId="0" borderId="0" xfId="0" applyFont="1" applyAlignment="1">
      <alignment horizontal="right" vertical="center"/>
    </xf>
    <xf numFmtId="0" fontId="1" fillId="0" borderId="19" xfId="0" applyFont="1" applyBorder="1" applyAlignment="1">
      <alignment vertical="center"/>
    </xf>
    <xf numFmtId="0" fontId="15" fillId="0" borderId="1" xfId="0" applyFont="1" applyBorder="1" applyAlignment="1">
      <alignment horizontal="center" vertical="center"/>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0" fontId="0" fillId="0" borderId="3" xfId="0" applyBorder="1" applyAlignment="1">
      <alignment horizontal="distributed" vertical="center" indent="4"/>
    </xf>
    <xf numFmtId="0" fontId="1" fillId="0" borderId="12" xfId="0" applyFont="1" applyBorder="1" applyAlignment="1">
      <alignment horizontal="distributed" vertical="center" indent="4"/>
    </xf>
    <xf numFmtId="0" fontId="1" fillId="0" borderId="9" xfId="0" applyFont="1" applyBorder="1" applyAlignment="1">
      <alignment horizontal="distributed" vertical="center" indent="4"/>
    </xf>
    <xf numFmtId="0" fontId="0" fillId="0" borderId="6" xfId="0" applyBorder="1" applyAlignment="1">
      <alignment horizontal="distributed" vertical="center" indent="2"/>
    </xf>
    <xf numFmtId="0" fontId="0" fillId="0" borderId="2" xfId="0" applyBorder="1" applyAlignment="1">
      <alignment horizontal="distributed" vertical="center" indent="2"/>
    </xf>
    <xf numFmtId="0" fontId="11" fillId="0" borderId="2" xfId="0" applyFont="1" applyBorder="1" applyAlignment="1">
      <alignment horizontal="distributed" vertical="center" justifyLastLine="1"/>
    </xf>
    <xf numFmtId="0" fontId="11" fillId="0" borderId="7" xfId="0" applyFont="1" applyBorder="1" applyAlignment="1">
      <alignment horizontal="distributed" vertical="center" justifyLastLine="1"/>
    </xf>
    <xf numFmtId="176" fontId="1" fillId="0" borderId="14" xfId="0" applyNumberFormat="1" applyFont="1" applyBorder="1" applyAlignment="1">
      <alignment horizontal="right" vertical="top"/>
    </xf>
    <xf numFmtId="176" fontId="11" fillId="0" borderId="0" xfId="0" applyNumberFormat="1" applyFont="1" applyAlignment="1">
      <alignment horizontal="right" vertical="top"/>
    </xf>
    <xf numFmtId="0" fontId="11" fillId="0" borderId="0" xfId="0" applyFont="1" applyAlignment="1">
      <alignment horizontal="distributed" vertical="center"/>
    </xf>
    <xf numFmtId="179" fontId="0" fillId="0" borderId="8" xfId="0" applyNumberFormat="1" applyBorder="1" applyAlignment="1">
      <alignment horizontal="right" vertical="center"/>
    </xf>
    <xf numFmtId="179" fontId="0" fillId="4" borderId="0" xfId="0" applyNumberFormat="1" applyFill="1" applyAlignment="1">
      <alignment horizontal="right" vertical="center"/>
    </xf>
    <xf numFmtId="179" fontId="11" fillId="4" borderId="0" xfId="0" applyNumberFormat="1" applyFont="1" applyFill="1" applyAlignment="1">
      <alignment horizontal="right" vertical="center"/>
    </xf>
    <xf numFmtId="179" fontId="0" fillId="0" borderId="0" xfId="0" applyNumberFormat="1" applyAlignment="1">
      <alignment horizontal="right" vertical="center"/>
    </xf>
    <xf numFmtId="0" fontId="1" fillId="0" borderId="0" xfId="0" applyFont="1" applyAlignment="1">
      <alignment horizontal="left" vertical="center"/>
    </xf>
    <xf numFmtId="0" fontId="1" fillId="0" borderId="0" xfId="0" applyFont="1" applyAlignment="1">
      <alignment horizontal="distributed" vertical="center"/>
    </xf>
    <xf numFmtId="176" fontId="1" fillId="0" borderId="19" xfId="0" applyNumberFormat="1" applyFont="1" applyBorder="1" applyAlignment="1">
      <alignment horizontal="right" vertical="center"/>
    </xf>
    <xf numFmtId="176" fontId="1" fillId="0" borderId="6" xfId="0" applyNumberFormat="1" applyFont="1" applyBorder="1" applyAlignment="1">
      <alignment horizontal="right" vertical="center"/>
    </xf>
    <xf numFmtId="176" fontId="11" fillId="0" borderId="6" xfId="0" applyNumberFormat="1" applyFont="1" applyBorder="1" applyAlignment="1">
      <alignment horizontal="right" vertical="center"/>
    </xf>
    <xf numFmtId="0" fontId="0" fillId="0" borderId="0" xfId="0" applyAlignment="1">
      <alignment horizontal="left"/>
    </xf>
    <xf numFmtId="180" fontId="0" fillId="0" borderId="0" xfId="0" applyNumberFormat="1"/>
    <xf numFmtId="180" fontId="6" fillId="0" borderId="0" xfId="0" applyNumberFormat="1" applyFont="1" applyAlignment="1">
      <alignment horizontal="left" vertical="center"/>
    </xf>
    <xf numFmtId="180" fontId="5" fillId="0" borderId="0" xfId="0" applyNumberFormat="1" applyFont="1" applyAlignment="1">
      <alignment vertical="center"/>
    </xf>
    <xf numFmtId="180" fontId="7" fillId="0" borderId="0" xfId="0" quotePrefix="1" applyNumberFormat="1" applyFont="1" applyAlignment="1">
      <alignment horizontal="distributed" vertical="center"/>
    </xf>
    <xf numFmtId="180" fontId="0" fillId="0" borderId="0" xfId="0" applyNumberFormat="1" applyAlignment="1">
      <alignment vertical="center"/>
    </xf>
    <xf numFmtId="180" fontId="9" fillId="0" borderId="0" xfId="0" quotePrefix="1" applyNumberFormat="1" applyFont="1" applyAlignment="1">
      <alignment vertical="center"/>
    </xf>
    <xf numFmtId="180" fontId="9" fillId="0" borderId="0" xfId="0" quotePrefix="1" applyNumberFormat="1" applyFont="1" applyAlignment="1">
      <alignment horizontal="distributed" vertical="center" indent="1"/>
    </xf>
    <xf numFmtId="180" fontId="1" fillId="0" borderId="0" xfId="0" applyNumberFormat="1" applyFont="1" applyAlignment="1">
      <alignment vertical="center"/>
    </xf>
    <xf numFmtId="180" fontId="8" fillId="0" borderId="0" xfId="0" applyNumberFormat="1" applyFont="1" applyAlignment="1">
      <alignment horizontal="left" vertical="top"/>
    </xf>
    <xf numFmtId="180" fontId="8" fillId="0" borderId="1" xfId="0" applyNumberFormat="1" applyFont="1" applyBorder="1" applyAlignment="1">
      <alignment vertical="top"/>
    </xf>
    <xf numFmtId="180" fontId="8" fillId="0" borderId="1" xfId="0" applyNumberFormat="1" applyFont="1" applyBorder="1" applyAlignment="1">
      <alignment horizontal="right" vertical="top"/>
    </xf>
    <xf numFmtId="180" fontId="4" fillId="0" borderId="0" xfId="0" applyNumberFormat="1" applyFont="1" applyAlignment="1">
      <alignment vertical="top"/>
    </xf>
    <xf numFmtId="180" fontId="5" fillId="0" borderId="10" xfId="0" applyNumberFormat="1" applyFont="1" applyBorder="1" applyAlignment="1">
      <alignment horizontal="distributed" vertical="center" justifyLastLine="1"/>
    </xf>
    <xf numFmtId="180" fontId="5" fillId="0" borderId="11" xfId="0" applyNumberFormat="1" applyFont="1" applyBorder="1" applyAlignment="1">
      <alignment horizontal="distributed" vertical="center" justifyLastLine="1"/>
    </xf>
    <xf numFmtId="180" fontId="5" fillId="0" borderId="3" xfId="0" applyNumberFormat="1" applyFont="1" applyBorder="1" applyAlignment="1">
      <alignment horizontal="distributed" vertical="center" indent="3"/>
    </xf>
    <xf numFmtId="180" fontId="5" fillId="0" borderId="12" xfId="0" applyNumberFormat="1" applyFont="1" applyBorder="1" applyAlignment="1">
      <alignment horizontal="distributed" vertical="center" indent="3"/>
    </xf>
    <xf numFmtId="180" fontId="11" fillId="0" borderId="3" xfId="0" applyNumberFormat="1" applyFont="1" applyBorder="1" applyAlignment="1">
      <alignment horizontal="distributed" vertical="center" indent="3"/>
    </xf>
    <xf numFmtId="180" fontId="11" fillId="0" borderId="12" xfId="0" applyNumberFormat="1" applyFont="1" applyBorder="1" applyAlignment="1">
      <alignment horizontal="distributed" vertical="center" indent="3"/>
    </xf>
    <xf numFmtId="180" fontId="5" fillId="0" borderId="6" xfId="0" applyNumberFormat="1" applyFont="1" applyBorder="1" applyAlignment="1">
      <alignment horizontal="distributed" vertical="center" justifyLastLine="1"/>
    </xf>
    <xf numFmtId="180" fontId="5" fillId="0" borderId="2" xfId="0" applyNumberFormat="1" applyFont="1" applyBorder="1" applyAlignment="1">
      <alignment horizontal="distributed" vertical="center" justifyLastLine="1"/>
    </xf>
    <xf numFmtId="180" fontId="5" fillId="0" borderId="2" xfId="0" quotePrefix="1" applyNumberFormat="1" applyFont="1" applyBorder="1" applyAlignment="1">
      <alignment horizontal="distributed" vertical="center" justifyLastLine="1"/>
    </xf>
    <xf numFmtId="180" fontId="5" fillId="0" borderId="2" xfId="0" applyNumberFormat="1" applyFont="1" applyBorder="1" applyAlignment="1">
      <alignment horizontal="distributed" vertical="center" justifyLastLine="1"/>
    </xf>
    <xf numFmtId="180" fontId="0" fillId="0" borderId="2" xfId="0" quotePrefix="1" applyNumberFormat="1" applyBorder="1" applyAlignment="1">
      <alignment horizontal="distributed" vertical="center" justifyLastLine="1"/>
    </xf>
    <xf numFmtId="180" fontId="0" fillId="0" borderId="2" xfId="0" applyNumberFormat="1" applyBorder="1" applyAlignment="1">
      <alignment horizontal="distributed" vertical="center" justifyLastLine="1"/>
    </xf>
    <xf numFmtId="180" fontId="0" fillId="0" borderId="6" xfId="0" quotePrefix="1" applyNumberFormat="1" applyBorder="1" applyAlignment="1">
      <alignment horizontal="distributed" vertical="center" justifyLastLine="1"/>
    </xf>
    <xf numFmtId="180" fontId="5" fillId="0" borderId="0" xfId="0" applyNumberFormat="1" applyFont="1" applyAlignment="1">
      <alignment horizontal="right" vertical="top"/>
    </xf>
    <xf numFmtId="180" fontId="5" fillId="0" borderId="4" xfId="0" applyNumberFormat="1" applyFont="1" applyBorder="1" applyAlignment="1">
      <alignment horizontal="right" vertical="top"/>
    </xf>
    <xf numFmtId="180" fontId="0" fillId="0" borderId="0" xfId="0" applyNumberFormat="1" applyAlignment="1">
      <alignment horizontal="right" vertical="top"/>
    </xf>
    <xf numFmtId="180" fontId="5" fillId="0" borderId="0" xfId="0" applyNumberFormat="1" applyFont="1" applyAlignment="1">
      <alignment horizontal="center" vertical="center" textRotation="255"/>
    </xf>
    <xf numFmtId="180" fontId="10" fillId="0" borderId="0" xfId="0" applyNumberFormat="1" applyFont="1" applyAlignment="1">
      <alignment horizontal="center" vertical="distributed" textRotation="255"/>
    </xf>
    <xf numFmtId="180" fontId="10" fillId="0" borderId="0" xfId="0" applyNumberFormat="1" applyFont="1" applyAlignment="1">
      <alignment horizontal="distributed" vertical="center"/>
    </xf>
    <xf numFmtId="180" fontId="10" fillId="0" borderId="4" xfId="0" applyNumberFormat="1" applyFont="1" applyBorder="1" applyAlignment="1">
      <alignment horizontal="distributed" vertical="center"/>
    </xf>
    <xf numFmtId="204" fontId="5" fillId="0" borderId="0" xfId="0" applyNumberFormat="1" applyFont="1" applyAlignment="1">
      <alignment vertical="center"/>
    </xf>
    <xf numFmtId="204" fontId="11" fillId="0" borderId="0" xfId="0" applyNumberFormat="1" applyFont="1" applyAlignment="1">
      <alignment vertical="center"/>
    </xf>
    <xf numFmtId="180" fontId="11" fillId="0" borderId="0" xfId="0" applyNumberFormat="1" applyFont="1"/>
    <xf numFmtId="180" fontId="5" fillId="0" borderId="0" xfId="0" applyNumberFormat="1" applyFont="1" applyAlignment="1">
      <alignment horizontal="center" vertical="distributed" textRotation="255"/>
    </xf>
    <xf numFmtId="180" fontId="5" fillId="0" borderId="0" xfId="0" applyNumberFormat="1" applyFont="1" applyAlignment="1">
      <alignment horizontal="distributed" vertical="center"/>
    </xf>
    <xf numFmtId="180" fontId="5" fillId="0" borderId="4" xfId="0" applyNumberFormat="1" applyFont="1" applyBorder="1" applyAlignment="1">
      <alignment horizontal="distributed" vertical="center"/>
    </xf>
    <xf numFmtId="204" fontId="0" fillId="0" borderId="0" xfId="0" applyNumberFormat="1" applyAlignment="1">
      <alignment vertical="center"/>
    </xf>
    <xf numFmtId="180" fontId="5" fillId="0" borderId="0" xfId="0" quotePrefix="1" applyNumberFormat="1" applyFont="1" applyAlignment="1">
      <alignment horizontal="distributed" vertical="center"/>
    </xf>
    <xf numFmtId="180" fontId="5" fillId="0" borderId="4" xfId="0" quotePrefix="1" applyNumberFormat="1" applyFont="1" applyBorder="1" applyAlignment="1">
      <alignment horizontal="distributed" vertical="center"/>
    </xf>
    <xf numFmtId="180" fontId="5" fillId="0" borderId="0" xfId="0" quotePrefix="1" applyNumberFormat="1" applyFont="1" applyAlignment="1">
      <alignment vertical="center"/>
    </xf>
    <xf numFmtId="180" fontId="5" fillId="0" borderId="0" xfId="0" quotePrefix="1" applyNumberFormat="1" applyFont="1" applyAlignment="1">
      <alignment horizontal="left" vertical="center"/>
    </xf>
    <xf numFmtId="180" fontId="8" fillId="0" borderId="0" xfId="0" applyNumberFormat="1" applyFont="1" applyAlignment="1">
      <alignment vertical="distributed" textRotation="255" wrapText="1"/>
    </xf>
    <xf numFmtId="180" fontId="8" fillId="0" borderId="0" xfId="0" applyNumberFormat="1" applyFont="1" applyAlignment="1">
      <alignment vertical="distributed" textRotation="255"/>
    </xf>
    <xf numFmtId="204" fontId="5" fillId="0" borderId="0" xfId="0" applyNumberFormat="1" applyFont="1" applyAlignment="1">
      <alignment horizontal="right" vertical="center"/>
    </xf>
    <xf numFmtId="204" fontId="0" fillId="0" borderId="0" xfId="0" applyNumberFormat="1" applyAlignment="1">
      <alignment horizontal="right" vertical="center"/>
    </xf>
    <xf numFmtId="180" fontId="8" fillId="0" borderId="0" xfId="0" applyNumberFormat="1" applyFont="1" applyAlignment="1">
      <alignment horizontal="center" vertical="distributed" textRotation="255" wrapText="1"/>
    </xf>
    <xf numFmtId="180" fontId="5" fillId="0" borderId="6" xfId="0" applyNumberFormat="1" applyFont="1" applyBorder="1" applyAlignment="1">
      <alignment vertical="center"/>
    </xf>
    <xf numFmtId="180" fontId="5" fillId="0" borderId="2" xfId="0" applyNumberFormat="1" applyFont="1" applyBorder="1" applyAlignment="1">
      <alignment vertical="center"/>
    </xf>
    <xf numFmtId="180" fontId="5" fillId="0" borderId="0" xfId="0" applyNumberFormat="1" applyFont="1"/>
    <xf numFmtId="180" fontId="9" fillId="0" borderId="0" xfId="0" quotePrefix="1" applyNumberFormat="1" applyFont="1" applyAlignment="1">
      <alignment horizontal="centerContinuous" vertical="center"/>
    </xf>
    <xf numFmtId="180" fontId="5" fillId="0" borderId="0" xfId="0" applyNumberFormat="1" applyFont="1" applyAlignment="1">
      <alignment horizontal="centerContinuous" vertical="center"/>
    </xf>
    <xf numFmtId="180" fontId="8" fillId="0" borderId="1" xfId="0" quotePrefix="1" applyNumberFormat="1" applyFont="1" applyBorder="1" applyAlignment="1">
      <alignment horizontal="left" vertical="top"/>
    </xf>
    <xf numFmtId="180" fontId="0" fillId="0" borderId="0" xfId="0" applyNumberFormat="1" applyAlignment="1">
      <alignment vertical="top"/>
    </xf>
    <xf numFmtId="204" fontId="11" fillId="0" borderId="0" xfId="0" applyNumberFormat="1" applyFont="1" applyAlignment="1">
      <alignment horizontal="right" vertical="center"/>
    </xf>
    <xf numFmtId="180" fontId="28" fillId="0" borderId="0" xfId="0" applyNumberFormat="1" applyFont="1"/>
    <xf numFmtId="180" fontId="5" fillId="0" borderId="0" xfId="0" applyNumberFormat="1" applyFont="1" applyAlignment="1">
      <alignment vertical="center" textRotation="255"/>
    </xf>
    <xf numFmtId="180" fontId="8" fillId="0" borderId="0" xfId="0" applyNumberFormat="1" applyFont="1" applyAlignment="1">
      <alignment horizontal="center" vertical="distributed" textRotation="255"/>
    </xf>
    <xf numFmtId="180" fontId="5" fillId="0" borderId="0" xfId="0" applyNumberFormat="1" applyFont="1" applyAlignment="1">
      <alignment horizontal="right" vertical="distributed" wrapText="1"/>
    </xf>
    <xf numFmtId="180" fontId="8" fillId="0" borderId="0" xfId="0" applyNumberFormat="1" applyFont="1" applyAlignment="1">
      <alignment horizontal="left" vertical="distributed" textRotation="255" wrapText="1"/>
    </xf>
    <xf numFmtId="180" fontId="5" fillId="0" borderId="0" xfId="0" applyNumberFormat="1" applyFont="1" applyAlignment="1">
      <alignment vertical="distributed" textRotation="255" wrapText="1"/>
    </xf>
    <xf numFmtId="180" fontId="5" fillId="0" borderId="6" xfId="0" applyNumberFormat="1" applyFont="1" applyBorder="1" applyAlignment="1">
      <alignment vertical="center" textRotation="255"/>
    </xf>
    <xf numFmtId="180" fontId="5" fillId="0" borderId="6" xfId="0" applyNumberFormat="1" applyFont="1" applyBorder="1" applyAlignment="1">
      <alignment horizontal="distributed" vertical="center"/>
    </xf>
    <xf numFmtId="180" fontId="5" fillId="0" borderId="2" xfId="0" applyNumberFormat="1" applyFont="1" applyBorder="1" applyAlignment="1">
      <alignment horizontal="distributed" vertical="center"/>
    </xf>
    <xf numFmtId="180" fontId="5" fillId="0" borderId="0" xfId="0" quotePrefix="1" applyNumberFormat="1" applyFont="1" applyAlignment="1">
      <alignment horizontal="left"/>
    </xf>
    <xf numFmtId="180" fontId="5" fillId="0" borderId="15" xfId="0" applyNumberFormat="1" applyFont="1" applyBorder="1" applyAlignment="1">
      <alignment horizontal="right"/>
    </xf>
    <xf numFmtId="0" fontId="14" fillId="0" borderId="0" xfId="0" applyFont="1" applyAlignment="1">
      <alignment horizontal="distributed" vertical="center" indent="3"/>
    </xf>
    <xf numFmtId="0" fontId="4" fillId="0" borderId="0" xfId="0" quotePrefix="1" applyFont="1" applyAlignment="1">
      <alignment horizontal="left" vertical="top"/>
    </xf>
    <xf numFmtId="0" fontId="18" fillId="0" borderId="0" xfId="0" applyFont="1" applyAlignment="1">
      <alignment vertical="top"/>
    </xf>
    <xf numFmtId="0" fontId="1" fillId="0" borderId="12" xfId="0" quotePrefix="1" applyFont="1" applyBorder="1" applyAlignment="1">
      <alignment horizontal="distributed" vertical="center" justifyLastLine="1"/>
    </xf>
    <xf numFmtId="0" fontId="1" fillId="0" borderId="9" xfId="0" quotePrefix="1" applyFont="1" applyBorder="1" applyAlignment="1">
      <alignment horizontal="distributed" vertical="center" justifyLastLine="1"/>
    </xf>
    <xf numFmtId="0" fontId="1" fillId="0" borderId="2" xfId="0" applyFont="1" applyBorder="1" applyAlignment="1">
      <alignment horizontal="center" vertical="center"/>
    </xf>
    <xf numFmtId="176" fontId="11" fillId="0" borderId="0" xfId="0" applyNumberFormat="1" applyFont="1" applyAlignment="1">
      <alignment vertical="center"/>
    </xf>
    <xf numFmtId="0" fontId="1" fillId="0" borderId="0" xfId="0" quotePrefix="1" applyFont="1" applyAlignment="1">
      <alignment horizontal="distributed" vertical="center" wrapText="1"/>
    </xf>
    <xf numFmtId="0" fontId="1" fillId="0" borderId="0" xfId="0" quotePrefix="1" applyFont="1" applyAlignment="1">
      <alignment horizontal="distributed" vertical="center"/>
    </xf>
    <xf numFmtId="0" fontId="1" fillId="0" borderId="0" xfId="0" applyFont="1" applyAlignment="1">
      <alignment horizontal="distributed" vertical="center" wrapText="1"/>
    </xf>
    <xf numFmtId="0" fontId="1" fillId="0" borderId="2" xfId="0" applyFont="1" applyBorder="1" applyAlignment="1">
      <alignment horizontal="distributed" vertical="center"/>
    </xf>
    <xf numFmtId="0" fontId="1" fillId="0" borderId="5" xfId="0" applyFont="1" applyBorder="1" applyAlignment="1">
      <alignment horizontal="center" vertical="center"/>
    </xf>
    <xf numFmtId="0" fontId="31" fillId="0" borderId="0" xfId="11" applyFont="1" applyFill="1" applyAlignment="1" applyProtection="1">
      <alignment horizontal="left"/>
    </xf>
    <xf numFmtId="0" fontId="43" fillId="0" borderId="0" xfId="0" applyFont="1"/>
    <xf numFmtId="0" fontId="1" fillId="0" borderId="0" xfId="0" applyFont="1" applyAlignment="1">
      <alignment horizontal="centerContinuous" vertical="center"/>
    </xf>
    <xf numFmtId="0" fontId="0" fillId="0" borderId="11"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5" xfId="0" applyBorder="1" applyAlignment="1">
      <alignment horizontal="right" vertical="top"/>
    </xf>
    <xf numFmtId="0" fontId="11" fillId="0" borderId="4" xfId="0" applyFont="1" applyBorder="1" applyAlignment="1">
      <alignment horizontal="right" vertical="top"/>
    </xf>
    <xf numFmtId="0" fontId="11" fillId="0" borderId="15" xfId="0" applyFont="1" applyBorder="1" applyAlignment="1">
      <alignment horizontal="right" vertical="top"/>
    </xf>
    <xf numFmtId="0" fontId="11" fillId="0" borderId="4" xfId="0" applyFont="1" applyBorder="1" applyAlignment="1">
      <alignment vertical="center"/>
    </xf>
    <xf numFmtId="178" fontId="11" fillId="0" borderId="4" xfId="0" applyNumberFormat="1" applyFont="1" applyBorder="1" applyAlignment="1">
      <alignment horizontal="right" vertical="center"/>
    </xf>
    <xf numFmtId="178" fontId="0" fillId="0" borderId="4" xfId="0" applyNumberFormat="1" applyBorder="1" applyAlignment="1">
      <alignment horizontal="right" vertical="center"/>
    </xf>
    <xf numFmtId="0" fontId="1" fillId="0" borderId="24" xfId="0" applyFont="1" applyBorder="1" applyAlignment="1">
      <alignment vertical="center"/>
    </xf>
    <xf numFmtId="0" fontId="1" fillId="0" borderId="25" xfId="0" applyFont="1" applyBorder="1" applyAlignment="1">
      <alignment vertical="center"/>
    </xf>
    <xf numFmtId="178" fontId="1" fillId="0" borderId="24" xfId="0" applyNumberFormat="1" applyFont="1" applyBorder="1" applyAlignment="1">
      <alignment horizontal="right" vertical="center"/>
    </xf>
    <xf numFmtId="176" fontId="1" fillId="0" borderId="0" xfId="0" applyNumberFormat="1" applyFont="1" applyAlignment="1">
      <alignment horizontal="right" vertical="center"/>
    </xf>
    <xf numFmtId="0" fontId="0" fillId="0" borderId="26" xfId="0" applyBorder="1" applyAlignment="1">
      <alignment horizontal="distributed" vertical="center"/>
    </xf>
    <xf numFmtId="0" fontId="1" fillId="0" borderId="26" xfId="0" applyFont="1" applyBorder="1" applyAlignment="1">
      <alignment horizontal="distributed" vertical="center"/>
    </xf>
    <xf numFmtId="0" fontId="1" fillId="0" borderId="2" xfId="0" applyFont="1" applyBorder="1" applyAlignment="1">
      <alignment vertical="center"/>
    </xf>
    <xf numFmtId="178" fontId="1" fillId="0" borderId="6" xfId="0" applyNumberFormat="1" applyFont="1" applyBorder="1" applyAlignment="1">
      <alignment horizontal="right" vertical="center"/>
    </xf>
    <xf numFmtId="178" fontId="0" fillId="0" borderId="27" xfId="0" applyNumberFormat="1" applyBorder="1" applyAlignment="1">
      <alignment horizontal="right" vertical="center"/>
    </xf>
    <xf numFmtId="0" fontId="31" fillId="0" borderId="0" xfId="8" applyFont="1" applyFill="1" applyAlignment="1" applyProtection="1">
      <alignment horizontal="left"/>
    </xf>
    <xf numFmtId="178" fontId="0" fillId="0" borderId="0" xfId="0" applyNumberFormat="1"/>
    <xf numFmtId="0" fontId="14" fillId="0" borderId="0" xfId="0" applyFont="1" applyAlignment="1">
      <alignment vertical="center"/>
    </xf>
    <xf numFmtId="0" fontId="4" fillId="0" borderId="1" xfId="0" applyFont="1" applyBorder="1" applyAlignment="1">
      <alignment horizontal="left" vertical="top"/>
    </xf>
    <xf numFmtId="0" fontId="4" fillId="0" borderId="10" xfId="0" applyFont="1" applyBorder="1" applyAlignment="1">
      <alignment vertical="top"/>
    </xf>
    <xf numFmtId="0" fontId="1" fillId="0" borderId="3" xfId="0" applyFont="1" applyBorder="1" applyAlignment="1">
      <alignment vertical="center"/>
    </xf>
    <xf numFmtId="0" fontId="1" fillId="0" borderId="12" xfId="0" applyFont="1" applyBorder="1" applyAlignment="1">
      <alignment vertical="center"/>
    </xf>
    <xf numFmtId="0" fontId="1" fillId="0" borderId="0" xfId="0" applyFont="1" applyAlignment="1">
      <alignment horizontal="distributed" vertical="center" justifyLastLine="1"/>
    </xf>
    <xf numFmtId="0" fontId="22" fillId="0" borderId="22" xfId="3" applyFont="1" applyBorder="1" applyAlignment="1">
      <alignment horizontal="distributed" vertical="center" wrapText="1" justifyLastLine="1"/>
    </xf>
    <xf numFmtId="0" fontId="22" fillId="0" borderId="7" xfId="3" applyFont="1" applyBorder="1" applyAlignment="1">
      <alignment horizontal="distributed" vertical="center" wrapText="1" justifyLastLine="1"/>
    </xf>
    <xf numFmtId="0" fontId="22" fillId="0" borderId="23" xfId="3" applyFont="1" applyBorder="1" applyAlignment="1">
      <alignment horizontal="distributed" vertical="center" wrapText="1" justifyLastLine="1"/>
    </xf>
    <xf numFmtId="0" fontId="22" fillId="0" borderId="13" xfId="3" applyFont="1" applyBorder="1" applyAlignment="1">
      <alignment horizontal="distributed" vertical="center" wrapText="1" justifyLastLine="1"/>
    </xf>
    <xf numFmtId="0" fontId="22" fillId="0" borderId="22" xfId="3" applyFont="1" applyBorder="1" applyAlignment="1">
      <alignment horizontal="distributed" vertical="center" justifyLastLine="1"/>
    </xf>
    <xf numFmtId="0" fontId="22" fillId="0" borderId="7" xfId="3" applyFont="1" applyBorder="1" applyAlignment="1">
      <alignment horizontal="distributed" vertical="center" wrapText="1" indent="5"/>
    </xf>
    <xf numFmtId="0" fontId="22" fillId="0" borderId="23" xfId="3" applyFont="1" applyBorder="1" applyAlignment="1">
      <alignment horizontal="distributed" vertical="center" wrapText="1" indent="5"/>
    </xf>
    <xf numFmtId="0" fontId="22" fillId="0" borderId="5" xfId="3" applyFont="1" applyBorder="1" applyAlignment="1">
      <alignment horizontal="distributed" vertical="center" wrapText="1" justifyLastLine="1"/>
    </xf>
    <xf numFmtId="0" fontId="22" fillId="0" borderId="18" xfId="3" applyFont="1" applyBorder="1" applyAlignment="1">
      <alignment horizontal="distributed" vertical="center" justifyLastLine="1"/>
    </xf>
    <xf numFmtId="0" fontId="22" fillId="0" borderId="7" xfId="3" applyFont="1" applyBorder="1" applyAlignment="1">
      <alignment horizontal="distributed" vertical="center" justifyLastLine="1"/>
    </xf>
    <xf numFmtId="0" fontId="22" fillId="0" borderId="5" xfId="3" applyFont="1" applyBorder="1" applyAlignment="1">
      <alignment horizontal="distributed" vertical="center" justifyLastLine="1"/>
    </xf>
    <xf numFmtId="0" fontId="22" fillId="0" borderId="18" xfId="3" applyFont="1" applyBorder="1" applyAlignment="1">
      <alignment horizontal="distributed" vertical="center" wrapText="1" justifyLastLine="1"/>
    </xf>
    <xf numFmtId="0" fontId="22" fillId="0" borderId="7" xfId="3" applyFont="1" applyBorder="1" applyAlignment="1">
      <alignment horizontal="distributed" vertical="center" wrapText="1" justifyLastLine="1"/>
    </xf>
    <xf numFmtId="0" fontId="0" fillId="0" borderId="4" xfId="0" applyBorder="1" applyAlignment="1">
      <alignment horizontal="right" vertical="top"/>
    </xf>
    <xf numFmtId="0" fontId="22" fillId="0" borderId="0" xfId="0" applyFont="1" applyAlignment="1">
      <alignment horizontal="distributed" vertical="center"/>
    </xf>
    <xf numFmtId="0" fontId="0" fillId="0" borderId="4" xfId="0" applyBorder="1" applyAlignment="1">
      <alignment vertical="center"/>
    </xf>
    <xf numFmtId="38" fontId="1" fillId="0" borderId="8" xfId="6" applyFont="1" applyFill="1" applyBorder="1" applyAlignment="1">
      <alignment horizontal="right" vertical="center"/>
    </xf>
    <xf numFmtId="38" fontId="1" fillId="0" borderId="0" xfId="6" applyFont="1" applyFill="1" applyBorder="1" applyAlignment="1">
      <alignment horizontal="right" vertical="center"/>
    </xf>
    <xf numFmtId="49" fontId="11" fillId="0" borderId="0" xfId="0" applyNumberFormat="1" applyFont="1" applyAlignment="1">
      <alignment horizontal="distributed"/>
    </xf>
    <xf numFmtId="0" fontId="0" fillId="0" borderId="4" xfId="0" applyBorder="1"/>
    <xf numFmtId="3" fontId="11" fillId="0" borderId="0" xfId="0" applyNumberFormat="1" applyFont="1"/>
    <xf numFmtId="0" fontId="11" fillId="0" borderId="0" xfId="0" applyFont="1" applyAlignment="1">
      <alignment horizontal="center" vertical="center"/>
    </xf>
    <xf numFmtId="38" fontId="11" fillId="0" borderId="8" xfId="6" applyFont="1" applyFill="1" applyBorder="1" applyAlignment="1">
      <alignment vertical="center"/>
    </xf>
    <xf numFmtId="38" fontId="11" fillId="0" borderId="0" xfId="6" applyFont="1" applyFill="1" applyBorder="1" applyAlignment="1">
      <alignment vertical="center"/>
    </xf>
    <xf numFmtId="0" fontId="1" fillId="0" borderId="10" xfId="0" applyFont="1" applyBorder="1" applyAlignment="1">
      <alignment horizontal="distributed" vertical="center" wrapText="1" justifyLastLine="1"/>
    </xf>
    <xf numFmtId="0" fontId="1" fillId="0" borderId="9" xfId="0" applyFont="1" applyBorder="1" applyAlignment="1">
      <alignment vertical="center"/>
    </xf>
    <xf numFmtId="0" fontId="4" fillId="0" borderId="16" xfId="0" applyFont="1" applyBorder="1" applyAlignment="1">
      <alignment horizontal="center" vertical="center" wrapText="1" justifyLastLine="1"/>
    </xf>
    <xf numFmtId="0" fontId="4" fillId="0" borderId="20" xfId="0" applyFont="1" applyBorder="1" applyAlignment="1">
      <alignment vertical="center" wrapText="1"/>
    </xf>
    <xf numFmtId="0" fontId="1" fillId="0" borderId="0" xfId="0" applyFont="1" applyAlignment="1">
      <alignment horizontal="distributed" vertical="center" wrapText="1" justifyLastLine="1"/>
    </xf>
    <xf numFmtId="0" fontId="0" fillId="0" borderId="7" xfId="0" applyBorder="1" applyAlignment="1">
      <alignment horizontal="distributed" vertical="center" wrapText="1" justifyLastLine="1"/>
    </xf>
    <xf numFmtId="0" fontId="0" fillId="0" borderId="23"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4" fillId="0" borderId="21" xfId="0" applyFont="1" applyBorder="1" applyAlignment="1">
      <alignment horizontal="center" vertical="center" wrapText="1" justifyLastLine="1"/>
    </xf>
    <xf numFmtId="0" fontId="4" fillId="0" borderId="8" xfId="0" applyFont="1" applyBorder="1" applyAlignment="1">
      <alignment horizontal="distributed" vertical="center" wrapText="1" justifyLastLine="1"/>
    </xf>
    <xf numFmtId="0" fontId="1" fillId="0" borderId="6" xfId="0" applyFont="1" applyBorder="1" applyAlignment="1">
      <alignment horizontal="distributed" vertical="center" wrapText="1" justifyLastLine="1"/>
    </xf>
    <xf numFmtId="0" fontId="4" fillId="0" borderId="5" xfId="0" applyFont="1" applyBorder="1" applyAlignment="1">
      <alignment horizontal="center" vertical="center" wrapText="1" justifyLastLine="1"/>
    </xf>
    <xf numFmtId="0" fontId="4" fillId="0" borderId="19" xfId="0" applyFont="1" applyBorder="1" applyAlignment="1">
      <alignment horizontal="distributed" vertical="center" wrapText="1" justifyLastLine="1"/>
    </xf>
    <xf numFmtId="38" fontId="11" fillId="0" borderId="0" xfId="6" applyFont="1" applyFill="1" applyBorder="1" applyAlignment="1">
      <alignment horizontal="right"/>
    </xf>
    <xf numFmtId="0" fontId="11" fillId="0" borderId="6" xfId="0" applyFont="1" applyBorder="1" applyAlignment="1">
      <alignment horizontal="center" vertical="center"/>
    </xf>
    <xf numFmtId="0" fontId="11" fillId="0" borderId="2" xfId="0" applyFont="1" applyBorder="1" applyAlignment="1">
      <alignment vertical="center"/>
    </xf>
    <xf numFmtId="38" fontId="11" fillId="0" borderId="6" xfId="6" applyFont="1" applyFill="1" applyBorder="1" applyAlignment="1">
      <alignment vertical="center"/>
    </xf>
    <xf numFmtId="38" fontId="24" fillId="0" borderId="6" xfId="6" applyFont="1" applyFill="1" applyBorder="1" applyAlignment="1">
      <alignment vertical="center"/>
    </xf>
    <xf numFmtId="0" fontId="44" fillId="0" borderId="0" xfId="11" quotePrefix="1" applyFont="1" applyFill="1" applyAlignment="1" applyProtection="1">
      <alignment horizontal="left"/>
    </xf>
    <xf numFmtId="38" fontId="0" fillId="0" borderId="0" xfId="6" applyFont="1" applyFill="1"/>
    <xf numFmtId="0" fontId="1" fillId="0" borderId="0" xfId="0" applyFont="1" applyAlignment="1">
      <alignment horizontal="center" vertical="center"/>
    </xf>
    <xf numFmtId="0" fontId="14" fillId="0" borderId="0" xfId="0" applyFont="1" applyAlignment="1">
      <alignment vertical="center" justifyLastLine="1"/>
    </xf>
    <xf numFmtId="176" fontId="4" fillId="0" borderId="1" xfId="0" applyNumberFormat="1" applyFont="1" applyBorder="1"/>
    <xf numFmtId="0" fontId="28" fillId="0" borderId="0" xfId="0" applyFont="1" applyAlignment="1">
      <alignment horizontal="left" vertical="top"/>
    </xf>
    <xf numFmtId="0" fontId="4" fillId="0" borderId="0" xfId="0" applyFont="1" applyAlignment="1">
      <alignment horizontal="right" vertical="top"/>
    </xf>
    <xf numFmtId="0" fontId="0" fillId="0" borderId="16" xfId="0" applyBorder="1" applyAlignment="1">
      <alignment horizontal="distributed" vertical="center" wrapText="1" justifyLastLine="1"/>
    </xf>
    <xf numFmtId="0" fontId="0" fillId="0" borderId="10" xfId="0" applyBorder="1" applyAlignment="1">
      <alignment horizontal="distributed" vertical="center" wrapText="1" justifyLastLine="1"/>
    </xf>
    <xf numFmtId="0" fontId="0" fillId="0" borderId="20" xfId="0" applyBorder="1" applyAlignment="1">
      <alignment horizontal="distributed" vertical="center" wrapText="1" justifyLastLine="1"/>
    </xf>
    <xf numFmtId="0" fontId="1" fillId="0" borderId="4" xfId="0" applyFont="1" applyBorder="1" applyAlignment="1">
      <alignment horizontal="distributed" vertical="center" justifyLastLine="1"/>
    </xf>
    <xf numFmtId="0" fontId="0" fillId="0" borderId="21"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8"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0" fillId="0" borderId="6" xfId="0" applyBorder="1" applyAlignment="1">
      <alignment horizontal="distributed" vertical="center" wrapText="1" justifyLastLine="1"/>
    </xf>
    <xf numFmtId="0" fontId="0" fillId="0" borderId="19" xfId="0" applyBorder="1" applyAlignment="1">
      <alignment horizontal="distributed" vertical="center" wrapText="1" justifyLastLine="1"/>
    </xf>
    <xf numFmtId="0" fontId="0" fillId="0" borderId="14" xfId="0" applyBorder="1" applyAlignment="1">
      <alignment horizontal="right" vertical="top"/>
    </xf>
    <xf numFmtId="38" fontId="1" fillId="0" borderId="0" xfId="6" applyFont="1" applyFill="1" applyBorder="1" applyAlignment="1">
      <alignment vertical="center"/>
    </xf>
    <xf numFmtId="0" fontId="11" fillId="0" borderId="0" xfId="0" quotePrefix="1" applyFont="1" applyAlignment="1">
      <alignment horizontal="distributed" vertical="center"/>
    </xf>
    <xf numFmtId="0" fontId="11" fillId="0" borderId="0" xfId="0" quotePrefix="1" applyFont="1" applyAlignment="1">
      <alignment horizontal="distributed"/>
    </xf>
    <xf numFmtId="197" fontId="11" fillId="0" borderId="8" xfId="0" applyNumberFormat="1" applyFont="1" applyBorder="1"/>
    <xf numFmtId="197" fontId="11" fillId="0" borderId="0" xfId="0" applyNumberFormat="1" applyFont="1"/>
    <xf numFmtId="177" fontId="1" fillId="0" borderId="19" xfId="0" applyNumberFormat="1" applyFont="1" applyBorder="1" applyAlignment="1">
      <alignment vertical="center"/>
    </xf>
    <xf numFmtId="197" fontId="1" fillId="0" borderId="6" xfId="0" applyNumberFormat="1" applyFont="1" applyBorder="1" applyAlignment="1">
      <alignment horizontal="right" vertical="center"/>
    </xf>
    <xf numFmtId="177" fontId="1" fillId="0" borderId="6" xfId="0" applyNumberFormat="1" applyFont="1" applyBorder="1" applyAlignment="1">
      <alignment vertical="center"/>
    </xf>
    <xf numFmtId="0" fontId="31" fillId="0" borderId="0" xfId="8" quotePrefix="1" applyFont="1" applyFill="1" applyAlignment="1" applyProtection="1"/>
    <xf numFmtId="0" fontId="1" fillId="0" borderId="0" xfId="0" quotePrefix="1" applyFont="1"/>
    <xf numFmtId="0" fontId="22" fillId="0" borderId="5" xfId="3" applyFont="1" applyBorder="1" applyAlignment="1">
      <alignment horizontal="distributed" vertical="center" wrapText="1" justifyLastLine="1"/>
    </xf>
    <xf numFmtId="0" fontId="1" fillId="0" borderId="3" xfId="0" applyFont="1" applyBorder="1" applyAlignment="1">
      <alignment horizontal="distributed" vertical="center" indent="5"/>
    </xf>
    <xf numFmtId="0" fontId="1" fillId="0" borderId="12" xfId="0" applyFont="1" applyBorder="1" applyAlignment="1">
      <alignment horizontal="distributed" vertical="center" indent="5"/>
    </xf>
    <xf numFmtId="0" fontId="1" fillId="0" borderId="9" xfId="0" applyFont="1" applyBorder="1" applyAlignment="1">
      <alignment horizontal="distributed" vertical="center" indent="5"/>
    </xf>
    <xf numFmtId="0" fontId="1" fillId="0" borderId="3" xfId="0" applyFont="1" applyBorder="1" applyAlignment="1">
      <alignment horizontal="distributed" vertical="center" justifyLastLine="1"/>
    </xf>
    <xf numFmtId="0" fontId="22" fillId="0" borderId="20" xfId="3" applyFont="1" applyBorder="1" applyAlignment="1">
      <alignment horizontal="distributed" vertical="center" wrapText="1" justifyLastLine="1"/>
    </xf>
    <xf numFmtId="0" fontId="22" fillId="0" borderId="19" xfId="3" applyFont="1" applyBorder="1" applyAlignment="1">
      <alignment horizontal="distributed" vertical="center" wrapText="1" justifyLastLine="1"/>
    </xf>
    <xf numFmtId="38" fontId="11" fillId="0" borderId="0" xfId="6" applyFont="1" applyFill="1" applyAlignment="1"/>
    <xf numFmtId="0" fontId="31" fillId="0" borderId="0" xfId="11" quotePrefix="1" applyFont="1" applyFill="1" applyAlignment="1" applyProtection="1">
      <alignment horizontal="left"/>
    </xf>
  </cellXfs>
  <cellStyles count="12">
    <cellStyle name="ハイパーリンク" xfId="8" builtinId="8"/>
    <cellStyle name="ハイパーリンク 2" xfId="11" xr:uid="{1943495A-3E94-4597-A699-40F72714C7DB}"/>
    <cellStyle name="桁区切り 2" xfId="1" xr:uid="{00000000-0005-0000-0000-000001000000}"/>
    <cellStyle name="桁区切り 3" xfId="2" xr:uid="{00000000-0005-0000-0000-000002000000}"/>
    <cellStyle name="桁区切り 4" xfId="6" xr:uid="{00000000-0005-0000-0000-000003000000}"/>
    <cellStyle name="桁区切り 5" xfId="7" xr:uid="{00000000-0005-0000-0000-000004000000}"/>
    <cellStyle name="標準" xfId="0" builtinId="0"/>
    <cellStyle name="標準 2" xfId="3" xr:uid="{00000000-0005-0000-0000-000006000000}"/>
    <cellStyle name="標準 2 2" xfId="9" xr:uid="{00000000-0005-0000-0000-000007000000}"/>
    <cellStyle name="標準 3" xfId="4" xr:uid="{00000000-0005-0000-0000-000008000000}"/>
    <cellStyle name="標準_N-210102" xfId="5" xr:uid="{00000000-0005-0000-0000-000009000000}"/>
    <cellStyle name="標準_Sheet2" xfId="10"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257175</xdr:colOff>
      <xdr:row>26</xdr:row>
      <xdr:rowOff>104775</xdr:rowOff>
    </xdr:from>
    <xdr:to>
      <xdr:col>1</xdr:col>
      <xdr:colOff>85725</xdr:colOff>
      <xdr:row>34</xdr:row>
      <xdr:rowOff>104775</xdr:rowOff>
    </xdr:to>
    <xdr:sp macro="" textlink="">
      <xdr:nvSpPr>
        <xdr:cNvPr id="6" name="図形 10">
          <a:extLst>
            <a:ext uri="{FF2B5EF4-FFF2-40B4-BE49-F238E27FC236}">
              <a16:creationId xmlns:a16="http://schemas.microsoft.com/office/drawing/2014/main" id="{F474F221-4F10-41E0-8329-B44610B7CCC0}"/>
            </a:ext>
          </a:extLst>
        </xdr:cNvPr>
        <xdr:cNvSpPr>
          <a:spLocks/>
        </xdr:cNvSpPr>
      </xdr:nvSpPr>
      <xdr:spPr bwMode="auto">
        <a:xfrm>
          <a:off x="203835" y="4874895"/>
          <a:ext cx="87630" cy="1402080"/>
        </a:xfrm>
        <a:custGeom>
          <a:avLst/>
          <a:gdLst>
            <a:gd name="T0" fmla="*/ 2147483646 w 16384"/>
            <a:gd name="T1" fmla="*/ 0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0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6384"/>
            <a:gd name="T100" fmla="*/ 0 h 16384"/>
            <a:gd name="T101" fmla="*/ 16384 w 16384"/>
            <a:gd name="T102" fmla="*/ 16384 h 1638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921"/>
              </a:lnTo>
              <a:lnTo>
                <a:pt x="8127" y="7052"/>
              </a:lnTo>
              <a:lnTo>
                <a:pt x="8021" y="7182"/>
              </a:lnTo>
              <a:lnTo>
                <a:pt x="7812" y="7314"/>
              </a:lnTo>
              <a:lnTo>
                <a:pt x="7550" y="7445"/>
              </a:lnTo>
              <a:lnTo>
                <a:pt x="7209" y="7550"/>
              </a:lnTo>
              <a:lnTo>
                <a:pt x="6789" y="7681"/>
              </a:lnTo>
              <a:lnTo>
                <a:pt x="6318" y="7785"/>
              </a:lnTo>
              <a:lnTo>
                <a:pt x="5794" y="7891"/>
              </a:lnTo>
              <a:lnTo>
                <a:pt x="5216" y="7969"/>
              </a:lnTo>
              <a:lnTo>
                <a:pt x="4588" y="8048"/>
              </a:lnTo>
              <a:lnTo>
                <a:pt x="3906" y="8127"/>
              </a:lnTo>
              <a:lnTo>
                <a:pt x="3198" y="8179"/>
              </a:lnTo>
              <a:lnTo>
                <a:pt x="2438" y="8231"/>
              </a:lnTo>
              <a:lnTo>
                <a:pt x="1651" y="8257"/>
              </a:lnTo>
              <a:lnTo>
                <a:pt x="839" y="8284"/>
              </a:lnTo>
              <a:lnTo>
                <a:pt x="0" y="8284"/>
              </a:lnTo>
              <a:lnTo>
                <a:pt x="839" y="8284"/>
              </a:lnTo>
              <a:lnTo>
                <a:pt x="1651" y="8310"/>
              </a:lnTo>
              <a:lnTo>
                <a:pt x="2438" y="8336"/>
              </a:lnTo>
              <a:lnTo>
                <a:pt x="3198" y="8388"/>
              </a:lnTo>
              <a:lnTo>
                <a:pt x="3906" y="8441"/>
              </a:lnTo>
              <a:lnTo>
                <a:pt x="4588" y="8520"/>
              </a:lnTo>
              <a:lnTo>
                <a:pt x="5216" y="8599"/>
              </a:lnTo>
              <a:lnTo>
                <a:pt x="5794" y="8677"/>
              </a:lnTo>
              <a:lnTo>
                <a:pt x="6318" y="8782"/>
              </a:lnTo>
              <a:lnTo>
                <a:pt x="6789" y="8887"/>
              </a:lnTo>
              <a:lnTo>
                <a:pt x="7209" y="8991"/>
              </a:lnTo>
              <a:lnTo>
                <a:pt x="7550" y="9123"/>
              </a:lnTo>
              <a:lnTo>
                <a:pt x="7812" y="9227"/>
              </a:lnTo>
              <a:lnTo>
                <a:pt x="8021" y="9359"/>
              </a:lnTo>
              <a:lnTo>
                <a:pt x="8127" y="9516"/>
              </a:lnTo>
              <a:lnTo>
                <a:pt x="8179" y="9647"/>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257175</xdr:colOff>
      <xdr:row>36</xdr:row>
      <xdr:rowOff>66675</xdr:rowOff>
    </xdr:from>
    <xdr:to>
      <xdr:col>1</xdr:col>
      <xdr:colOff>47625</xdr:colOff>
      <xdr:row>42</xdr:row>
      <xdr:rowOff>142875</xdr:rowOff>
    </xdr:to>
    <xdr:sp macro="" textlink="">
      <xdr:nvSpPr>
        <xdr:cNvPr id="7" name="図形 11">
          <a:extLst>
            <a:ext uri="{FF2B5EF4-FFF2-40B4-BE49-F238E27FC236}">
              <a16:creationId xmlns:a16="http://schemas.microsoft.com/office/drawing/2014/main" id="{6D183149-965A-41FC-8F6A-A79D6B129F79}"/>
            </a:ext>
          </a:extLst>
        </xdr:cNvPr>
        <xdr:cNvSpPr>
          <a:spLocks/>
        </xdr:cNvSpPr>
      </xdr:nvSpPr>
      <xdr:spPr bwMode="auto">
        <a:xfrm>
          <a:off x="203835" y="6589395"/>
          <a:ext cx="49530" cy="1120140"/>
        </a:xfrm>
        <a:custGeom>
          <a:avLst/>
          <a:gdLst>
            <a:gd name="T0" fmla="*/ 2147483646 w 16384"/>
            <a:gd name="T1" fmla="*/ 0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0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6384"/>
            <a:gd name="T100" fmla="*/ 0 h 16384"/>
            <a:gd name="T101" fmla="*/ 16384 w 16384"/>
            <a:gd name="T102" fmla="*/ 16384 h 1638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921"/>
              </a:lnTo>
              <a:lnTo>
                <a:pt x="8127" y="7052"/>
              </a:lnTo>
              <a:lnTo>
                <a:pt x="8021" y="7182"/>
              </a:lnTo>
              <a:lnTo>
                <a:pt x="7812" y="7314"/>
              </a:lnTo>
              <a:lnTo>
                <a:pt x="7550" y="7445"/>
              </a:lnTo>
              <a:lnTo>
                <a:pt x="7209" y="7550"/>
              </a:lnTo>
              <a:lnTo>
                <a:pt x="6789" y="7681"/>
              </a:lnTo>
              <a:lnTo>
                <a:pt x="6318" y="7785"/>
              </a:lnTo>
              <a:lnTo>
                <a:pt x="5794" y="7891"/>
              </a:lnTo>
              <a:lnTo>
                <a:pt x="5216" y="7969"/>
              </a:lnTo>
              <a:lnTo>
                <a:pt x="4588" y="8048"/>
              </a:lnTo>
              <a:lnTo>
                <a:pt x="3906" y="8127"/>
              </a:lnTo>
              <a:lnTo>
                <a:pt x="3198" y="8179"/>
              </a:lnTo>
              <a:lnTo>
                <a:pt x="2438" y="8231"/>
              </a:lnTo>
              <a:lnTo>
                <a:pt x="1651" y="8257"/>
              </a:lnTo>
              <a:lnTo>
                <a:pt x="839" y="8284"/>
              </a:lnTo>
              <a:lnTo>
                <a:pt x="0" y="8284"/>
              </a:lnTo>
              <a:lnTo>
                <a:pt x="839" y="8284"/>
              </a:lnTo>
              <a:lnTo>
                <a:pt x="1651" y="8310"/>
              </a:lnTo>
              <a:lnTo>
                <a:pt x="2438" y="8336"/>
              </a:lnTo>
              <a:lnTo>
                <a:pt x="3198" y="8388"/>
              </a:lnTo>
              <a:lnTo>
                <a:pt x="3906" y="8441"/>
              </a:lnTo>
              <a:lnTo>
                <a:pt x="4588" y="8520"/>
              </a:lnTo>
              <a:lnTo>
                <a:pt x="5216" y="8599"/>
              </a:lnTo>
              <a:lnTo>
                <a:pt x="5794" y="8677"/>
              </a:lnTo>
              <a:lnTo>
                <a:pt x="6318" y="8782"/>
              </a:lnTo>
              <a:lnTo>
                <a:pt x="6789" y="8887"/>
              </a:lnTo>
              <a:lnTo>
                <a:pt x="7209" y="8991"/>
              </a:lnTo>
              <a:lnTo>
                <a:pt x="7550" y="9123"/>
              </a:lnTo>
              <a:lnTo>
                <a:pt x="7812" y="9227"/>
              </a:lnTo>
              <a:lnTo>
                <a:pt x="8021" y="9359"/>
              </a:lnTo>
              <a:lnTo>
                <a:pt x="8127" y="9516"/>
              </a:lnTo>
              <a:lnTo>
                <a:pt x="8179" y="9647"/>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904462</xdr:colOff>
      <xdr:row>27</xdr:row>
      <xdr:rowOff>54251</xdr:rowOff>
    </xdr:from>
    <xdr:to>
      <xdr:col>1</xdr:col>
      <xdr:colOff>1066387</xdr:colOff>
      <xdr:row>28</xdr:row>
      <xdr:rowOff>159026</xdr:rowOff>
    </xdr:to>
    <xdr:sp macro="" textlink="">
      <xdr:nvSpPr>
        <xdr:cNvPr id="2" name="AutoShape 1">
          <a:extLst>
            <a:ext uri="{FF2B5EF4-FFF2-40B4-BE49-F238E27FC236}">
              <a16:creationId xmlns:a16="http://schemas.microsoft.com/office/drawing/2014/main" id="{C843903D-25F4-4B5C-BAF2-EA513985B1DB}"/>
            </a:ext>
          </a:extLst>
        </xdr:cNvPr>
        <xdr:cNvSpPr>
          <a:spLocks/>
        </xdr:cNvSpPr>
      </xdr:nvSpPr>
      <xdr:spPr bwMode="auto">
        <a:xfrm>
          <a:off x="1102582" y="5243471"/>
          <a:ext cx="161925" cy="280035"/>
        </a:xfrm>
        <a:prstGeom prst="leftBrace">
          <a:avLst>
            <a:gd name="adj1" fmla="val 19010"/>
            <a:gd name="adj2" fmla="val 193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8</xdr:row>
      <xdr:rowOff>95250</xdr:rowOff>
    </xdr:from>
    <xdr:to>
      <xdr:col>2</xdr:col>
      <xdr:colOff>142875</xdr:colOff>
      <xdr:row>11</xdr:row>
      <xdr:rowOff>104775</xdr:rowOff>
    </xdr:to>
    <xdr:sp macro="" textlink="">
      <xdr:nvSpPr>
        <xdr:cNvPr id="2" name="AutoShape 1">
          <a:extLst>
            <a:ext uri="{FF2B5EF4-FFF2-40B4-BE49-F238E27FC236}">
              <a16:creationId xmlns:a16="http://schemas.microsoft.com/office/drawing/2014/main" id="{731171E6-152F-4B4B-9545-E58CF33E2CEF}"/>
            </a:ext>
          </a:extLst>
        </xdr:cNvPr>
        <xdr:cNvSpPr>
          <a:spLocks/>
        </xdr:cNvSpPr>
      </xdr:nvSpPr>
      <xdr:spPr bwMode="auto">
        <a:xfrm>
          <a:off x="537210" y="1878330"/>
          <a:ext cx="123825" cy="512445"/>
        </a:xfrm>
        <a:prstGeom prst="leftBrace">
          <a:avLst>
            <a:gd name="adj1" fmla="val 352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19050</xdr:colOff>
      <xdr:row>18</xdr:row>
      <xdr:rowOff>95250</xdr:rowOff>
    </xdr:from>
    <xdr:to>
      <xdr:col>2</xdr:col>
      <xdr:colOff>142875</xdr:colOff>
      <xdr:row>21</xdr:row>
      <xdr:rowOff>104775</xdr:rowOff>
    </xdr:to>
    <xdr:sp macro="" textlink="">
      <xdr:nvSpPr>
        <xdr:cNvPr id="3" name="AutoShape 2">
          <a:extLst>
            <a:ext uri="{FF2B5EF4-FFF2-40B4-BE49-F238E27FC236}">
              <a16:creationId xmlns:a16="http://schemas.microsoft.com/office/drawing/2014/main" id="{C56F496E-1C24-407A-B6F0-18B74CFBA08B}"/>
            </a:ext>
          </a:extLst>
        </xdr:cNvPr>
        <xdr:cNvSpPr>
          <a:spLocks/>
        </xdr:cNvSpPr>
      </xdr:nvSpPr>
      <xdr:spPr bwMode="auto">
        <a:xfrm>
          <a:off x="537210" y="3448050"/>
          <a:ext cx="123825" cy="512445"/>
        </a:xfrm>
        <a:prstGeom prst="leftBrace">
          <a:avLst>
            <a:gd name="adj1" fmla="val 352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19050</xdr:colOff>
      <xdr:row>13</xdr:row>
      <xdr:rowOff>104775</xdr:rowOff>
    </xdr:from>
    <xdr:to>
      <xdr:col>2</xdr:col>
      <xdr:colOff>142875</xdr:colOff>
      <xdr:row>16</xdr:row>
      <xdr:rowOff>57150</xdr:rowOff>
    </xdr:to>
    <xdr:sp macro="" textlink="">
      <xdr:nvSpPr>
        <xdr:cNvPr id="4" name="AutoShape 4">
          <a:extLst>
            <a:ext uri="{FF2B5EF4-FFF2-40B4-BE49-F238E27FC236}">
              <a16:creationId xmlns:a16="http://schemas.microsoft.com/office/drawing/2014/main" id="{16B0EF57-001E-4859-B54D-F61DA2701D54}"/>
            </a:ext>
          </a:extLst>
        </xdr:cNvPr>
        <xdr:cNvSpPr>
          <a:spLocks/>
        </xdr:cNvSpPr>
      </xdr:nvSpPr>
      <xdr:spPr bwMode="auto">
        <a:xfrm>
          <a:off x="537210" y="2672715"/>
          <a:ext cx="123825" cy="455295"/>
        </a:xfrm>
        <a:prstGeom prst="leftBrace">
          <a:avLst>
            <a:gd name="adj1" fmla="val 3141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19050</xdr:colOff>
      <xdr:row>30</xdr:row>
      <xdr:rowOff>95250</xdr:rowOff>
    </xdr:from>
    <xdr:to>
      <xdr:col>2</xdr:col>
      <xdr:colOff>142875</xdr:colOff>
      <xdr:row>33</xdr:row>
      <xdr:rowOff>104775</xdr:rowOff>
    </xdr:to>
    <xdr:sp macro="" textlink="">
      <xdr:nvSpPr>
        <xdr:cNvPr id="5" name="AutoShape 25">
          <a:extLst>
            <a:ext uri="{FF2B5EF4-FFF2-40B4-BE49-F238E27FC236}">
              <a16:creationId xmlns:a16="http://schemas.microsoft.com/office/drawing/2014/main" id="{389D418A-C473-4F52-A324-57F2DE97FCD4}"/>
            </a:ext>
          </a:extLst>
        </xdr:cNvPr>
        <xdr:cNvSpPr>
          <a:spLocks/>
        </xdr:cNvSpPr>
      </xdr:nvSpPr>
      <xdr:spPr bwMode="auto">
        <a:xfrm>
          <a:off x="537210" y="5360670"/>
          <a:ext cx="123825" cy="512445"/>
        </a:xfrm>
        <a:prstGeom prst="leftBrace">
          <a:avLst>
            <a:gd name="adj1" fmla="val 352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19050</xdr:colOff>
      <xdr:row>35</xdr:row>
      <xdr:rowOff>95250</xdr:rowOff>
    </xdr:from>
    <xdr:to>
      <xdr:col>2</xdr:col>
      <xdr:colOff>142875</xdr:colOff>
      <xdr:row>38</xdr:row>
      <xdr:rowOff>104775</xdr:rowOff>
    </xdr:to>
    <xdr:sp macro="" textlink="">
      <xdr:nvSpPr>
        <xdr:cNvPr id="6" name="AutoShape 26">
          <a:extLst>
            <a:ext uri="{FF2B5EF4-FFF2-40B4-BE49-F238E27FC236}">
              <a16:creationId xmlns:a16="http://schemas.microsoft.com/office/drawing/2014/main" id="{272067B1-BCC9-4380-9C59-8CF809573D0C}"/>
            </a:ext>
          </a:extLst>
        </xdr:cNvPr>
        <xdr:cNvSpPr>
          <a:spLocks/>
        </xdr:cNvSpPr>
      </xdr:nvSpPr>
      <xdr:spPr bwMode="auto">
        <a:xfrm>
          <a:off x="537210" y="6145530"/>
          <a:ext cx="123825" cy="512445"/>
        </a:xfrm>
        <a:prstGeom prst="leftBrace">
          <a:avLst>
            <a:gd name="adj1" fmla="val 352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19050</xdr:colOff>
      <xdr:row>40</xdr:row>
      <xdr:rowOff>95250</xdr:rowOff>
    </xdr:from>
    <xdr:to>
      <xdr:col>2</xdr:col>
      <xdr:colOff>142875</xdr:colOff>
      <xdr:row>43</xdr:row>
      <xdr:rowOff>104775</xdr:rowOff>
    </xdr:to>
    <xdr:sp macro="" textlink="">
      <xdr:nvSpPr>
        <xdr:cNvPr id="7" name="AutoShape 27">
          <a:extLst>
            <a:ext uri="{FF2B5EF4-FFF2-40B4-BE49-F238E27FC236}">
              <a16:creationId xmlns:a16="http://schemas.microsoft.com/office/drawing/2014/main" id="{67DD0FA9-7F74-4BDF-B34F-9EBFA16CEE8E}"/>
            </a:ext>
          </a:extLst>
        </xdr:cNvPr>
        <xdr:cNvSpPr>
          <a:spLocks/>
        </xdr:cNvSpPr>
      </xdr:nvSpPr>
      <xdr:spPr bwMode="auto">
        <a:xfrm>
          <a:off x="537210" y="6930390"/>
          <a:ext cx="123825" cy="512445"/>
        </a:xfrm>
        <a:prstGeom prst="leftBrace">
          <a:avLst>
            <a:gd name="adj1" fmla="val 352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57150</xdr:colOff>
      <xdr:row>45</xdr:row>
      <xdr:rowOff>114300</xdr:rowOff>
    </xdr:from>
    <xdr:to>
      <xdr:col>2</xdr:col>
      <xdr:colOff>180975</xdr:colOff>
      <xdr:row>48</xdr:row>
      <xdr:rowOff>123825</xdr:rowOff>
    </xdr:to>
    <xdr:sp macro="" textlink="">
      <xdr:nvSpPr>
        <xdr:cNvPr id="8" name="AutoShape 28">
          <a:extLst>
            <a:ext uri="{FF2B5EF4-FFF2-40B4-BE49-F238E27FC236}">
              <a16:creationId xmlns:a16="http://schemas.microsoft.com/office/drawing/2014/main" id="{EAEF4CD3-ADC9-4C1C-8BF9-6317D219BDF6}"/>
            </a:ext>
          </a:extLst>
        </xdr:cNvPr>
        <xdr:cNvSpPr>
          <a:spLocks/>
        </xdr:cNvSpPr>
      </xdr:nvSpPr>
      <xdr:spPr bwMode="auto">
        <a:xfrm>
          <a:off x="575310" y="7734300"/>
          <a:ext cx="123825" cy="512445"/>
        </a:xfrm>
        <a:prstGeom prst="leftBrace">
          <a:avLst>
            <a:gd name="adj1" fmla="val 352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19050</xdr:colOff>
      <xdr:row>50</xdr:row>
      <xdr:rowOff>95250</xdr:rowOff>
    </xdr:from>
    <xdr:to>
      <xdr:col>2</xdr:col>
      <xdr:colOff>142875</xdr:colOff>
      <xdr:row>53</xdr:row>
      <xdr:rowOff>104775</xdr:rowOff>
    </xdr:to>
    <xdr:sp macro="" textlink="">
      <xdr:nvSpPr>
        <xdr:cNvPr id="9" name="AutoShape 29">
          <a:extLst>
            <a:ext uri="{FF2B5EF4-FFF2-40B4-BE49-F238E27FC236}">
              <a16:creationId xmlns:a16="http://schemas.microsoft.com/office/drawing/2014/main" id="{FA7F88BE-4AB5-46F8-9CEA-F897C6EA79B4}"/>
            </a:ext>
          </a:extLst>
        </xdr:cNvPr>
        <xdr:cNvSpPr>
          <a:spLocks/>
        </xdr:cNvSpPr>
      </xdr:nvSpPr>
      <xdr:spPr bwMode="auto">
        <a:xfrm>
          <a:off x="537210" y="8500110"/>
          <a:ext cx="123825" cy="512445"/>
        </a:xfrm>
        <a:prstGeom prst="leftBrace">
          <a:avLst>
            <a:gd name="adj1" fmla="val 352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19050</xdr:colOff>
      <xdr:row>55</xdr:row>
      <xdr:rowOff>95250</xdr:rowOff>
    </xdr:from>
    <xdr:to>
      <xdr:col>2</xdr:col>
      <xdr:colOff>142875</xdr:colOff>
      <xdr:row>58</xdr:row>
      <xdr:rowOff>104775</xdr:rowOff>
    </xdr:to>
    <xdr:sp macro="" textlink="">
      <xdr:nvSpPr>
        <xdr:cNvPr id="10" name="AutoShape 31">
          <a:extLst>
            <a:ext uri="{FF2B5EF4-FFF2-40B4-BE49-F238E27FC236}">
              <a16:creationId xmlns:a16="http://schemas.microsoft.com/office/drawing/2014/main" id="{9CDC11A5-09EC-4754-9676-98B0C3B95B47}"/>
            </a:ext>
          </a:extLst>
        </xdr:cNvPr>
        <xdr:cNvSpPr>
          <a:spLocks/>
        </xdr:cNvSpPr>
      </xdr:nvSpPr>
      <xdr:spPr bwMode="auto">
        <a:xfrm>
          <a:off x="537210" y="9284970"/>
          <a:ext cx="123825" cy="512445"/>
        </a:xfrm>
        <a:prstGeom prst="leftBrace">
          <a:avLst>
            <a:gd name="adj1" fmla="val 352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19050</xdr:colOff>
      <xdr:row>60</xdr:row>
      <xdr:rowOff>95250</xdr:rowOff>
    </xdr:from>
    <xdr:to>
      <xdr:col>2</xdr:col>
      <xdr:colOff>142875</xdr:colOff>
      <xdr:row>63</xdr:row>
      <xdr:rowOff>104775</xdr:rowOff>
    </xdr:to>
    <xdr:sp macro="" textlink="">
      <xdr:nvSpPr>
        <xdr:cNvPr id="11" name="AutoShape 32">
          <a:extLst>
            <a:ext uri="{FF2B5EF4-FFF2-40B4-BE49-F238E27FC236}">
              <a16:creationId xmlns:a16="http://schemas.microsoft.com/office/drawing/2014/main" id="{B7DA154F-7A45-4132-9BA7-CFFEBDD7ADB8}"/>
            </a:ext>
          </a:extLst>
        </xdr:cNvPr>
        <xdr:cNvSpPr>
          <a:spLocks/>
        </xdr:cNvSpPr>
      </xdr:nvSpPr>
      <xdr:spPr bwMode="auto">
        <a:xfrm>
          <a:off x="537210" y="10069830"/>
          <a:ext cx="123825" cy="512445"/>
        </a:xfrm>
        <a:prstGeom prst="leftBrace">
          <a:avLst>
            <a:gd name="adj1" fmla="val 352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19050</xdr:colOff>
      <xdr:row>65</xdr:row>
      <xdr:rowOff>95250</xdr:rowOff>
    </xdr:from>
    <xdr:to>
      <xdr:col>2</xdr:col>
      <xdr:colOff>142875</xdr:colOff>
      <xdr:row>68</xdr:row>
      <xdr:rowOff>76200</xdr:rowOff>
    </xdr:to>
    <xdr:sp macro="" textlink="">
      <xdr:nvSpPr>
        <xdr:cNvPr id="12" name="AutoShape 33">
          <a:extLst>
            <a:ext uri="{FF2B5EF4-FFF2-40B4-BE49-F238E27FC236}">
              <a16:creationId xmlns:a16="http://schemas.microsoft.com/office/drawing/2014/main" id="{E3C70EE6-E5AB-49E6-8840-13DD620AC54C}"/>
            </a:ext>
          </a:extLst>
        </xdr:cNvPr>
        <xdr:cNvSpPr>
          <a:spLocks/>
        </xdr:cNvSpPr>
      </xdr:nvSpPr>
      <xdr:spPr bwMode="auto">
        <a:xfrm>
          <a:off x="537210" y="10854690"/>
          <a:ext cx="123825" cy="483870"/>
        </a:xfrm>
        <a:prstGeom prst="lef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19050</xdr:colOff>
      <xdr:row>70</xdr:row>
      <xdr:rowOff>95250</xdr:rowOff>
    </xdr:from>
    <xdr:to>
      <xdr:col>2</xdr:col>
      <xdr:colOff>142875</xdr:colOff>
      <xdr:row>73</xdr:row>
      <xdr:rowOff>76200</xdr:rowOff>
    </xdr:to>
    <xdr:sp macro="" textlink="">
      <xdr:nvSpPr>
        <xdr:cNvPr id="13" name="AutoShape 34">
          <a:extLst>
            <a:ext uri="{FF2B5EF4-FFF2-40B4-BE49-F238E27FC236}">
              <a16:creationId xmlns:a16="http://schemas.microsoft.com/office/drawing/2014/main" id="{32F39A7D-2B02-45E6-8DFF-7EBBE1C95E13}"/>
            </a:ext>
          </a:extLst>
        </xdr:cNvPr>
        <xdr:cNvSpPr>
          <a:spLocks/>
        </xdr:cNvSpPr>
      </xdr:nvSpPr>
      <xdr:spPr bwMode="auto">
        <a:xfrm>
          <a:off x="537210" y="11639550"/>
          <a:ext cx="123825" cy="483870"/>
        </a:xfrm>
        <a:prstGeom prst="lef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6</xdr:row>
      <xdr:rowOff>133350</xdr:rowOff>
    </xdr:from>
    <xdr:to>
      <xdr:col>1</xdr:col>
      <xdr:colOff>161925</xdr:colOff>
      <xdr:row>13</xdr:row>
      <xdr:rowOff>123825</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257175" y="1771650"/>
          <a:ext cx="123825" cy="1590675"/>
        </a:xfrm>
        <a:prstGeom prst="leftBrace">
          <a:avLst>
            <a:gd name="adj1" fmla="val 1070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38100</xdr:colOff>
      <xdr:row>15</xdr:row>
      <xdr:rowOff>133350</xdr:rowOff>
    </xdr:from>
    <xdr:to>
      <xdr:col>1</xdr:col>
      <xdr:colOff>152400</xdr:colOff>
      <xdr:row>17</xdr:row>
      <xdr:rowOff>133350</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257175" y="3771900"/>
          <a:ext cx="114300" cy="457200"/>
        </a:xfrm>
        <a:prstGeom prst="lef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38100</xdr:colOff>
      <xdr:row>6</xdr:row>
      <xdr:rowOff>133350</xdr:rowOff>
    </xdr:from>
    <xdr:to>
      <xdr:col>1</xdr:col>
      <xdr:colOff>161925</xdr:colOff>
      <xdr:row>13</xdr:row>
      <xdr:rowOff>123825</xdr:rowOff>
    </xdr:to>
    <xdr:sp macro="" textlink="">
      <xdr:nvSpPr>
        <xdr:cNvPr id="6" name="AutoShape 1">
          <a:extLst>
            <a:ext uri="{FF2B5EF4-FFF2-40B4-BE49-F238E27FC236}">
              <a16:creationId xmlns:a16="http://schemas.microsoft.com/office/drawing/2014/main" id="{F47BE039-A724-4FC6-AA2D-918C6C346694}"/>
            </a:ext>
          </a:extLst>
        </xdr:cNvPr>
        <xdr:cNvSpPr>
          <a:spLocks/>
        </xdr:cNvSpPr>
      </xdr:nvSpPr>
      <xdr:spPr bwMode="auto">
        <a:xfrm>
          <a:off x="236220" y="1764030"/>
          <a:ext cx="123825" cy="1590675"/>
        </a:xfrm>
        <a:prstGeom prst="leftBrace">
          <a:avLst>
            <a:gd name="adj1" fmla="val 1070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38100</xdr:colOff>
      <xdr:row>15</xdr:row>
      <xdr:rowOff>133350</xdr:rowOff>
    </xdr:from>
    <xdr:to>
      <xdr:col>1</xdr:col>
      <xdr:colOff>152400</xdr:colOff>
      <xdr:row>17</xdr:row>
      <xdr:rowOff>133350</xdr:rowOff>
    </xdr:to>
    <xdr:sp macro="" textlink="">
      <xdr:nvSpPr>
        <xdr:cNvPr id="7" name="AutoShape 2">
          <a:extLst>
            <a:ext uri="{FF2B5EF4-FFF2-40B4-BE49-F238E27FC236}">
              <a16:creationId xmlns:a16="http://schemas.microsoft.com/office/drawing/2014/main" id="{7BD24BD9-D988-499C-AAA7-A0EA5E5DE56D}"/>
            </a:ext>
          </a:extLst>
        </xdr:cNvPr>
        <xdr:cNvSpPr>
          <a:spLocks/>
        </xdr:cNvSpPr>
      </xdr:nvSpPr>
      <xdr:spPr bwMode="auto">
        <a:xfrm>
          <a:off x="236220" y="3760470"/>
          <a:ext cx="114300" cy="457200"/>
        </a:xfrm>
        <a:prstGeom prst="lef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38100</xdr:colOff>
      <xdr:row>6</xdr:row>
      <xdr:rowOff>133350</xdr:rowOff>
    </xdr:from>
    <xdr:to>
      <xdr:col>1</xdr:col>
      <xdr:colOff>161925</xdr:colOff>
      <xdr:row>13</xdr:row>
      <xdr:rowOff>123825</xdr:rowOff>
    </xdr:to>
    <xdr:sp macro="" textlink="">
      <xdr:nvSpPr>
        <xdr:cNvPr id="9" name="AutoShape 1">
          <a:extLst>
            <a:ext uri="{FF2B5EF4-FFF2-40B4-BE49-F238E27FC236}">
              <a16:creationId xmlns:a16="http://schemas.microsoft.com/office/drawing/2014/main" id="{8B60DF20-53F0-434C-AF30-7E5B6112880D}"/>
            </a:ext>
          </a:extLst>
        </xdr:cNvPr>
        <xdr:cNvSpPr>
          <a:spLocks/>
        </xdr:cNvSpPr>
      </xdr:nvSpPr>
      <xdr:spPr bwMode="auto">
        <a:xfrm>
          <a:off x="236220" y="1764030"/>
          <a:ext cx="123825" cy="1590675"/>
        </a:xfrm>
        <a:prstGeom prst="leftBrace">
          <a:avLst>
            <a:gd name="adj1" fmla="val 1070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38100</xdr:colOff>
      <xdr:row>15</xdr:row>
      <xdr:rowOff>133350</xdr:rowOff>
    </xdr:from>
    <xdr:to>
      <xdr:col>1</xdr:col>
      <xdr:colOff>152400</xdr:colOff>
      <xdr:row>17</xdr:row>
      <xdr:rowOff>133350</xdr:rowOff>
    </xdr:to>
    <xdr:sp macro="" textlink="">
      <xdr:nvSpPr>
        <xdr:cNvPr id="10" name="AutoShape 2">
          <a:extLst>
            <a:ext uri="{FF2B5EF4-FFF2-40B4-BE49-F238E27FC236}">
              <a16:creationId xmlns:a16="http://schemas.microsoft.com/office/drawing/2014/main" id="{D3757164-04F8-438F-984A-0C7E8255BE61}"/>
            </a:ext>
          </a:extLst>
        </xdr:cNvPr>
        <xdr:cNvSpPr>
          <a:spLocks/>
        </xdr:cNvSpPr>
      </xdr:nvSpPr>
      <xdr:spPr bwMode="auto">
        <a:xfrm>
          <a:off x="236220" y="3760470"/>
          <a:ext cx="114300" cy="457200"/>
        </a:xfrm>
        <a:prstGeom prst="lef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38100</xdr:colOff>
      <xdr:row>6</xdr:row>
      <xdr:rowOff>133350</xdr:rowOff>
    </xdr:from>
    <xdr:to>
      <xdr:col>1</xdr:col>
      <xdr:colOff>161925</xdr:colOff>
      <xdr:row>13</xdr:row>
      <xdr:rowOff>123825</xdr:rowOff>
    </xdr:to>
    <xdr:sp macro="" textlink="">
      <xdr:nvSpPr>
        <xdr:cNvPr id="12" name="AutoShape 1">
          <a:extLst>
            <a:ext uri="{FF2B5EF4-FFF2-40B4-BE49-F238E27FC236}">
              <a16:creationId xmlns:a16="http://schemas.microsoft.com/office/drawing/2014/main" id="{961992B7-2DEA-4D44-8DF1-90A74231B44C}"/>
            </a:ext>
          </a:extLst>
        </xdr:cNvPr>
        <xdr:cNvSpPr>
          <a:spLocks/>
        </xdr:cNvSpPr>
      </xdr:nvSpPr>
      <xdr:spPr bwMode="auto">
        <a:xfrm>
          <a:off x="236220" y="1764030"/>
          <a:ext cx="123825" cy="1590675"/>
        </a:xfrm>
        <a:prstGeom prst="leftBrace">
          <a:avLst>
            <a:gd name="adj1" fmla="val 1070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38100</xdr:colOff>
      <xdr:row>15</xdr:row>
      <xdr:rowOff>133350</xdr:rowOff>
    </xdr:from>
    <xdr:to>
      <xdr:col>1</xdr:col>
      <xdr:colOff>152400</xdr:colOff>
      <xdr:row>17</xdr:row>
      <xdr:rowOff>133350</xdr:rowOff>
    </xdr:to>
    <xdr:sp macro="" textlink="">
      <xdr:nvSpPr>
        <xdr:cNvPr id="13" name="AutoShape 2">
          <a:extLst>
            <a:ext uri="{FF2B5EF4-FFF2-40B4-BE49-F238E27FC236}">
              <a16:creationId xmlns:a16="http://schemas.microsoft.com/office/drawing/2014/main" id="{3B1E0F56-74AA-416A-ADB7-39CBDE1FC999}"/>
            </a:ext>
          </a:extLst>
        </xdr:cNvPr>
        <xdr:cNvSpPr>
          <a:spLocks/>
        </xdr:cNvSpPr>
      </xdr:nvSpPr>
      <xdr:spPr bwMode="auto">
        <a:xfrm>
          <a:off x="236220" y="3760470"/>
          <a:ext cx="114300" cy="457200"/>
        </a:xfrm>
        <a:prstGeom prst="lef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38100</xdr:colOff>
      <xdr:row>6</xdr:row>
      <xdr:rowOff>133350</xdr:rowOff>
    </xdr:from>
    <xdr:to>
      <xdr:col>1</xdr:col>
      <xdr:colOff>161925</xdr:colOff>
      <xdr:row>13</xdr:row>
      <xdr:rowOff>123825</xdr:rowOff>
    </xdr:to>
    <xdr:sp macro="" textlink="">
      <xdr:nvSpPr>
        <xdr:cNvPr id="11" name="AutoShape 1">
          <a:extLst>
            <a:ext uri="{FF2B5EF4-FFF2-40B4-BE49-F238E27FC236}">
              <a16:creationId xmlns:a16="http://schemas.microsoft.com/office/drawing/2014/main" id="{67001204-91BB-41A1-9374-AD4416368273}"/>
            </a:ext>
          </a:extLst>
        </xdr:cNvPr>
        <xdr:cNvSpPr>
          <a:spLocks/>
        </xdr:cNvSpPr>
      </xdr:nvSpPr>
      <xdr:spPr bwMode="auto">
        <a:xfrm>
          <a:off x="236220" y="1764030"/>
          <a:ext cx="123825" cy="1590675"/>
        </a:xfrm>
        <a:prstGeom prst="leftBrace">
          <a:avLst>
            <a:gd name="adj1" fmla="val 1070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38100</xdr:colOff>
      <xdr:row>15</xdr:row>
      <xdr:rowOff>133350</xdr:rowOff>
    </xdr:from>
    <xdr:to>
      <xdr:col>1</xdr:col>
      <xdr:colOff>152400</xdr:colOff>
      <xdr:row>17</xdr:row>
      <xdr:rowOff>133350</xdr:rowOff>
    </xdr:to>
    <xdr:sp macro="" textlink="">
      <xdr:nvSpPr>
        <xdr:cNvPr id="15" name="AutoShape 2">
          <a:extLst>
            <a:ext uri="{FF2B5EF4-FFF2-40B4-BE49-F238E27FC236}">
              <a16:creationId xmlns:a16="http://schemas.microsoft.com/office/drawing/2014/main" id="{0541F7FA-5595-4C0C-9B21-9FBDB2CE4A70}"/>
            </a:ext>
          </a:extLst>
        </xdr:cNvPr>
        <xdr:cNvSpPr>
          <a:spLocks/>
        </xdr:cNvSpPr>
      </xdr:nvSpPr>
      <xdr:spPr bwMode="auto">
        <a:xfrm>
          <a:off x="236220" y="3760470"/>
          <a:ext cx="114300" cy="457200"/>
        </a:xfrm>
        <a:prstGeom prst="lef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8</xdr:row>
      <xdr:rowOff>123825</xdr:rowOff>
    </xdr:from>
    <xdr:to>
      <xdr:col>1</xdr:col>
      <xdr:colOff>142875</xdr:colOff>
      <xdr:row>10</xdr:row>
      <xdr:rowOff>123825</xdr:rowOff>
    </xdr:to>
    <xdr:sp macro="" textlink="">
      <xdr:nvSpPr>
        <xdr:cNvPr id="2" name="AutoShape 1">
          <a:extLst>
            <a:ext uri="{FF2B5EF4-FFF2-40B4-BE49-F238E27FC236}">
              <a16:creationId xmlns:a16="http://schemas.microsoft.com/office/drawing/2014/main" id="{4B7E6A31-53EF-4720-8D12-47805858F6DF}"/>
            </a:ext>
          </a:extLst>
        </xdr:cNvPr>
        <xdr:cNvSpPr>
          <a:spLocks/>
        </xdr:cNvSpPr>
      </xdr:nvSpPr>
      <xdr:spPr bwMode="auto">
        <a:xfrm>
          <a:off x="1135380" y="2082165"/>
          <a:ext cx="66675" cy="426720"/>
        </a:xfrm>
        <a:prstGeom prst="leftBrace">
          <a:avLst>
            <a:gd name="adj1" fmla="val 547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47625</xdr:colOff>
      <xdr:row>16</xdr:row>
      <xdr:rowOff>123825</xdr:rowOff>
    </xdr:from>
    <xdr:to>
      <xdr:col>1</xdr:col>
      <xdr:colOff>114300</xdr:colOff>
      <xdr:row>18</xdr:row>
      <xdr:rowOff>123825</xdr:rowOff>
    </xdr:to>
    <xdr:sp macro="" textlink="">
      <xdr:nvSpPr>
        <xdr:cNvPr id="3" name="AutoShape 3">
          <a:extLst>
            <a:ext uri="{FF2B5EF4-FFF2-40B4-BE49-F238E27FC236}">
              <a16:creationId xmlns:a16="http://schemas.microsoft.com/office/drawing/2014/main" id="{92612223-F8A3-413C-9CAC-BCB43402100E}"/>
            </a:ext>
          </a:extLst>
        </xdr:cNvPr>
        <xdr:cNvSpPr>
          <a:spLocks/>
        </xdr:cNvSpPr>
      </xdr:nvSpPr>
      <xdr:spPr bwMode="auto">
        <a:xfrm>
          <a:off x="1106805" y="3758565"/>
          <a:ext cx="66675" cy="426720"/>
        </a:xfrm>
        <a:prstGeom prst="leftBrace">
          <a:avLst>
            <a:gd name="adj1" fmla="val 547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47625</xdr:colOff>
      <xdr:row>20</xdr:row>
      <xdr:rowOff>123825</xdr:rowOff>
    </xdr:from>
    <xdr:to>
      <xdr:col>1</xdr:col>
      <xdr:colOff>114300</xdr:colOff>
      <xdr:row>22</xdr:row>
      <xdr:rowOff>123825</xdr:rowOff>
    </xdr:to>
    <xdr:sp macro="" textlink="">
      <xdr:nvSpPr>
        <xdr:cNvPr id="4" name="AutoShape 4">
          <a:extLst>
            <a:ext uri="{FF2B5EF4-FFF2-40B4-BE49-F238E27FC236}">
              <a16:creationId xmlns:a16="http://schemas.microsoft.com/office/drawing/2014/main" id="{3974A739-639F-4622-8869-8CA6F6417AF4}"/>
            </a:ext>
          </a:extLst>
        </xdr:cNvPr>
        <xdr:cNvSpPr>
          <a:spLocks/>
        </xdr:cNvSpPr>
      </xdr:nvSpPr>
      <xdr:spPr bwMode="auto">
        <a:xfrm>
          <a:off x="1106805" y="4596765"/>
          <a:ext cx="66675" cy="426720"/>
        </a:xfrm>
        <a:prstGeom prst="leftBrace">
          <a:avLst>
            <a:gd name="adj1" fmla="val 547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47625</xdr:colOff>
      <xdr:row>12</xdr:row>
      <xdr:rowOff>114300</xdr:rowOff>
    </xdr:from>
    <xdr:to>
      <xdr:col>1</xdr:col>
      <xdr:colOff>114300</xdr:colOff>
      <xdr:row>14</xdr:row>
      <xdr:rowOff>114300</xdr:rowOff>
    </xdr:to>
    <xdr:sp macro="" textlink="">
      <xdr:nvSpPr>
        <xdr:cNvPr id="5" name="AutoShape 10">
          <a:extLst>
            <a:ext uri="{FF2B5EF4-FFF2-40B4-BE49-F238E27FC236}">
              <a16:creationId xmlns:a16="http://schemas.microsoft.com/office/drawing/2014/main" id="{D4875303-92F2-4AEC-AAAC-F50A4F33FB2E}"/>
            </a:ext>
          </a:extLst>
        </xdr:cNvPr>
        <xdr:cNvSpPr>
          <a:spLocks/>
        </xdr:cNvSpPr>
      </xdr:nvSpPr>
      <xdr:spPr bwMode="auto">
        <a:xfrm>
          <a:off x="1106805" y="2910840"/>
          <a:ext cx="66675" cy="426720"/>
        </a:xfrm>
        <a:prstGeom prst="leftBrace">
          <a:avLst>
            <a:gd name="adj1" fmla="val 547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47625</xdr:colOff>
      <xdr:row>24</xdr:row>
      <xdr:rowOff>114300</xdr:rowOff>
    </xdr:from>
    <xdr:to>
      <xdr:col>1</xdr:col>
      <xdr:colOff>114300</xdr:colOff>
      <xdr:row>26</xdr:row>
      <xdr:rowOff>114300</xdr:rowOff>
    </xdr:to>
    <xdr:sp macro="" textlink="">
      <xdr:nvSpPr>
        <xdr:cNvPr id="6" name="AutoShape 11">
          <a:extLst>
            <a:ext uri="{FF2B5EF4-FFF2-40B4-BE49-F238E27FC236}">
              <a16:creationId xmlns:a16="http://schemas.microsoft.com/office/drawing/2014/main" id="{58388092-F1E7-45A1-BF85-128DD99CCA21}"/>
            </a:ext>
          </a:extLst>
        </xdr:cNvPr>
        <xdr:cNvSpPr>
          <a:spLocks/>
        </xdr:cNvSpPr>
      </xdr:nvSpPr>
      <xdr:spPr bwMode="auto">
        <a:xfrm>
          <a:off x="1106805" y="5425440"/>
          <a:ext cx="66675" cy="426720"/>
        </a:xfrm>
        <a:prstGeom prst="leftBrace">
          <a:avLst>
            <a:gd name="adj1" fmla="val 547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47625</xdr:colOff>
      <xdr:row>28</xdr:row>
      <xdr:rowOff>114300</xdr:rowOff>
    </xdr:from>
    <xdr:to>
      <xdr:col>1</xdr:col>
      <xdr:colOff>114300</xdr:colOff>
      <xdr:row>30</xdr:row>
      <xdr:rowOff>114300</xdr:rowOff>
    </xdr:to>
    <xdr:sp macro="" textlink="">
      <xdr:nvSpPr>
        <xdr:cNvPr id="7" name="AutoShape 12">
          <a:extLst>
            <a:ext uri="{FF2B5EF4-FFF2-40B4-BE49-F238E27FC236}">
              <a16:creationId xmlns:a16="http://schemas.microsoft.com/office/drawing/2014/main" id="{5110722C-F0BE-40B1-8820-C1F778F5A675}"/>
            </a:ext>
          </a:extLst>
        </xdr:cNvPr>
        <xdr:cNvSpPr>
          <a:spLocks/>
        </xdr:cNvSpPr>
      </xdr:nvSpPr>
      <xdr:spPr bwMode="auto">
        <a:xfrm>
          <a:off x="1106805" y="6263640"/>
          <a:ext cx="66675" cy="426720"/>
        </a:xfrm>
        <a:prstGeom prst="leftBrace">
          <a:avLst>
            <a:gd name="adj1" fmla="val 547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47625</xdr:colOff>
      <xdr:row>32</xdr:row>
      <xdr:rowOff>123825</xdr:rowOff>
    </xdr:from>
    <xdr:to>
      <xdr:col>1</xdr:col>
      <xdr:colOff>114300</xdr:colOff>
      <xdr:row>34</xdr:row>
      <xdr:rowOff>123825</xdr:rowOff>
    </xdr:to>
    <xdr:sp macro="" textlink="">
      <xdr:nvSpPr>
        <xdr:cNvPr id="8" name="AutoShape 13">
          <a:extLst>
            <a:ext uri="{FF2B5EF4-FFF2-40B4-BE49-F238E27FC236}">
              <a16:creationId xmlns:a16="http://schemas.microsoft.com/office/drawing/2014/main" id="{82291840-A2C2-478C-A6A2-69BDE12661F9}"/>
            </a:ext>
          </a:extLst>
        </xdr:cNvPr>
        <xdr:cNvSpPr>
          <a:spLocks/>
        </xdr:cNvSpPr>
      </xdr:nvSpPr>
      <xdr:spPr bwMode="auto">
        <a:xfrm>
          <a:off x="1106805" y="7111365"/>
          <a:ext cx="66675" cy="426720"/>
        </a:xfrm>
        <a:prstGeom prst="leftBrace">
          <a:avLst>
            <a:gd name="adj1" fmla="val 547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47625</xdr:colOff>
      <xdr:row>36</xdr:row>
      <xdr:rowOff>123825</xdr:rowOff>
    </xdr:from>
    <xdr:to>
      <xdr:col>1</xdr:col>
      <xdr:colOff>114300</xdr:colOff>
      <xdr:row>38</xdr:row>
      <xdr:rowOff>123825</xdr:rowOff>
    </xdr:to>
    <xdr:sp macro="" textlink="">
      <xdr:nvSpPr>
        <xdr:cNvPr id="9" name="AutoShape 14">
          <a:extLst>
            <a:ext uri="{FF2B5EF4-FFF2-40B4-BE49-F238E27FC236}">
              <a16:creationId xmlns:a16="http://schemas.microsoft.com/office/drawing/2014/main" id="{0F5FF672-2EC0-43A6-A654-0A4646A43649}"/>
            </a:ext>
          </a:extLst>
        </xdr:cNvPr>
        <xdr:cNvSpPr>
          <a:spLocks/>
        </xdr:cNvSpPr>
      </xdr:nvSpPr>
      <xdr:spPr bwMode="auto">
        <a:xfrm>
          <a:off x="1106805" y="7949565"/>
          <a:ext cx="66675" cy="426720"/>
        </a:xfrm>
        <a:prstGeom prst="leftBrace">
          <a:avLst>
            <a:gd name="adj1" fmla="val 547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47625</xdr:colOff>
      <xdr:row>40</xdr:row>
      <xdr:rowOff>123825</xdr:rowOff>
    </xdr:from>
    <xdr:to>
      <xdr:col>1</xdr:col>
      <xdr:colOff>114300</xdr:colOff>
      <xdr:row>42</xdr:row>
      <xdr:rowOff>123825</xdr:rowOff>
    </xdr:to>
    <xdr:sp macro="" textlink="">
      <xdr:nvSpPr>
        <xdr:cNvPr id="10" name="AutoShape 15">
          <a:extLst>
            <a:ext uri="{FF2B5EF4-FFF2-40B4-BE49-F238E27FC236}">
              <a16:creationId xmlns:a16="http://schemas.microsoft.com/office/drawing/2014/main" id="{12E87CC6-D147-4904-99BE-CF68FF1FFDC0}"/>
            </a:ext>
          </a:extLst>
        </xdr:cNvPr>
        <xdr:cNvSpPr>
          <a:spLocks/>
        </xdr:cNvSpPr>
      </xdr:nvSpPr>
      <xdr:spPr bwMode="auto">
        <a:xfrm>
          <a:off x="1106805" y="8787765"/>
          <a:ext cx="66675" cy="426720"/>
        </a:xfrm>
        <a:prstGeom prst="leftBrace">
          <a:avLst>
            <a:gd name="adj1" fmla="val 547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137160</xdr:colOff>
      <xdr:row>58</xdr:row>
      <xdr:rowOff>47625</xdr:rowOff>
    </xdr:from>
    <xdr:to>
      <xdr:col>4</xdr:col>
      <xdr:colOff>213360</xdr:colOff>
      <xdr:row>62</xdr:row>
      <xdr:rowOff>171450</xdr:rowOff>
    </xdr:to>
    <xdr:sp macro="" textlink="">
      <xdr:nvSpPr>
        <xdr:cNvPr id="66" name="AutoShape 3">
          <a:extLst>
            <a:ext uri="{FF2B5EF4-FFF2-40B4-BE49-F238E27FC236}">
              <a16:creationId xmlns:a16="http://schemas.microsoft.com/office/drawing/2014/main" id="{3824B5A7-CE05-41EB-B292-68643108F846}"/>
            </a:ext>
          </a:extLst>
        </xdr:cNvPr>
        <xdr:cNvSpPr>
          <a:spLocks/>
        </xdr:cNvSpPr>
      </xdr:nvSpPr>
      <xdr:spPr bwMode="auto">
        <a:xfrm>
          <a:off x="2849880" y="12902565"/>
          <a:ext cx="76200" cy="977265"/>
        </a:xfrm>
        <a:prstGeom prst="rightBrace">
          <a:avLst>
            <a:gd name="adj1" fmla="val 107977"/>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106680</xdr:colOff>
      <xdr:row>63</xdr:row>
      <xdr:rowOff>57150</xdr:rowOff>
    </xdr:from>
    <xdr:to>
      <xdr:col>13</xdr:col>
      <xdr:colOff>192405</xdr:colOff>
      <xdr:row>65</xdr:row>
      <xdr:rowOff>190500</xdr:rowOff>
    </xdr:to>
    <xdr:sp macro="" textlink="">
      <xdr:nvSpPr>
        <xdr:cNvPr id="67" name="AutoShape 71">
          <a:extLst>
            <a:ext uri="{FF2B5EF4-FFF2-40B4-BE49-F238E27FC236}">
              <a16:creationId xmlns:a16="http://schemas.microsoft.com/office/drawing/2014/main" id="{13BCADE3-FC8D-44EE-9E57-8509DC67103B}"/>
            </a:ext>
          </a:extLst>
        </xdr:cNvPr>
        <xdr:cNvSpPr>
          <a:spLocks/>
        </xdr:cNvSpPr>
      </xdr:nvSpPr>
      <xdr:spPr bwMode="auto">
        <a:xfrm>
          <a:off x="9014460" y="13978890"/>
          <a:ext cx="85725" cy="560070"/>
        </a:xfrm>
        <a:prstGeom prst="rightBrace">
          <a:avLst>
            <a:gd name="adj1" fmla="val 555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191453</xdr:colOff>
      <xdr:row>63</xdr:row>
      <xdr:rowOff>47625</xdr:rowOff>
    </xdr:from>
    <xdr:to>
      <xdr:col>6</xdr:col>
      <xdr:colOff>277178</xdr:colOff>
      <xdr:row>65</xdr:row>
      <xdr:rowOff>180975</xdr:rowOff>
    </xdr:to>
    <xdr:sp macro="" textlink="">
      <xdr:nvSpPr>
        <xdr:cNvPr id="68" name="AutoShape 67">
          <a:extLst>
            <a:ext uri="{FF2B5EF4-FFF2-40B4-BE49-F238E27FC236}">
              <a16:creationId xmlns:a16="http://schemas.microsoft.com/office/drawing/2014/main" id="{326F9495-76AF-4D35-99E9-FD9A873F2234}"/>
            </a:ext>
          </a:extLst>
        </xdr:cNvPr>
        <xdr:cNvSpPr>
          <a:spLocks/>
        </xdr:cNvSpPr>
      </xdr:nvSpPr>
      <xdr:spPr bwMode="auto">
        <a:xfrm>
          <a:off x="4565333" y="13969365"/>
          <a:ext cx="85725" cy="560070"/>
        </a:xfrm>
        <a:prstGeom prst="rightBrace">
          <a:avLst>
            <a:gd name="adj1" fmla="val 555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40352</xdr:colOff>
      <xdr:row>56</xdr:row>
      <xdr:rowOff>66675</xdr:rowOff>
    </xdr:from>
    <xdr:to>
      <xdr:col>2</xdr:col>
      <xdr:colOff>161579</xdr:colOff>
      <xdr:row>66</xdr:row>
      <xdr:rowOff>0</xdr:rowOff>
    </xdr:to>
    <xdr:sp macro="" textlink="">
      <xdr:nvSpPr>
        <xdr:cNvPr id="69" name="AutoShape 1">
          <a:extLst>
            <a:ext uri="{FF2B5EF4-FFF2-40B4-BE49-F238E27FC236}">
              <a16:creationId xmlns:a16="http://schemas.microsoft.com/office/drawing/2014/main" id="{756716D4-D9BF-41CF-A4A9-985A3E3F62A0}"/>
            </a:ext>
          </a:extLst>
        </xdr:cNvPr>
        <xdr:cNvSpPr>
          <a:spLocks/>
        </xdr:cNvSpPr>
      </xdr:nvSpPr>
      <xdr:spPr bwMode="auto">
        <a:xfrm>
          <a:off x="1076672" y="12494895"/>
          <a:ext cx="121227" cy="2066925"/>
        </a:xfrm>
        <a:prstGeom prst="rightBrace">
          <a:avLst>
            <a:gd name="adj1" fmla="val 136794"/>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58</xdr:row>
      <xdr:rowOff>57150</xdr:rowOff>
    </xdr:from>
    <xdr:to>
      <xdr:col>3</xdr:col>
      <xdr:colOff>257175</xdr:colOff>
      <xdr:row>62</xdr:row>
      <xdr:rowOff>180975</xdr:rowOff>
    </xdr:to>
    <xdr:sp macro="" textlink="">
      <xdr:nvSpPr>
        <xdr:cNvPr id="70" name="AutoShape 55">
          <a:extLst>
            <a:ext uri="{FF2B5EF4-FFF2-40B4-BE49-F238E27FC236}">
              <a16:creationId xmlns:a16="http://schemas.microsoft.com/office/drawing/2014/main" id="{9835A6C8-5671-46E9-AC0A-4ACDBE859CBD}"/>
            </a:ext>
          </a:extLst>
        </xdr:cNvPr>
        <xdr:cNvSpPr>
          <a:spLocks/>
        </xdr:cNvSpPr>
      </xdr:nvSpPr>
      <xdr:spPr bwMode="auto">
        <a:xfrm>
          <a:off x="2085975" y="12912090"/>
          <a:ext cx="76200" cy="977265"/>
        </a:xfrm>
        <a:prstGeom prst="rightBrace">
          <a:avLst>
            <a:gd name="adj1" fmla="val 107977"/>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336232</xdr:colOff>
      <xdr:row>58</xdr:row>
      <xdr:rowOff>38100</xdr:rowOff>
    </xdr:from>
    <xdr:to>
      <xdr:col>5</xdr:col>
      <xdr:colOff>412432</xdr:colOff>
      <xdr:row>62</xdr:row>
      <xdr:rowOff>161925</xdr:rowOff>
    </xdr:to>
    <xdr:sp macro="" textlink="">
      <xdr:nvSpPr>
        <xdr:cNvPr id="71" name="AutoShape 57">
          <a:extLst>
            <a:ext uri="{FF2B5EF4-FFF2-40B4-BE49-F238E27FC236}">
              <a16:creationId xmlns:a16="http://schemas.microsoft.com/office/drawing/2014/main" id="{AF788605-C490-46EC-84D1-5FEC237528DF}"/>
            </a:ext>
          </a:extLst>
        </xdr:cNvPr>
        <xdr:cNvSpPr>
          <a:spLocks/>
        </xdr:cNvSpPr>
      </xdr:nvSpPr>
      <xdr:spPr bwMode="auto">
        <a:xfrm>
          <a:off x="3810952" y="12893040"/>
          <a:ext cx="76200" cy="977265"/>
        </a:xfrm>
        <a:prstGeom prst="rightBrace">
          <a:avLst>
            <a:gd name="adj1" fmla="val 109375"/>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196215</xdr:colOff>
      <xdr:row>58</xdr:row>
      <xdr:rowOff>47625</xdr:rowOff>
    </xdr:from>
    <xdr:to>
      <xdr:col>6</xdr:col>
      <xdr:colOff>272415</xdr:colOff>
      <xdr:row>62</xdr:row>
      <xdr:rowOff>171450</xdr:rowOff>
    </xdr:to>
    <xdr:sp macro="" textlink="">
      <xdr:nvSpPr>
        <xdr:cNvPr id="72" name="AutoShape 58">
          <a:extLst>
            <a:ext uri="{FF2B5EF4-FFF2-40B4-BE49-F238E27FC236}">
              <a16:creationId xmlns:a16="http://schemas.microsoft.com/office/drawing/2014/main" id="{9A8DD0E9-D916-47B3-B986-C5031E2A63F1}"/>
            </a:ext>
          </a:extLst>
        </xdr:cNvPr>
        <xdr:cNvSpPr>
          <a:spLocks/>
        </xdr:cNvSpPr>
      </xdr:nvSpPr>
      <xdr:spPr bwMode="auto">
        <a:xfrm>
          <a:off x="4570095" y="12902565"/>
          <a:ext cx="76200" cy="977265"/>
        </a:xfrm>
        <a:prstGeom prst="rightBrace">
          <a:avLst>
            <a:gd name="adj1" fmla="val 109375"/>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39370</xdr:colOff>
      <xdr:row>56</xdr:row>
      <xdr:rowOff>50800</xdr:rowOff>
    </xdr:from>
    <xdr:to>
      <xdr:col>7</xdr:col>
      <xdr:colOff>134620</xdr:colOff>
      <xdr:row>65</xdr:row>
      <xdr:rowOff>193675</xdr:rowOff>
    </xdr:to>
    <xdr:sp macro="" textlink="">
      <xdr:nvSpPr>
        <xdr:cNvPr id="73" name="AutoShape 59">
          <a:extLst>
            <a:ext uri="{FF2B5EF4-FFF2-40B4-BE49-F238E27FC236}">
              <a16:creationId xmlns:a16="http://schemas.microsoft.com/office/drawing/2014/main" id="{EFCB8B5C-8F0D-4832-972E-EFC6DC986FC5}"/>
            </a:ext>
          </a:extLst>
        </xdr:cNvPr>
        <xdr:cNvSpPr>
          <a:spLocks/>
        </xdr:cNvSpPr>
      </xdr:nvSpPr>
      <xdr:spPr bwMode="auto">
        <a:xfrm>
          <a:off x="5190490" y="12466320"/>
          <a:ext cx="95250" cy="2063115"/>
        </a:xfrm>
        <a:prstGeom prst="rightBrace">
          <a:avLst>
            <a:gd name="adj1" fmla="val 185103"/>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111442</xdr:colOff>
      <xdr:row>58</xdr:row>
      <xdr:rowOff>47625</xdr:rowOff>
    </xdr:from>
    <xdr:to>
      <xdr:col>13</xdr:col>
      <xdr:colOff>187642</xdr:colOff>
      <xdr:row>62</xdr:row>
      <xdr:rowOff>171450</xdr:rowOff>
    </xdr:to>
    <xdr:sp macro="" textlink="">
      <xdr:nvSpPr>
        <xdr:cNvPr id="77" name="AutoShape 63">
          <a:extLst>
            <a:ext uri="{FF2B5EF4-FFF2-40B4-BE49-F238E27FC236}">
              <a16:creationId xmlns:a16="http://schemas.microsoft.com/office/drawing/2014/main" id="{C90C463D-7518-45A2-B314-AFAC595C4BCA}"/>
            </a:ext>
          </a:extLst>
        </xdr:cNvPr>
        <xdr:cNvSpPr>
          <a:spLocks/>
        </xdr:cNvSpPr>
      </xdr:nvSpPr>
      <xdr:spPr bwMode="auto">
        <a:xfrm>
          <a:off x="9123362" y="12889865"/>
          <a:ext cx="76200" cy="977265"/>
        </a:xfrm>
        <a:prstGeom prst="rightBrace">
          <a:avLst>
            <a:gd name="adj1" fmla="val 109375"/>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190500</xdr:colOff>
      <xdr:row>63</xdr:row>
      <xdr:rowOff>47625</xdr:rowOff>
    </xdr:from>
    <xdr:to>
      <xdr:col>3</xdr:col>
      <xdr:colOff>276225</xdr:colOff>
      <xdr:row>65</xdr:row>
      <xdr:rowOff>180975</xdr:rowOff>
    </xdr:to>
    <xdr:sp macro="" textlink="">
      <xdr:nvSpPr>
        <xdr:cNvPr id="78" name="AutoShape 64">
          <a:extLst>
            <a:ext uri="{FF2B5EF4-FFF2-40B4-BE49-F238E27FC236}">
              <a16:creationId xmlns:a16="http://schemas.microsoft.com/office/drawing/2014/main" id="{7943BF21-686A-47DC-B5FA-0367466991DC}"/>
            </a:ext>
          </a:extLst>
        </xdr:cNvPr>
        <xdr:cNvSpPr>
          <a:spLocks/>
        </xdr:cNvSpPr>
      </xdr:nvSpPr>
      <xdr:spPr bwMode="auto">
        <a:xfrm>
          <a:off x="2095500" y="13969365"/>
          <a:ext cx="85725" cy="560070"/>
        </a:xfrm>
        <a:prstGeom prst="rightBrace">
          <a:avLst>
            <a:gd name="adj1" fmla="val 555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132398</xdr:colOff>
      <xdr:row>63</xdr:row>
      <xdr:rowOff>57150</xdr:rowOff>
    </xdr:from>
    <xdr:to>
      <xdr:col>4</xdr:col>
      <xdr:colOff>218123</xdr:colOff>
      <xdr:row>65</xdr:row>
      <xdr:rowOff>190500</xdr:rowOff>
    </xdr:to>
    <xdr:sp macro="" textlink="">
      <xdr:nvSpPr>
        <xdr:cNvPr id="79" name="AutoShape 65">
          <a:extLst>
            <a:ext uri="{FF2B5EF4-FFF2-40B4-BE49-F238E27FC236}">
              <a16:creationId xmlns:a16="http://schemas.microsoft.com/office/drawing/2014/main" id="{E290802C-192C-46F4-8BD8-D9C1AF914F4A}"/>
            </a:ext>
          </a:extLst>
        </xdr:cNvPr>
        <xdr:cNvSpPr>
          <a:spLocks/>
        </xdr:cNvSpPr>
      </xdr:nvSpPr>
      <xdr:spPr bwMode="auto">
        <a:xfrm>
          <a:off x="2845118" y="13978890"/>
          <a:ext cx="85725" cy="560070"/>
        </a:xfrm>
        <a:prstGeom prst="rightBrace">
          <a:avLst>
            <a:gd name="adj1" fmla="val 555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331470</xdr:colOff>
      <xdr:row>63</xdr:row>
      <xdr:rowOff>38100</xdr:rowOff>
    </xdr:from>
    <xdr:to>
      <xdr:col>5</xdr:col>
      <xdr:colOff>417195</xdr:colOff>
      <xdr:row>65</xdr:row>
      <xdr:rowOff>171450</xdr:rowOff>
    </xdr:to>
    <xdr:sp macro="" textlink="">
      <xdr:nvSpPr>
        <xdr:cNvPr id="80" name="AutoShape 66">
          <a:extLst>
            <a:ext uri="{FF2B5EF4-FFF2-40B4-BE49-F238E27FC236}">
              <a16:creationId xmlns:a16="http://schemas.microsoft.com/office/drawing/2014/main" id="{0816EAD4-7870-48BB-8ED1-57BF111F27F6}"/>
            </a:ext>
          </a:extLst>
        </xdr:cNvPr>
        <xdr:cNvSpPr>
          <a:spLocks/>
        </xdr:cNvSpPr>
      </xdr:nvSpPr>
      <xdr:spPr bwMode="auto">
        <a:xfrm>
          <a:off x="3806190" y="13959840"/>
          <a:ext cx="85725" cy="560070"/>
        </a:xfrm>
        <a:prstGeom prst="rightBrace">
          <a:avLst>
            <a:gd name="adj1" fmla="val 555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180975</xdr:colOff>
      <xdr:row>63</xdr:row>
      <xdr:rowOff>47625</xdr:rowOff>
    </xdr:from>
    <xdr:to>
      <xdr:col>9</xdr:col>
      <xdr:colOff>266700</xdr:colOff>
      <xdr:row>65</xdr:row>
      <xdr:rowOff>180975</xdr:rowOff>
    </xdr:to>
    <xdr:sp macro="" textlink="">
      <xdr:nvSpPr>
        <xdr:cNvPr id="82" name="AutoShape 69">
          <a:extLst>
            <a:ext uri="{FF2B5EF4-FFF2-40B4-BE49-F238E27FC236}">
              <a16:creationId xmlns:a16="http://schemas.microsoft.com/office/drawing/2014/main" id="{2A169526-4806-4E6D-BC66-85984E1E431C}"/>
            </a:ext>
          </a:extLst>
        </xdr:cNvPr>
        <xdr:cNvSpPr>
          <a:spLocks/>
        </xdr:cNvSpPr>
      </xdr:nvSpPr>
      <xdr:spPr bwMode="auto">
        <a:xfrm>
          <a:off x="6619875" y="13969365"/>
          <a:ext cx="85725" cy="560070"/>
        </a:xfrm>
        <a:prstGeom prst="rightBrace">
          <a:avLst>
            <a:gd name="adj1" fmla="val 555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56</xdr:row>
      <xdr:rowOff>47625</xdr:rowOff>
    </xdr:from>
    <xdr:to>
      <xdr:col>3</xdr:col>
      <xdr:colOff>238125</xdr:colOff>
      <xdr:row>57</xdr:row>
      <xdr:rowOff>171450</xdr:rowOff>
    </xdr:to>
    <xdr:sp macro="" textlink="">
      <xdr:nvSpPr>
        <xdr:cNvPr id="84" name="AutoShape 72">
          <a:extLst>
            <a:ext uri="{FF2B5EF4-FFF2-40B4-BE49-F238E27FC236}">
              <a16:creationId xmlns:a16="http://schemas.microsoft.com/office/drawing/2014/main" id="{3339EFDD-7C24-4DDC-B77B-256776B5B061}"/>
            </a:ext>
          </a:extLst>
        </xdr:cNvPr>
        <xdr:cNvSpPr>
          <a:spLocks/>
        </xdr:cNvSpPr>
      </xdr:nvSpPr>
      <xdr:spPr bwMode="auto">
        <a:xfrm>
          <a:off x="2085975" y="12475845"/>
          <a:ext cx="57150" cy="337185"/>
        </a:xfrm>
        <a:prstGeom prst="rightBrace">
          <a:avLst>
            <a:gd name="adj1" fmla="val 50000"/>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146685</xdr:colOff>
      <xdr:row>56</xdr:row>
      <xdr:rowOff>38100</xdr:rowOff>
    </xdr:from>
    <xdr:to>
      <xdr:col>4</xdr:col>
      <xdr:colOff>203835</xdr:colOff>
      <xdr:row>57</xdr:row>
      <xdr:rowOff>161925</xdr:rowOff>
    </xdr:to>
    <xdr:sp macro="" textlink="">
      <xdr:nvSpPr>
        <xdr:cNvPr id="85" name="AutoShape 73">
          <a:extLst>
            <a:ext uri="{FF2B5EF4-FFF2-40B4-BE49-F238E27FC236}">
              <a16:creationId xmlns:a16="http://schemas.microsoft.com/office/drawing/2014/main" id="{505B1347-AFA6-4DA3-92C5-CD1B211710FE}"/>
            </a:ext>
          </a:extLst>
        </xdr:cNvPr>
        <xdr:cNvSpPr>
          <a:spLocks/>
        </xdr:cNvSpPr>
      </xdr:nvSpPr>
      <xdr:spPr bwMode="auto">
        <a:xfrm>
          <a:off x="2859405" y="12466320"/>
          <a:ext cx="57150" cy="337185"/>
        </a:xfrm>
        <a:prstGeom prst="rightBrace">
          <a:avLst>
            <a:gd name="adj1" fmla="val 50000"/>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345757</xdr:colOff>
      <xdr:row>56</xdr:row>
      <xdr:rowOff>38100</xdr:rowOff>
    </xdr:from>
    <xdr:to>
      <xdr:col>5</xdr:col>
      <xdr:colOff>402907</xdr:colOff>
      <xdr:row>57</xdr:row>
      <xdr:rowOff>161925</xdr:rowOff>
    </xdr:to>
    <xdr:sp macro="" textlink="">
      <xdr:nvSpPr>
        <xdr:cNvPr id="86" name="AutoShape 74">
          <a:extLst>
            <a:ext uri="{FF2B5EF4-FFF2-40B4-BE49-F238E27FC236}">
              <a16:creationId xmlns:a16="http://schemas.microsoft.com/office/drawing/2014/main" id="{7C56D88C-C31E-4419-83E5-FEAA995DD928}"/>
            </a:ext>
          </a:extLst>
        </xdr:cNvPr>
        <xdr:cNvSpPr>
          <a:spLocks/>
        </xdr:cNvSpPr>
      </xdr:nvSpPr>
      <xdr:spPr bwMode="auto">
        <a:xfrm>
          <a:off x="3820477" y="12466320"/>
          <a:ext cx="57150" cy="337185"/>
        </a:xfrm>
        <a:prstGeom prst="rightBrace">
          <a:avLst>
            <a:gd name="adj1" fmla="val 50000"/>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205740</xdr:colOff>
      <xdr:row>56</xdr:row>
      <xdr:rowOff>47625</xdr:rowOff>
    </xdr:from>
    <xdr:to>
      <xdr:col>6</xdr:col>
      <xdr:colOff>262890</xdr:colOff>
      <xdr:row>57</xdr:row>
      <xdr:rowOff>171450</xdr:rowOff>
    </xdr:to>
    <xdr:sp macro="" textlink="">
      <xdr:nvSpPr>
        <xdr:cNvPr id="87" name="AutoShape 75">
          <a:extLst>
            <a:ext uri="{FF2B5EF4-FFF2-40B4-BE49-F238E27FC236}">
              <a16:creationId xmlns:a16="http://schemas.microsoft.com/office/drawing/2014/main" id="{A7C69CAC-541E-41AD-B33C-CE874BC2A7FA}"/>
            </a:ext>
          </a:extLst>
        </xdr:cNvPr>
        <xdr:cNvSpPr>
          <a:spLocks/>
        </xdr:cNvSpPr>
      </xdr:nvSpPr>
      <xdr:spPr bwMode="auto">
        <a:xfrm>
          <a:off x="4579620" y="12475845"/>
          <a:ext cx="57150" cy="337185"/>
        </a:xfrm>
        <a:prstGeom prst="rightBrace">
          <a:avLst>
            <a:gd name="adj1" fmla="val 50472"/>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120967</xdr:colOff>
      <xdr:row>56</xdr:row>
      <xdr:rowOff>47625</xdr:rowOff>
    </xdr:from>
    <xdr:to>
      <xdr:col>13</xdr:col>
      <xdr:colOff>178117</xdr:colOff>
      <xdr:row>57</xdr:row>
      <xdr:rowOff>171450</xdr:rowOff>
    </xdr:to>
    <xdr:sp macro="" textlink="">
      <xdr:nvSpPr>
        <xdr:cNvPr id="91" name="AutoShape 79">
          <a:extLst>
            <a:ext uri="{FF2B5EF4-FFF2-40B4-BE49-F238E27FC236}">
              <a16:creationId xmlns:a16="http://schemas.microsoft.com/office/drawing/2014/main" id="{3D4196BB-0EE9-4223-B9F9-04E38533256C}"/>
            </a:ext>
          </a:extLst>
        </xdr:cNvPr>
        <xdr:cNvSpPr>
          <a:spLocks/>
        </xdr:cNvSpPr>
      </xdr:nvSpPr>
      <xdr:spPr bwMode="auto">
        <a:xfrm>
          <a:off x="9028747" y="12475845"/>
          <a:ext cx="57150" cy="337185"/>
        </a:xfrm>
        <a:prstGeom prst="rightBrace">
          <a:avLst>
            <a:gd name="adj1" fmla="val 50000"/>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200977</xdr:colOff>
      <xdr:row>58</xdr:row>
      <xdr:rowOff>57150</xdr:rowOff>
    </xdr:from>
    <xdr:to>
      <xdr:col>10</xdr:col>
      <xdr:colOff>277177</xdr:colOff>
      <xdr:row>62</xdr:row>
      <xdr:rowOff>180975</xdr:rowOff>
    </xdr:to>
    <xdr:sp macro="" textlink="">
      <xdr:nvSpPr>
        <xdr:cNvPr id="92" name="AutoShape 62">
          <a:extLst>
            <a:ext uri="{FF2B5EF4-FFF2-40B4-BE49-F238E27FC236}">
              <a16:creationId xmlns:a16="http://schemas.microsoft.com/office/drawing/2014/main" id="{EA4E4CB7-9B99-4761-8316-20626BC5316E}"/>
            </a:ext>
          </a:extLst>
        </xdr:cNvPr>
        <xdr:cNvSpPr>
          <a:spLocks/>
        </xdr:cNvSpPr>
      </xdr:nvSpPr>
      <xdr:spPr bwMode="auto">
        <a:xfrm>
          <a:off x="7325677" y="12912090"/>
          <a:ext cx="76200" cy="977265"/>
        </a:xfrm>
        <a:prstGeom prst="rightBrace">
          <a:avLst>
            <a:gd name="adj1" fmla="val 110773"/>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196215</xdr:colOff>
      <xdr:row>63</xdr:row>
      <xdr:rowOff>57150</xdr:rowOff>
    </xdr:from>
    <xdr:to>
      <xdr:col>10</xdr:col>
      <xdr:colOff>281940</xdr:colOff>
      <xdr:row>65</xdr:row>
      <xdr:rowOff>190500</xdr:rowOff>
    </xdr:to>
    <xdr:sp macro="" textlink="">
      <xdr:nvSpPr>
        <xdr:cNvPr id="93" name="AutoShape 70">
          <a:extLst>
            <a:ext uri="{FF2B5EF4-FFF2-40B4-BE49-F238E27FC236}">
              <a16:creationId xmlns:a16="http://schemas.microsoft.com/office/drawing/2014/main" id="{027DDAA5-B3E1-44E3-AEB1-A771249C2646}"/>
            </a:ext>
          </a:extLst>
        </xdr:cNvPr>
        <xdr:cNvSpPr>
          <a:spLocks/>
        </xdr:cNvSpPr>
      </xdr:nvSpPr>
      <xdr:spPr bwMode="auto">
        <a:xfrm>
          <a:off x="7320915" y="13978890"/>
          <a:ext cx="85725" cy="560070"/>
        </a:xfrm>
        <a:prstGeom prst="rightBrace">
          <a:avLst>
            <a:gd name="adj1" fmla="val 56173"/>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210502</xdr:colOff>
      <xdr:row>56</xdr:row>
      <xdr:rowOff>47625</xdr:rowOff>
    </xdr:from>
    <xdr:to>
      <xdr:col>10</xdr:col>
      <xdr:colOff>267652</xdr:colOff>
      <xdr:row>57</xdr:row>
      <xdr:rowOff>171450</xdr:rowOff>
    </xdr:to>
    <xdr:sp macro="" textlink="">
      <xdr:nvSpPr>
        <xdr:cNvPr id="94" name="AutoShape 78">
          <a:extLst>
            <a:ext uri="{FF2B5EF4-FFF2-40B4-BE49-F238E27FC236}">
              <a16:creationId xmlns:a16="http://schemas.microsoft.com/office/drawing/2014/main" id="{645000D9-5FB3-4E15-8817-7ADB6846497C}"/>
            </a:ext>
          </a:extLst>
        </xdr:cNvPr>
        <xdr:cNvSpPr>
          <a:spLocks/>
        </xdr:cNvSpPr>
      </xdr:nvSpPr>
      <xdr:spPr bwMode="auto">
        <a:xfrm>
          <a:off x="7335202" y="12475845"/>
          <a:ext cx="57150" cy="337185"/>
        </a:xfrm>
        <a:prstGeom prst="rightBrace">
          <a:avLst>
            <a:gd name="adj1" fmla="val 49528"/>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157162</xdr:colOff>
      <xdr:row>58</xdr:row>
      <xdr:rowOff>44450</xdr:rowOff>
    </xdr:from>
    <xdr:to>
      <xdr:col>12</xdr:col>
      <xdr:colOff>233362</xdr:colOff>
      <xdr:row>62</xdr:row>
      <xdr:rowOff>168275</xdr:rowOff>
    </xdr:to>
    <xdr:sp macro="" textlink="">
      <xdr:nvSpPr>
        <xdr:cNvPr id="95" name="AutoShape 62">
          <a:extLst>
            <a:ext uri="{FF2B5EF4-FFF2-40B4-BE49-F238E27FC236}">
              <a16:creationId xmlns:a16="http://schemas.microsoft.com/office/drawing/2014/main" id="{8A549527-71F2-4592-8942-8706B6CA1EDB}"/>
            </a:ext>
          </a:extLst>
        </xdr:cNvPr>
        <xdr:cNvSpPr>
          <a:spLocks/>
        </xdr:cNvSpPr>
      </xdr:nvSpPr>
      <xdr:spPr bwMode="auto">
        <a:xfrm>
          <a:off x="8516302" y="12899390"/>
          <a:ext cx="76200" cy="977265"/>
        </a:xfrm>
        <a:prstGeom prst="rightBrace">
          <a:avLst>
            <a:gd name="adj1" fmla="val 109375"/>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152400</xdr:colOff>
      <xdr:row>63</xdr:row>
      <xdr:rowOff>57150</xdr:rowOff>
    </xdr:from>
    <xdr:to>
      <xdr:col>12</xdr:col>
      <xdr:colOff>238125</xdr:colOff>
      <xdr:row>65</xdr:row>
      <xdr:rowOff>190500</xdr:rowOff>
    </xdr:to>
    <xdr:sp macro="" textlink="">
      <xdr:nvSpPr>
        <xdr:cNvPr id="96" name="AutoShape 70">
          <a:extLst>
            <a:ext uri="{FF2B5EF4-FFF2-40B4-BE49-F238E27FC236}">
              <a16:creationId xmlns:a16="http://schemas.microsoft.com/office/drawing/2014/main" id="{EE0D343B-DDC3-4483-9251-329298B4D093}"/>
            </a:ext>
          </a:extLst>
        </xdr:cNvPr>
        <xdr:cNvSpPr>
          <a:spLocks/>
        </xdr:cNvSpPr>
      </xdr:nvSpPr>
      <xdr:spPr bwMode="auto">
        <a:xfrm>
          <a:off x="8511540" y="13978890"/>
          <a:ext cx="85725" cy="560070"/>
        </a:xfrm>
        <a:prstGeom prst="rightBrace">
          <a:avLst>
            <a:gd name="adj1" fmla="val 555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166687</xdr:colOff>
      <xdr:row>56</xdr:row>
      <xdr:rowOff>60325</xdr:rowOff>
    </xdr:from>
    <xdr:to>
      <xdr:col>12</xdr:col>
      <xdr:colOff>223837</xdr:colOff>
      <xdr:row>57</xdr:row>
      <xdr:rowOff>184150</xdr:rowOff>
    </xdr:to>
    <xdr:sp macro="" textlink="">
      <xdr:nvSpPr>
        <xdr:cNvPr id="97" name="AutoShape 78">
          <a:extLst>
            <a:ext uri="{FF2B5EF4-FFF2-40B4-BE49-F238E27FC236}">
              <a16:creationId xmlns:a16="http://schemas.microsoft.com/office/drawing/2014/main" id="{D8DBACC0-080A-4A06-9523-1157C49CCA89}"/>
            </a:ext>
          </a:extLst>
        </xdr:cNvPr>
        <xdr:cNvSpPr>
          <a:spLocks/>
        </xdr:cNvSpPr>
      </xdr:nvSpPr>
      <xdr:spPr bwMode="auto">
        <a:xfrm>
          <a:off x="8525827" y="12488545"/>
          <a:ext cx="57150" cy="337185"/>
        </a:xfrm>
        <a:prstGeom prst="rightBrace">
          <a:avLst>
            <a:gd name="adj1" fmla="val 49528"/>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134302</xdr:colOff>
      <xdr:row>58</xdr:row>
      <xdr:rowOff>47625</xdr:rowOff>
    </xdr:from>
    <xdr:to>
      <xdr:col>8</xdr:col>
      <xdr:colOff>210502</xdr:colOff>
      <xdr:row>62</xdr:row>
      <xdr:rowOff>171450</xdr:rowOff>
    </xdr:to>
    <xdr:sp macro="" textlink="">
      <xdr:nvSpPr>
        <xdr:cNvPr id="42" name="AutoShape 60">
          <a:extLst>
            <a:ext uri="{FF2B5EF4-FFF2-40B4-BE49-F238E27FC236}">
              <a16:creationId xmlns:a16="http://schemas.microsoft.com/office/drawing/2014/main" id="{DA472B72-D6CC-4E17-848A-7AD36039CC3C}"/>
            </a:ext>
          </a:extLst>
        </xdr:cNvPr>
        <xdr:cNvSpPr>
          <a:spLocks/>
        </xdr:cNvSpPr>
      </xdr:nvSpPr>
      <xdr:spPr bwMode="auto">
        <a:xfrm>
          <a:off x="6108382" y="12902565"/>
          <a:ext cx="76200" cy="977265"/>
        </a:xfrm>
        <a:prstGeom prst="rightBrace">
          <a:avLst>
            <a:gd name="adj1" fmla="val 109375"/>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155257</xdr:colOff>
      <xdr:row>58</xdr:row>
      <xdr:rowOff>47625</xdr:rowOff>
    </xdr:from>
    <xdr:to>
      <xdr:col>9</xdr:col>
      <xdr:colOff>231457</xdr:colOff>
      <xdr:row>62</xdr:row>
      <xdr:rowOff>171450</xdr:rowOff>
    </xdr:to>
    <xdr:sp macro="" textlink="">
      <xdr:nvSpPr>
        <xdr:cNvPr id="43" name="AutoShape 61">
          <a:extLst>
            <a:ext uri="{FF2B5EF4-FFF2-40B4-BE49-F238E27FC236}">
              <a16:creationId xmlns:a16="http://schemas.microsoft.com/office/drawing/2014/main" id="{97603E24-FCA3-4A0F-B11C-15DF371C330D}"/>
            </a:ext>
          </a:extLst>
        </xdr:cNvPr>
        <xdr:cNvSpPr>
          <a:spLocks/>
        </xdr:cNvSpPr>
      </xdr:nvSpPr>
      <xdr:spPr bwMode="auto">
        <a:xfrm>
          <a:off x="6617017" y="12902565"/>
          <a:ext cx="76200" cy="977265"/>
        </a:xfrm>
        <a:prstGeom prst="rightBrace">
          <a:avLst>
            <a:gd name="adj1" fmla="val 107977"/>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143192</xdr:colOff>
      <xdr:row>58</xdr:row>
      <xdr:rowOff>57150</xdr:rowOff>
    </xdr:from>
    <xdr:to>
      <xdr:col>11</xdr:col>
      <xdr:colOff>219392</xdr:colOff>
      <xdr:row>62</xdr:row>
      <xdr:rowOff>180975</xdr:rowOff>
    </xdr:to>
    <xdr:sp macro="" textlink="">
      <xdr:nvSpPr>
        <xdr:cNvPr id="44" name="AutoShape 62">
          <a:extLst>
            <a:ext uri="{FF2B5EF4-FFF2-40B4-BE49-F238E27FC236}">
              <a16:creationId xmlns:a16="http://schemas.microsoft.com/office/drawing/2014/main" id="{E87D30A1-FAD7-4C5A-8EC9-684180EF8A74}"/>
            </a:ext>
          </a:extLst>
        </xdr:cNvPr>
        <xdr:cNvSpPr>
          <a:spLocks/>
        </xdr:cNvSpPr>
      </xdr:nvSpPr>
      <xdr:spPr bwMode="auto">
        <a:xfrm>
          <a:off x="7984172" y="12912090"/>
          <a:ext cx="76200" cy="977265"/>
        </a:xfrm>
        <a:prstGeom prst="rightBrace">
          <a:avLst>
            <a:gd name="adj1" fmla="val 109375"/>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119380</xdr:colOff>
      <xdr:row>63</xdr:row>
      <xdr:rowOff>38100</xdr:rowOff>
    </xdr:from>
    <xdr:to>
      <xdr:col>8</xdr:col>
      <xdr:colOff>205105</xdr:colOff>
      <xdr:row>65</xdr:row>
      <xdr:rowOff>171450</xdr:rowOff>
    </xdr:to>
    <xdr:sp macro="" textlink="">
      <xdr:nvSpPr>
        <xdr:cNvPr id="49" name="AutoShape 68">
          <a:extLst>
            <a:ext uri="{FF2B5EF4-FFF2-40B4-BE49-F238E27FC236}">
              <a16:creationId xmlns:a16="http://schemas.microsoft.com/office/drawing/2014/main" id="{46885C2A-B4F2-4754-BA1D-5F11AD9B6D56}"/>
            </a:ext>
          </a:extLst>
        </xdr:cNvPr>
        <xdr:cNvSpPr>
          <a:spLocks/>
        </xdr:cNvSpPr>
      </xdr:nvSpPr>
      <xdr:spPr bwMode="auto">
        <a:xfrm>
          <a:off x="6093460" y="13959840"/>
          <a:ext cx="85725" cy="560070"/>
        </a:xfrm>
        <a:prstGeom prst="rightBrace">
          <a:avLst>
            <a:gd name="adj1" fmla="val 555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168910</xdr:colOff>
      <xdr:row>63</xdr:row>
      <xdr:rowOff>67310</xdr:rowOff>
    </xdr:from>
    <xdr:to>
      <xdr:col>11</xdr:col>
      <xdr:colOff>254635</xdr:colOff>
      <xdr:row>65</xdr:row>
      <xdr:rowOff>200660</xdr:rowOff>
    </xdr:to>
    <xdr:sp macro="" textlink="">
      <xdr:nvSpPr>
        <xdr:cNvPr id="51" name="AutoShape 70">
          <a:extLst>
            <a:ext uri="{FF2B5EF4-FFF2-40B4-BE49-F238E27FC236}">
              <a16:creationId xmlns:a16="http://schemas.microsoft.com/office/drawing/2014/main" id="{57C0F947-7D16-41E4-A535-369A1EB33C85}"/>
            </a:ext>
          </a:extLst>
        </xdr:cNvPr>
        <xdr:cNvSpPr>
          <a:spLocks/>
        </xdr:cNvSpPr>
      </xdr:nvSpPr>
      <xdr:spPr bwMode="auto">
        <a:xfrm>
          <a:off x="8009890" y="13989050"/>
          <a:ext cx="85725" cy="560070"/>
        </a:xfrm>
        <a:prstGeom prst="rightBrace">
          <a:avLst>
            <a:gd name="adj1" fmla="val 555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143827</xdr:colOff>
      <xdr:row>56</xdr:row>
      <xdr:rowOff>47625</xdr:rowOff>
    </xdr:from>
    <xdr:to>
      <xdr:col>8</xdr:col>
      <xdr:colOff>200977</xdr:colOff>
      <xdr:row>57</xdr:row>
      <xdr:rowOff>171450</xdr:rowOff>
    </xdr:to>
    <xdr:sp macro="" textlink="">
      <xdr:nvSpPr>
        <xdr:cNvPr id="56" name="AutoShape 76">
          <a:extLst>
            <a:ext uri="{FF2B5EF4-FFF2-40B4-BE49-F238E27FC236}">
              <a16:creationId xmlns:a16="http://schemas.microsoft.com/office/drawing/2014/main" id="{85191A52-0438-46C6-83BF-D12BEEBA788F}"/>
            </a:ext>
          </a:extLst>
        </xdr:cNvPr>
        <xdr:cNvSpPr>
          <a:spLocks/>
        </xdr:cNvSpPr>
      </xdr:nvSpPr>
      <xdr:spPr bwMode="auto">
        <a:xfrm>
          <a:off x="6117907" y="12475845"/>
          <a:ext cx="57150" cy="337185"/>
        </a:xfrm>
        <a:prstGeom prst="rightBrace">
          <a:avLst>
            <a:gd name="adj1" fmla="val 49528"/>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164782</xdr:colOff>
      <xdr:row>56</xdr:row>
      <xdr:rowOff>47625</xdr:rowOff>
    </xdr:from>
    <xdr:to>
      <xdr:col>9</xdr:col>
      <xdr:colOff>221932</xdr:colOff>
      <xdr:row>57</xdr:row>
      <xdr:rowOff>171450</xdr:rowOff>
    </xdr:to>
    <xdr:sp macro="" textlink="">
      <xdr:nvSpPr>
        <xdr:cNvPr id="57" name="AutoShape 77">
          <a:extLst>
            <a:ext uri="{FF2B5EF4-FFF2-40B4-BE49-F238E27FC236}">
              <a16:creationId xmlns:a16="http://schemas.microsoft.com/office/drawing/2014/main" id="{E0D19F51-BFC0-414A-8EEF-3E01A5ECFCD8}"/>
            </a:ext>
          </a:extLst>
        </xdr:cNvPr>
        <xdr:cNvSpPr>
          <a:spLocks/>
        </xdr:cNvSpPr>
      </xdr:nvSpPr>
      <xdr:spPr bwMode="auto">
        <a:xfrm>
          <a:off x="6626542" y="12475845"/>
          <a:ext cx="57150" cy="337185"/>
        </a:xfrm>
        <a:prstGeom prst="rightBrace">
          <a:avLst>
            <a:gd name="adj1" fmla="val 50472"/>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142557</xdr:colOff>
      <xdr:row>56</xdr:row>
      <xdr:rowOff>47625</xdr:rowOff>
    </xdr:from>
    <xdr:to>
      <xdr:col>11</xdr:col>
      <xdr:colOff>199707</xdr:colOff>
      <xdr:row>57</xdr:row>
      <xdr:rowOff>171450</xdr:rowOff>
    </xdr:to>
    <xdr:sp macro="" textlink="">
      <xdr:nvSpPr>
        <xdr:cNvPr id="58" name="AutoShape 78">
          <a:extLst>
            <a:ext uri="{FF2B5EF4-FFF2-40B4-BE49-F238E27FC236}">
              <a16:creationId xmlns:a16="http://schemas.microsoft.com/office/drawing/2014/main" id="{28B2872B-2D6A-43B8-9F1B-4694BD7A792D}"/>
            </a:ext>
          </a:extLst>
        </xdr:cNvPr>
        <xdr:cNvSpPr>
          <a:spLocks/>
        </xdr:cNvSpPr>
      </xdr:nvSpPr>
      <xdr:spPr bwMode="auto">
        <a:xfrm>
          <a:off x="7983537" y="12475845"/>
          <a:ext cx="57150" cy="337185"/>
        </a:xfrm>
        <a:prstGeom prst="rightBrace">
          <a:avLst>
            <a:gd name="adj1" fmla="val 49528"/>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106680</xdr:colOff>
      <xdr:row>63</xdr:row>
      <xdr:rowOff>57150</xdr:rowOff>
    </xdr:from>
    <xdr:to>
      <xdr:col>13</xdr:col>
      <xdr:colOff>192405</xdr:colOff>
      <xdr:row>65</xdr:row>
      <xdr:rowOff>190500</xdr:rowOff>
    </xdr:to>
    <xdr:sp macro="" textlink="">
      <xdr:nvSpPr>
        <xdr:cNvPr id="36" name="AutoShape 71">
          <a:extLst>
            <a:ext uri="{FF2B5EF4-FFF2-40B4-BE49-F238E27FC236}">
              <a16:creationId xmlns:a16="http://schemas.microsoft.com/office/drawing/2014/main" id="{D80EA3CF-DC7C-4477-BF28-396991B7179E}"/>
            </a:ext>
          </a:extLst>
        </xdr:cNvPr>
        <xdr:cNvSpPr>
          <a:spLocks/>
        </xdr:cNvSpPr>
      </xdr:nvSpPr>
      <xdr:spPr bwMode="auto">
        <a:xfrm>
          <a:off x="12649200" y="13978890"/>
          <a:ext cx="85725" cy="560070"/>
        </a:xfrm>
        <a:prstGeom prst="rightBrace">
          <a:avLst>
            <a:gd name="adj1" fmla="val 555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370690</xdr:colOff>
      <xdr:row>22</xdr:row>
      <xdr:rowOff>28742</xdr:rowOff>
    </xdr:from>
    <xdr:to>
      <xdr:col>2</xdr:col>
      <xdr:colOff>442690</xdr:colOff>
      <xdr:row>23</xdr:row>
      <xdr:rowOff>162242</xdr:rowOff>
    </xdr:to>
    <xdr:sp macro="" textlink="">
      <xdr:nvSpPr>
        <xdr:cNvPr id="66" name="AutoShape 30">
          <a:extLst>
            <a:ext uri="{FF2B5EF4-FFF2-40B4-BE49-F238E27FC236}">
              <a16:creationId xmlns:a16="http://schemas.microsoft.com/office/drawing/2014/main" id="{30CEEE5C-FAA1-45C5-84CD-BC7D1E41D7D2}"/>
            </a:ext>
          </a:extLst>
        </xdr:cNvPr>
        <xdr:cNvSpPr>
          <a:spLocks/>
        </xdr:cNvSpPr>
      </xdr:nvSpPr>
      <xdr:spPr bwMode="auto">
        <a:xfrm>
          <a:off x="1407010" y="4448342"/>
          <a:ext cx="72000" cy="326540"/>
        </a:xfrm>
        <a:prstGeom prst="rightBrace">
          <a:avLst>
            <a:gd name="adj1" fmla="val 45989"/>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401170</xdr:colOff>
      <xdr:row>22</xdr:row>
      <xdr:rowOff>28742</xdr:rowOff>
    </xdr:from>
    <xdr:to>
      <xdr:col>3</xdr:col>
      <xdr:colOff>473170</xdr:colOff>
      <xdr:row>23</xdr:row>
      <xdr:rowOff>162242</xdr:rowOff>
    </xdr:to>
    <xdr:sp macro="" textlink="">
      <xdr:nvSpPr>
        <xdr:cNvPr id="67" name="AutoShape 31">
          <a:extLst>
            <a:ext uri="{FF2B5EF4-FFF2-40B4-BE49-F238E27FC236}">
              <a16:creationId xmlns:a16="http://schemas.microsoft.com/office/drawing/2014/main" id="{4737909E-B44F-43F2-BC81-87DC503FAE17}"/>
            </a:ext>
          </a:extLst>
        </xdr:cNvPr>
        <xdr:cNvSpPr>
          <a:spLocks/>
        </xdr:cNvSpPr>
      </xdr:nvSpPr>
      <xdr:spPr bwMode="auto">
        <a:xfrm>
          <a:off x="2374750" y="4395002"/>
          <a:ext cx="72000" cy="324000"/>
        </a:xfrm>
        <a:prstGeom prst="rightBrace">
          <a:avLst>
            <a:gd name="adj1" fmla="val 48875"/>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439270</xdr:colOff>
      <xdr:row>22</xdr:row>
      <xdr:rowOff>28742</xdr:rowOff>
    </xdr:from>
    <xdr:to>
      <xdr:col>4</xdr:col>
      <xdr:colOff>511270</xdr:colOff>
      <xdr:row>23</xdr:row>
      <xdr:rowOff>162242</xdr:rowOff>
    </xdr:to>
    <xdr:sp macro="" textlink="">
      <xdr:nvSpPr>
        <xdr:cNvPr id="68" name="AutoShape 32">
          <a:extLst>
            <a:ext uri="{FF2B5EF4-FFF2-40B4-BE49-F238E27FC236}">
              <a16:creationId xmlns:a16="http://schemas.microsoft.com/office/drawing/2014/main" id="{439BFD00-042E-49E4-9D1C-A300F824C9EC}"/>
            </a:ext>
          </a:extLst>
        </xdr:cNvPr>
        <xdr:cNvSpPr>
          <a:spLocks/>
        </xdr:cNvSpPr>
      </xdr:nvSpPr>
      <xdr:spPr bwMode="auto">
        <a:xfrm>
          <a:off x="3350110" y="4395002"/>
          <a:ext cx="72000" cy="324000"/>
        </a:xfrm>
        <a:prstGeom prst="rightBrace">
          <a:avLst>
            <a:gd name="adj1" fmla="val 47344"/>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581025</xdr:colOff>
      <xdr:row>22</xdr:row>
      <xdr:rowOff>28742</xdr:rowOff>
    </xdr:from>
    <xdr:to>
      <xdr:col>5</xdr:col>
      <xdr:colOff>653025</xdr:colOff>
      <xdr:row>23</xdr:row>
      <xdr:rowOff>162242</xdr:rowOff>
    </xdr:to>
    <xdr:sp macro="" textlink="">
      <xdr:nvSpPr>
        <xdr:cNvPr id="69" name="AutoShape 33">
          <a:extLst>
            <a:ext uri="{FF2B5EF4-FFF2-40B4-BE49-F238E27FC236}">
              <a16:creationId xmlns:a16="http://schemas.microsoft.com/office/drawing/2014/main" id="{19FD1BBF-F603-4542-B11D-CF16FB9B4A24}"/>
            </a:ext>
          </a:extLst>
        </xdr:cNvPr>
        <xdr:cNvSpPr>
          <a:spLocks/>
        </xdr:cNvSpPr>
      </xdr:nvSpPr>
      <xdr:spPr bwMode="auto">
        <a:xfrm>
          <a:off x="4429125" y="4395002"/>
          <a:ext cx="72000" cy="324000"/>
        </a:xfrm>
        <a:prstGeom prst="rightBrace">
          <a:avLst>
            <a:gd name="adj1" fmla="val 45604"/>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571350</xdr:colOff>
      <xdr:row>22</xdr:row>
      <xdr:rowOff>28742</xdr:rowOff>
    </xdr:from>
    <xdr:to>
      <xdr:col>6</xdr:col>
      <xdr:colOff>643350</xdr:colOff>
      <xdr:row>23</xdr:row>
      <xdr:rowOff>162242</xdr:rowOff>
    </xdr:to>
    <xdr:sp macro="" textlink="">
      <xdr:nvSpPr>
        <xdr:cNvPr id="70" name="AutoShape 34">
          <a:extLst>
            <a:ext uri="{FF2B5EF4-FFF2-40B4-BE49-F238E27FC236}">
              <a16:creationId xmlns:a16="http://schemas.microsoft.com/office/drawing/2014/main" id="{DF466C50-7504-4899-9298-B76CE6A6298C}"/>
            </a:ext>
          </a:extLst>
        </xdr:cNvPr>
        <xdr:cNvSpPr>
          <a:spLocks/>
        </xdr:cNvSpPr>
      </xdr:nvSpPr>
      <xdr:spPr bwMode="auto">
        <a:xfrm>
          <a:off x="5346550" y="4448342"/>
          <a:ext cx="72000" cy="326540"/>
        </a:xfrm>
        <a:prstGeom prst="rightBrace">
          <a:avLst>
            <a:gd name="adj1" fmla="val 45989"/>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805700</xdr:colOff>
      <xdr:row>22</xdr:row>
      <xdr:rowOff>28742</xdr:rowOff>
    </xdr:from>
    <xdr:to>
      <xdr:col>8</xdr:col>
      <xdr:colOff>877700</xdr:colOff>
      <xdr:row>23</xdr:row>
      <xdr:rowOff>162242</xdr:rowOff>
    </xdr:to>
    <xdr:sp macro="" textlink="">
      <xdr:nvSpPr>
        <xdr:cNvPr id="71" name="AutoShape 36">
          <a:extLst>
            <a:ext uri="{FF2B5EF4-FFF2-40B4-BE49-F238E27FC236}">
              <a16:creationId xmlns:a16="http://schemas.microsoft.com/office/drawing/2014/main" id="{2B656FA9-18DD-47B4-B806-F7CC64F56861}"/>
            </a:ext>
          </a:extLst>
        </xdr:cNvPr>
        <xdr:cNvSpPr>
          <a:spLocks/>
        </xdr:cNvSpPr>
      </xdr:nvSpPr>
      <xdr:spPr bwMode="auto">
        <a:xfrm>
          <a:off x="7465580" y="4395002"/>
          <a:ext cx="72000" cy="324000"/>
        </a:xfrm>
        <a:prstGeom prst="rightBrace">
          <a:avLst>
            <a:gd name="adj1" fmla="val 45604"/>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534705</xdr:colOff>
      <xdr:row>22</xdr:row>
      <xdr:rowOff>28742</xdr:rowOff>
    </xdr:from>
    <xdr:to>
      <xdr:col>9</xdr:col>
      <xdr:colOff>606705</xdr:colOff>
      <xdr:row>23</xdr:row>
      <xdr:rowOff>162242</xdr:rowOff>
    </xdr:to>
    <xdr:sp macro="" textlink="">
      <xdr:nvSpPr>
        <xdr:cNvPr id="72" name="AutoShape 37">
          <a:extLst>
            <a:ext uri="{FF2B5EF4-FFF2-40B4-BE49-F238E27FC236}">
              <a16:creationId xmlns:a16="http://schemas.microsoft.com/office/drawing/2014/main" id="{E65E6012-2563-45AE-9745-DD9ACBD735F5}"/>
            </a:ext>
          </a:extLst>
        </xdr:cNvPr>
        <xdr:cNvSpPr>
          <a:spLocks/>
        </xdr:cNvSpPr>
      </xdr:nvSpPr>
      <xdr:spPr bwMode="auto">
        <a:xfrm>
          <a:off x="8368065" y="4448342"/>
          <a:ext cx="72000" cy="326540"/>
        </a:xfrm>
        <a:prstGeom prst="rightBrace">
          <a:avLst>
            <a:gd name="adj1" fmla="val 45604"/>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575434</xdr:colOff>
      <xdr:row>66</xdr:row>
      <xdr:rowOff>34165</xdr:rowOff>
    </xdr:from>
    <xdr:to>
      <xdr:col>4</xdr:col>
      <xdr:colOff>632584</xdr:colOff>
      <xdr:row>67</xdr:row>
      <xdr:rowOff>157990</xdr:rowOff>
    </xdr:to>
    <xdr:sp macro="" textlink="">
      <xdr:nvSpPr>
        <xdr:cNvPr id="73" name="AutoShape 6">
          <a:extLst>
            <a:ext uri="{FF2B5EF4-FFF2-40B4-BE49-F238E27FC236}">
              <a16:creationId xmlns:a16="http://schemas.microsoft.com/office/drawing/2014/main" id="{DA5A0133-2D45-4EDD-8438-F2D92CDC53C0}"/>
            </a:ext>
          </a:extLst>
        </xdr:cNvPr>
        <xdr:cNvSpPr>
          <a:spLocks/>
        </xdr:cNvSpPr>
      </xdr:nvSpPr>
      <xdr:spPr bwMode="auto">
        <a:xfrm>
          <a:off x="3486274" y="12782425"/>
          <a:ext cx="57150" cy="314325"/>
        </a:xfrm>
        <a:prstGeom prst="rightBrace">
          <a:avLst>
            <a:gd name="adj1" fmla="val 47361"/>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652462</xdr:colOff>
      <xdr:row>74</xdr:row>
      <xdr:rowOff>31474</xdr:rowOff>
    </xdr:from>
    <xdr:to>
      <xdr:col>5</xdr:col>
      <xdr:colOff>728662</xdr:colOff>
      <xdr:row>76</xdr:row>
      <xdr:rowOff>183874</xdr:rowOff>
    </xdr:to>
    <xdr:sp macro="" textlink="">
      <xdr:nvSpPr>
        <xdr:cNvPr id="74" name="AutoShape 8">
          <a:extLst>
            <a:ext uri="{FF2B5EF4-FFF2-40B4-BE49-F238E27FC236}">
              <a16:creationId xmlns:a16="http://schemas.microsoft.com/office/drawing/2014/main" id="{C9C36AFD-5E8B-40A0-806F-7C3CE56CBC53}"/>
            </a:ext>
          </a:extLst>
        </xdr:cNvPr>
        <xdr:cNvSpPr>
          <a:spLocks/>
        </xdr:cNvSpPr>
      </xdr:nvSpPr>
      <xdr:spPr bwMode="auto">
        <a:xfrm>
          <a:off x="4500562" y="14303734"/>
          <a:ext cx="76200" cy="533400"/>
        </a:xfrm>
        <a:prstGeom prst="rightBrace">
          <a:avLst>
            <a:gd name="adj1" fmla="val 58333"/>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685800</xdr:colOff>
      <xdr:row>74</xdr:row>
      <xdr:rowOff>31474</xdr:rowOff>
    </xdr:from>
    <xdr:to>
      <xdr:col>6</xdr:col>
      <xdr:colOff>762000</xdr:colOff>
      <xdr:row>76</xdr:row>
      <xdr:rowOff>183874</xdr:rowOff>
    </xdr:to>
    <xdr:sp macro="" textlink="">
      <xdr:nvSpPr>
        <xdr:cNvPr id="75" name="AutoShape 11">
          <a:extLst>
            <a:ext uri="{FF2B5EF4-FFF2-40B4-BE49-F238E27FC236}">
              <a16:creationId xmlns:a16="http://schemas.microsoft.com/office/drawing/2014/main" id="{44B9064F-41CB-46F8-9B9B-2AB033926D14}"/>
            </a:ext>
          </a:extLst>
        </xdr:cNvPr>
        <xdr:cNvSpPr>
          <a:spLocks/>
        </xdr:cNvSpPr>
      </xdr:nvSpPr>
      <xdr:spPr bwMode="auto">
        <a:xfrm>
          <a:off x="5471160" y="14303734"/>
          <a:ext cx="76200" cy="533400"/>
        </a:xfrm>
        <a:prstGeom prst="rightBrace">
          <a:avLst>
            <a:gd name="adj1" fmla="val 57750"/>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695325</xdr:colOff>
      <xdr:row>66</xdr:row>
      <xdr:rowOff>34165</xdr:rowOff>
    </xdr:from>
    <xdr:to>
      <xdr:col>6</xdr:col>
      <xdr:colOff>752475</xdr:colOff>
      <xdr:row>67</xdr:row>
      <xdr:rowOff>157990</xdr:rowOff>
    </xdr:to>
    <xdr:sp macro="" textlink="">
      <xdr:nvSpPr>
        <xdr:cNvPr id="76" name="AutoShape 12">
          <a:extLst>
            <a:ext uri="{FF2B5EF4-FFF2-40B4-BE49-F238E27FC236}">
              <a16:creationId xmlns:a16="http://schemas.microsoft.com/office/drawing/2014/main" id="{BDF810BF-CA32-4012-89A5-054DBD5B53F7}"/>
            </a:ext>
          </a:extLst>
        </xdr:cNvPr>
        <xdr:cNvSpPr>
          <a:spLocks/>
        </xdr:cNvSpPr>
      </xdr:nvSpPr>
      <xdr:spPr bwMode="auto">
        <a:xfrm>
          <a:off x="5480685" y="12782425"/>
          <a:ext cx="57150" cy="314325"/>
        </a:xfrm>
        <a:prstGeom prst="rightBrace">
          <a:avLst>
            <a:gd name="adj1" fmla="val 47361"/>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652462</xdr:colOff>
      <xdr:row>69</xdr:row>
      <xdr:rowOff>42863</xdr:rowOff>
    </xdr:from>
    <xdr:to>
      <xdr:col>7</xdr:col>
      <xdr:colOff>728662</xdr:colOff>
      <xdr:row>72</xdr:row>
      <xdr:rowOff>166688</xdr:rowOff>
    </xdr:to>
    <xdr:sp macro="" textlink="">
      <xdr:nvSpPr>
        <xdr:cNvPr id="77" name="AutoShape 13">
          <a:extLst>
            <a:ext uri="{FF2B5EF4-FFF2-40B4-BE49-F238E27FC236}">
              <a16:creationId xmlns:a16="http://schemas.microsoft.com/office/drawing/2014/main" id="{234BD219-32F8-4F37-B772-71D61624F7AF}"/>
            </a:ext>
          </a:extLst>
        </xdr:cNvPr>
        <xdr:cNvSpPr>
          <a:spLocks/>
        </xdr:cNvSpPr>
      </xdr:nvSpPr>
      <xdr:spPr bwMode="auto">
        <a:xfrm>
          <a:off x="6375082" y="13362623"/>
          <a:ext cx="76200" cy="695325"/>
        </a:xfrm>
        <a:prstGeom prst="rightBrace">
          <a:avLst>
            <a:gd name="adj1" fmla="val 78450"/>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661987</xdr:colOff>
      <xdr:row>66</xdr:row>
      <xdr:rowOff>38928</xdr:rowOff>
    </xdr:from>
    <xdr:to>
      <xdr:col>7</xdr:col>
      <xdr:colOff>719137</xdr:colOff>
      <xdr:row>67</xdr:row>
      <xdr:rowOff>153228</xdr:rowOff>
    </xdr:to>
    <xdr:sp macro="" textlink="">
      <xdr:nvSpPr>
        <xdr:cNvPr id="78" name="AutoShape 15">
          <a:extLst>
            <a:ext uri="{FF2B5EF4-FFF2-40B4-BE49-F238E27FC236}">
              <a16:creationId xmlns:a16="http://schemas.microsoft.com/office/drawing/2014/main" id="{AF5360CE-517B-4F5E-B31A-67FBF70D0402}"/>
            </a:ext>
          </a:extLst>
        </xdr:cNvPr>
        <xdr:cNvSpPr>
          <a:spLocks/>
        </xdr:cNvSpPr>
      </xdr:nvSpPr>
      <xdr:spPr bwMode="auto">
        <a:xfrm>
          <a:off x="6384607" y="12787188"/>
          <a:ext cx="57150" cy="304800"/>
        </a:xfrm>
        <a:prstGeom prst="rightBrace">
          <a:avLst>
            <a:gd name="adj1" fmla="val 45926"/>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600075</xdr:colOff>
      <xdr:row>66</xdr:row>
      <xdr:rowOff>38100</xdr:rowOff>
    </xdr:from>
    <xdr:to>
      <xdr:col>3</xdr:col>
      <xdr:colOff>657225</xdr:colOff>
      <xdr:row>67</xdr:row>
      <xdr:rowOff>161925</xdr:rowOff>
    </xdr:to>
    <xdr:sp macro="" textlink="">
      <xdr:nvSpPr>
        <xdr:cNvPr id="79" name="AutoShape 22">
          <a:extLst>
            <a:ext uri="{FF2B5EF4-FFF2-40B4-BE49-F238E27FC236}">
              <a16:creationId xmlns:a16="http://schemas.microsoft.com/office/drawing/2014/main" id="{6B0846D6-11C7-4AFD-A4C9-CA0852B034BC}"/>
            </a:ext>
          </a:extLst>
        </xdr:cNvPr>
        <xdr:cNvSpPr>
          <a:spLocks/>
        </xdr:cNvSpPr>
      </xdr:nvSpPr>
      <xdr:spPr bwMode="auto">
        <a:xfrm>
          <a:off x="2573655" y="12786360"/>
          <a:ext cx="57150" cy="314325"/>
        </a:xfrm>
        <a:prstGeom prst="rightBrace">
          <a:avLst>
            <a:gd name="adj1" fmla="val 46597"/>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485775</xdr:colOff>
      <xdr:row>66</xdr:row>
      <xdr:rowOff>28575</xdr:rowOff>
    </xdr:from>
    <xdr:to>
      <xdr:col>2</xdr:col>
      <xdr:colOff>542925</xdr:colOff>
      <xdr:row>67</xdr:row>
      <xdr:rowOff>152400</xdr:rowOff>
    </xdr:to>
    <xdr:sp macro="" textlink="">
      <xdr:nvSpPr>
        <xdr:cNvPr id="80" name="AutoShape 23">
          <a:extLst>
            <a:ext uri="{FF2B5EF4-FFF2-40B4-BE49-F238E27FC236}">
              <a16:creationId xmlns:a16="http://schemas.microsoft.com/office/drawing/2014/main" id="{417A6445-24AE-4B41-A460-D9CAD3DE46E0}"/>
            </a:ext>
          </a:extLst>
        </xdr:cNvPr>
        <xdr:cNvSpPr>
          <a:spLocks/>
        </xdr:cNvSpPr>
      </xdr:nvSpPr>
      <xdr:spPr bwMode="auto">
        <a:xfrm>
          <a:off x="1522095" y="12776835"/>
          <a:ext cx="57150" cy="314325"/>
        </a:xfrm>
        <a:prstGeom prst="rightBrace">
          <a:avLst>
            <a:gd name="adj1" fmla="val 45833"/>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565909</xdr:colOff>
      <xdr:row>74</xdr:row>
      <xdr:rowOff>45761</xdr:rowOff>
    </xdr:from>
    <xdr:to>
      <xdr:col>4</xdr:col>
      <xdr:colOff>642109</xdr:colOff>
      <xdr:row>76</xdr:row>
      <xdr:rowOff>169586</xdr:rowOff>
    </xdr:to>
    <xdr:sp macro="" textlink="">
      <xdr:nvSpPr>
        <xdr:cNvPr id="81" name="AutoShape 5">
          <a:extLst>
            <a:ext uri="{FF2B5EF4-FFF2-40B4-BE49-F238E27FC236}">
              <a16:creationId xmlns:a16="http://schemas.microsoft.com/office/drawing/2014/main" id="{E82444A6-1A32-400D-93AC-2B9708987FC6}"/>
            </a:ext>
          </a:extLst>
        </xdr:cNvPr>
        <xdr:cNvSpPr>
          <a:spLocks/>
        </xdr:cNvSpPr>
      </xdr:nvSpPr>
      <xdr:spPr bwMode="auto">
        <a:xfrm>
          <a:off x="3476749" y="14318021"/>
          <a:ext cx="76200" cy="504825"/>
        </a:xfrm>
        <a:prstGeom prst="rightBrace">
          <a:avLst>
            <a:gd name="adj1" fmla="val 546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661987</xdr:colOff>
      <xdr:row>66</xdr:row>
      <xdr:rowOff>34165</xdr:rowOff>
    </xdr:from>
    <xdr:to>
      <xdr:col>5</xdr:col>
      <xdr:colOff>719137</xdr:colOff>
      <xdr:row>67</xdr:row>
      <xdr:rowOff>157990</xdr:rowOff>
    </xdr:to>
    <xdr:sp macro="" textlink="">
      <xdr:nvSpPr>
        <xdr:cNvPr id="82" name="AutoShape 9">
          <a:extLst>
            <a:ext uri="{FF2B5EF4-FFF2-40B4-BE49-F238E27FC236}">
              <a16:creationId xmlns:a16="http://schemas.microsoft.com/office/drawing/2014/main" id="{6725B7AC-E318-41DE-9634-6445AA1EEADD}"/>
            </a:ext>
          </a:extLst>
        </xdr:cNvPr>
        <xdr:cNvSpPr>
          <a:spLocks/>
        </xdr:cNvSpPr>
      </xdr:nvSpPr>
      <xdr:spPr bwMode="auto">
        <a:xfrm>
          <a:off x="4510087" y="12782425"/>
          <a:ext cx="57150" cy="314325"/>
        </a:xfrm>
        <a:prstGeom prst="rightBrace">
          <a:avLst>
            <a:gd name="adj1" fmla="val 46597"/>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685800</xdr:colOff>
      <xdr:row>69</xdr:row>
      <xdr:rowOff>52388</xdr:rowOff>
    </xdr:from>
    <xdr:to>
      <xdr:col>6</xdr:col>
      <xdr:colOff>762000</xdr:colOff>
      <xdr:row>72</xdr:row>
      <xdr:rowOff>157163</xdr:rowOff>
    </xdr:to>
    <xdr:sp macro="" textlink="">
      <xdr:nvSpPr>
        <xdr:cNvPr id="83" name="AutoShape 10">
          <a:extLst>
            <a:ext uri="{FF2B5EF4-FFF2-40B4-BE49-F238E27FC236}">
              <a16:creationId xmlns:a16="http://schemas.microsoft.com/office/drawing/2014/main" id="{C506D659-9D4D-4EA3-9162-9589E793EF0F}"/>
            </a:ext>
          </a:extLst>
        </xdr:cNvPr>
        <xdr:cNvSpPr>
          <a:spLocks/>
        </xdr:cNvSpPr>
      </xdr:nvSpPr>
      <xdr:spPr bwMode="auto">
        <a:xfrm>
          <a:off x="5471160" y="13372148"/>
          <a:ext cx="76200" cy="676275"/>
        </a:xfrm>
        <a:prstGeom prst="rightBrace">
          <a:avLst>
            <a:gd name="adj1" fmla="val 76300"/>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652462</xdr:colOff>
      <xdr:row>74</xdr:row>
      <xdr:rowOff>31474</xdr:rowOff>
    </xdr:from>
    <xdr:to>
      <xdr:col>7</xdr:col>
      <xdr:colOff>728662</xdr:colOff>
      <xdr:row>76</xdr:row>
      <xdr:rowOff>183874</xdr:rowOff>
    </xdr:to>
    <xdr:sp macro="" textlink="">
      <xdr:nvSpPr>
        <xdr:cNvPr id="84" name="AutoShape 14">
          <a:extLst>
            <a:ext uri="{FF2B5EF4-FFF2-40B4-BE49-F238E27FC236}">
              <a16:creationId xmlns:a16="http://schemas.microsoft.com/office/drawing/2014/main" id="{F8CBAE4A-014B-4C7C-B92E-D36E3ACC93B3}"/>
            </a:ext>
          </a:extLst>
        </xdr:cNvPr>
        <xdr:cNvSpPr>
          <a:spLocks/>
        </xdr:cNvSpPr>
      </xdr:nvSpPr>
      <xdr:spPr bwMode="auto">
        <a:xfrm>
          <a:off x="6375082" y="14303734"/>
          <a:ext cx="76200" cy="533400"/>
        </a:xfrm>
        <a:prstGeom prst="rightBrace">
          <a:avLst>
            <a:gd name="adj1" fmla="val 57750"/>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797408</xdr:colOff>
      <xdr:row>66</xdr:row>
      <xdr:rowOff>34165</xdr:rowOff>
    </xdr:from>
    <xdr:to>
      <xdr:col>9</xdr:col>
      <xdr:colOff>854558</xdr:colOff>
      <xdr:row>67</xdr:row>
      <xdr:rowOff>157990</xdr:rowOff>
    </xdr:to>
    <xdr:sp macro="" textlink="">
      <xdr:nvSpPr>
        <xdr:cNvPr id="85" name="AutoShape 21">
          <a:extLst>
            <a:ext uri="{FF2B5EF4-FFF2-40B4-BE49-F238E27FC236}">
              <a16:creationId xmlns:a16="http://schemas.microsoft.com/office/drawing/2014/main" id="{B480C8B3-FDF5-47F1-8B13-A517CC5FFB7B}"/>
            </a:ext>
          </a:extLst>
        </xdr:cNvPr>
        <xdr:cNvSpPr>
          <a:spLocks/>
        </xdr:cNvSpPr>
      </xdr:nvSpPr>
      <xdr:spPr bwMode="auto">
        <a:xfrm>
          <a:off x="8646008" y="12782425"/>
          <a:ext cx="57150" cy="314325"/>
        </a:xfrm>
        <a:prstGeom prst="rightBrace">
          <a:avLst>
            <a:gd name="adj1" fmla="val 47361"/>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600075</xdr:colOff>
      <xdr:row>74</xdr:row>
      <xdr:rowOff>57150</xdr:rowOff>
    </xdr:from>
    <xdr:to>
      <xdr:col>3</xdr:col>
      <xdr:colOff>676275</xdr:colOff>
      <xdr:row>76</xdr:row>
      <xdr:rowOff>180975</xdr:rowOff>
    </xdr:to>
    <xdr:sp macro="" textlink="">
      <xdr:nvSpPr>
        <xdr:cNvPr id="86" name="AutoShape 26">
          <a:extLst>
            <a:ext uri="{FF2B5EF4-FFF2-40B4-BE49-F238E27FC236}">
              <a16:creationId xmlns:a16="http://schemas.microsoft.com/office/drawing/2014/main" id="{984927CF-929D-41E0-8704-D66CBE4FB085}"/>
            </a:ext>
          </a:extLst>
        </xdr:cNvPr>
        <xdr:cNvSpPr>
          <a:spLocks/>
        </xdr:cNvSpPr>
      </xdr:nvSpPr>
      <xdr:spPr bwMode="auto">
        <a:xfrm>
          <a:off x="2573655" y="14329410"/>
          <a:ext cx="76200" cy="504825"/>
        </a:xfrm>
        <a:prstGeom prst="rightBrace">
          <a:avLst>
            <a:gd name="adj1" fmla="val 53797"/>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563505</xdr:colOff>
      <xdr:row>22</xdr:row>
      <xdr:rowOff>28742</xdr:rowOff>
    </xdr:from>
    <xdr:to>
      <xdr:col>7</xdr:col>
      <xdr:colOff>635505</xdr:colOff>
      <xdr:row>23</xdr:row>
      <xdr:rowOff>162242</xdr:rowOff>
    </xdr:to>
    <xdr:sp macro="" textlink="">
      <xdr:nvSpPr>
        <xdr:cNvPr id="87" name="AutoShape 35">
          <a:extLst>
            <a:ext uri="{FF2B5EF4-FFF2-40B4-BE49-F238E27FC236}">
              <a16:creationId xmlns:a16="http://schemas.microsoft.com/office/drawing/2014/main" id="{64E66C79-1F85-4E79-9856-442C54502409}"/>
            </a:ext>
          </a:extLst>
        </xdr:cNvPr>
        <xdr:cNvSpPr>
          <a:spLocks/>
        </xdr:cNvSpPr>
      </xdr:nvSpPr>
      <xdr:spPr bwMode="auto">
        <a:xfrm>
          <a:off x="6273425" y="4448342"/>
          <a:ext cx="72000" cy="326540"/>
        </a:xfrm>
        <a:prstGeom prst="rightBrace">
          <a:avLst>
            <a:gd name="adj1" fmla="val 46597"/>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457200</xdr:colOff>
      <xdr:row>69</xdr:row>
      <xdr:rowOff>28575</xdr:rowOff>
    </xdr:from>
    <xdr:to>
      <xdr:col>2</xdr:col>
      <xdr:colOff>533400</xdr:colOff>
      <xdr:row>72</xdr:row>
      <xdr:rowOff>133350</xdr:rowOff>
    </xdr:to>
    <xdr:sp macro="" textlink="">
      <xdr:nvSpPr>
        <xdr:cNvPr id="88" name="AutoShape 28">
          <a:extLst>
            <a:ext uri="{FF2B5EF4-FFF2-40B4-BE49-F238E27FC236}">
              <a16:creationId xmlns:a16="http://schemas.microsoft.com/office/drawing/2014/main" id="{25CDAEA6-5439-400B-8349-4E4C10025291}"/>
            </a:ext>
          </a:extLst>
        </xdr:cNvPr>
        <xdr:cNvSpPr>
          <a:spLocks/>
        </xdr:cNvSpPr>
      </xdr:nvSpPr>
      <xdr:spPr bwMode="auto">
        <a:xfrm>
          <a:off x="1493520" y="13348335"/>
          <a:ext cx="76200" cy="676275"/>
        </a:xfrm>
        <a:prstGeom prst="rightBrace">
          <a:avLst>
            <a:gd name="adj1" fmla="val 76259"/>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457200</xdr:colOff>
      <xdr:row>74</xdr:row>
      <xdr:rowOff>47625</xdr:rowOff>
    </xdr:from>
    <xdr:to>
      <xdr:col>2</xdr:col>
      <xdr:colOff>533400</xdr:colOff>
      <xdr:row>76</xdr:row>
      <xdr:rowOff>171450</xdr:rowOff>
    </xdr:to>
    <xdr:sp macro="" textlink="">
      <xdr:nvSpPr>
        <xdr:cNvPr id="89" name="AutoShape 26">
          <a:extLst>
            <a:ext uri="{FF2B5EF4-FFF2-40B4-BE49-F238E27FC236}">
              <a16:creationId xmlns:a16="http://schemas.microsoft.com/office/drawing/2014/main" id="{2F501EB2-B701-43C0-8632-5A05B6AB5680}"/>
            </a:ext>
          </a:extLst>
        </xdr:cNvPr>
        <xdr:cNvSpPr>
          <a:spLocks/>
        </xdr:cNvSpPr>
      </xdr:nvSpPr>
      <xdr:spPr bwMode="auto">
        <a:xfrm>
          <a:off x="1493520" y="14319885"/>
          <a:ext cx="76200" cy="504825"/>
        </a:xfrm>
        <a:prstGeom prst="rightBrace">
          <a:avLst>
            <a:gd name="adj1" fmla="val 53797"/>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787883</xdr:colOff>
      <xdr:row>69</xdr:row>
      <xdr:rowOff>42863</xdr:rowOff>
    </xdr:from>
    <xdr:to>
      <xdr:col>9</xdr:col>
      <xdr:colOff>864083</xdr:colOff>
      <xdr:row>72</xdr:row>
      <xdr:rowOff>166688</xdr:rowOff>
    </xdr:to>
    <xdr:sp macro="" textlink="">
      <xdr:nvSpPr>
        <xdr:cNvPr id="90" name="AutoShape 13">
          <a:extLst>
            <a:ext uri="{FF2B5EF4-FFF2-40B4-BE49-F238E27FC236}">
              <a16:creationId xmlns:a16="http://schemas.microsoft.com/office/drawing/2014/main" id="{7E080557-518E-40A8-8FF8-1F15CFE1B841}"/>
            </a:ext>
          </a:extLst>
        </xdr:cNvPr>
        <xdr:cNvSpPr>
          <a:spLocks/>
        </xdr:cNvSpPr>
      </xdr:nvSpPr>
      <xdr:spPr bwMode="auto">
        <a:xfrm>
          <a:off x="8636483" y="13362623"/>
          <a:ext cx="76200" cy="695325"/>
        </a:xfrm>
        <a:prstGeom prst="rightBrace">
          <a:avLst>
            <a:gd name="adj1" fmla="val 78450"/>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652462</xdr:colOff>
      <xdr:row>69</xdr:row>
      <xdr:rowOff>42863</xdr:rowOff>
    </xdr:from>
    <xdr:to>
      <xdr:col>5</xdr:col>
      <xdr:colOff>728662</xdr:colOff>
      <xdr:row>72</xdr:row>
      <xdr:rowOff>166688</xdr:rowOff>
    </xdr:to>
    <xdr:sp macro="" textlink="">
      <xdr:nvSpPr>
        <xdr:cNvPr id="91" name="AutoShape 13">
          <a:extLst>
            <a:ext uri="{FF2B5EF4-FFF2-40B4-BE49-F238E27FC236}">
              <a16:creationId xmlns:a16="http://schemas.microsoft.com/office/drawing/2014/main" id="{4CEFCE6E-D0BD-42AB-A3CA-520CD8276D7E}"/>
            </a:ext>
          </a:extLst>
        </xdr:cNvPr>
        <xdr:cNvSpPr>
          <a:spLocks/>
        </xdr:cNvSpPr>
      </xdr:nvSpPr>
      <xdr:spPr bwMode="auto">
        <a:xfrm>
          <a:off x="4500562" y="13362623"/>
          <a:ext cx="76200" cy="695325"/>
        </a:xfrm>
        <a:prstGeom prst="rightBrace">
          <a:avLst>
            <a:gd name="adj1" fmla="val 78450"/>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581025</xdr:colOff>
      <xdr:row>69</xdr:row>
      <xdr:rowOff>38100</xdr:rowOff>
    </xdr:from>
    <xdr:to>
      <xdr:col>3</xdr:col>
      <xdr:colOff>657225</xdr:colOff>
      <xdr:row>72</xdr:row>
      <xdr:rowOff>161925</xdr:rowOff>
    </xdr:to>
    <xdr:sp macro="" textlink="">
      <xdr:nvSpPr>
        <xdr:cNvPr id="92" name="AutoShape 13">
          <a:extLst>
            <a:ext uri="{FF2B5EF4-FFF2-40B4-BE49-F238E27FC236}">
              <a16:creationId xmlns:a16="http://schemas.microsoft.com/office/drawing/2014/main" id="{F41AC1F2-E3C8-4FE5-9453-DA5175589001}"/>
            </a:ext>
          </a:extLst>
        </xdr:cNvPr>
        <xdr:cNvSpPr>
          <a:spLocks/>
        </xdr:cNvSpPr>
      </xdr:nvSpPr>
      <xdr:spPr bwMode="auto">
        <a:xfrm>
          <a:off x="2554605" y="13357860"/>
          <a:ext cx="76200" cy="695325"/>
        </a:xfrm>
        <a:prstGeom prst="rightBrace">
          <a:avLst>
            <a:gd name="adj1" fmla="val 78450"/>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889341</xdr:colOff>
      <xdr:row>66</xdr:row>
      <xdr:rowOff>34165</xdr:rowOff>
    </xdr:from>
    <xdr:to>
      <xdr:col>8</xdr:col>
      <xdr:colOff>946491</xdr:colOff>
      <xdr:row>67</xdr:row>
      <xdr:rowOff>157990</xdr:rowOff>
    </xdr:to>
    <xdr:sp macro="" textlink="">
      <xdr:nvSpPr>
        <xdr:cNvPr id="93" name="AutoShape 18">
          <a:extLst>
            <a:ext uri="{FF2B5EF4-FFF2-40B4-BE49-F238E27FC236}">
              <a16:creationId xmlns:a16="http://schemas.microsoft.com/office/drawing/2014/main" id="{0D0F01C4-AD8D-4622-BCF9-5EA2B5B524C2}"/>
            </a:ext>
          </a:extLst>
        </xdr:cNvPr>
        <xdr:cNvSpPr>
          <a:spLocks/>
        </xdr:cNvSpPr>
      </xdr:nvSpPr>
      <xdr:spPr bwMode="auto">
        <a:xfrm>
          <a:off x="7549221" y="12782425"/>
          <a:ext cx="57150" cy="314325"/>
        </a:xfrm>
        <a:prstGeom prst="rightBrace">
          <a:avLst>
            <a:gd name="adj1" fmla="val 47361"/>
            <a:gd name="adj2" fmla="val 4762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787883</xdr:colOff>
      <xdr:row>74</xdr:row>
      <xdr:rowOff>45761</xdr:rowOff>
    </xdr:from>
    <xdr:to>
      <xdr:col>9</xdr:col>
      <xdr:colOff>864083</xdr:colOff>
      <xdr:row>76</xdr:row>
      <xdr:rowOff>169586</xdr:rowOff>
    </xdr:to>
    <xdr:sp macro="" textlink="">
      <xdr:nvSpPr>
        <xdr:cNvPr id="94" name="AutoShape 20">
          <a:extLst>
            <a:ext uri="{FF2B5EF4-FFF2-40B4-BE49-F238E27FC236}">
              <a16:creationId xmlns:a16="http://schemas.microsoft.com/office/drawing/2014/main" id="{E274931A-D42C-410A-B6CB-E8FEF5047AC9}"/>
            </a:ext>
          </a:extLst>
        </xdr:cNvPr>
        <xdr:cNvSpPr>
          <a:spLocks/>
        </xdr:cNvSpPr>
      </xdr:nvSpPr>
      <xdr:spPr bwMode="auto">
        <a:xfrm>
          <a:off x="8636483" y="14318021"/>
          <a:ext cx="76200" cy="504825"/>
        </a:xfrm>
        <a:prstGeom prst="rightBrace">
          <a:avLst>
            <a:gd name="adj1" fmla="val 54656"/>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875054</xdr:colOff>
      <xdr:row>74</xdr:row>
      <xdr:rowOff>45761</xdr:rowOff>
    </xdr:from>
    <xdr:to>
      <xdr:col>8</xdr:col>
      <xdr:colOff>960779</xdr:colOff>
      <xdr:row>76</xdr:row>
      <xdr:rowOff>169586</xdr:rowOff>
    </xdr:to>
    <xdr:sp macro="" textlink="">
      <xdr:nvSpPr>
        <xdr:cNvPr id="95" name="AutoShape 17">
          <a:extLst>
            <a:ext uri="{FF2B5EF4-FFF2-40B4-BE49-F238E27FC236}">
              <a16:creationId xmlns:a16="http://schemas.microsoft.com/office/drawing/2014/main" id="{6E5CA8F1-67D6-4C8C-86FE-CC4C87839BF9}"/>
            </a:ext>
          </a:extLst>
        </xdr:cNvPr>
        <xdr:cNvSpPr>
          <a:spLocks/>
        </xdr:cNvSpPr>
      </xdr:nvSpPr>
      <xdr:spPr bwMode="auto">
        <a:xfrm>
          <a:off x="7534934" y="14318021"/>
          <a:ext cx="85725" cy="504825"/>
        </a:xfrm>
        <a:prstGeom prst="rightBrace">
          <a:avLst>
            <a:gd name="adj1" fmla="val 49101"/>
            <a:gd name="adj2" fmla="val 450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565909</xdr:colOff>
      <xdr:row>69</xdr:row>
      <xdr:rowOff>47625</xdr:rowOff>
    </xdr:from>
    <xdr:to>
      <xdr:col>4</xdr:col>
      <xdr:colOff>642109</xdr:colOff>
      <xdr:row>72</xdr:row>
      <xdr:rowOff>161925</xdr:rowOff>
    </xdr:to>
    <xdr:sp macro="" textlink="">
      <xdr:nvSpPr>
        <xdr:cNvPr id="96" name="AutoShape 29">
          <a:extLst>
            <a:ext uri="{FF2B5EF4-FFF2-40B4-BE49-F238E27FC236}">
              <a16:creationId xmlns:a16="http://schemas.microsoft.com/office/drawing/2014/main" id="{8BF02B31-4D40-47AB-9AAD-51C3F4DC3C9A}"/>
            </a:ext>
          </a:extLst>
        </xdr:cNvPr>
        <xdr:cNvSpPr>
          <a:spLocks/>
        </xdr:cNvSpPr>
      </xdr:nvSpPr>
      <xdr:spPr bwMode="auto">
        <a:xfrm>
          <a:off x="3476749" y="13367385"/>
          <a:ext cx="76200" cy="685800"/>
        </a:xfrm>
        <a:prstGeom prst="rightBrace">
          <a:avLst>
            <a:gd name="adj1" fmla="val 77333"/>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879816</xdr:colOff>
      <xdr:row>69</xdr:row>
      <xdr:rowOff>42863</xdr:rowOff>
    </xdr:from>
    <xdr:to>
      <xdr:col>8</xdr:col>
      <xdr:colOff>956016</xdr:colOff>
      <xdr:row>72</xdr:row>
      <xdr:rowOff>166688</xdr:rowOff>
    </xdr:to>
    <xdr:sp macro="" textlink="">
      <xdr:nvSpPr>
        <xdr:cNvPr id="97" name="AutoShape 13">
          <a:extLst>
            <a:ext uri="{FF2B5EF4-FFF2-40B4-BE49-F238E27FC236}">
              <a16:creationId xmlns:a16="http://schemas.microsoft.com/office/drawing/2014/main" id="{C3587787-F764-49CB-84C0-928A92643CE2}"/>
            </a:ext>
          </a:extLst>
        </xdr:cNvPr>
        <xdr:cNvSpPr>
          <a:spLocks/>
        </xdr:cNvSpPr>
      </xdr:nvSpPr>
      <xdr:spPr bwMode="auto">
        <a:xfrm>
          <a:off x="7539696" y="13362623"/>
          <a:ext cx="76200" cy="695325"/>
        </a:xfrm>
        <a:prstGeom prst="rightBrace">
          <a:avLst>
            <a:gd name="adj1" fmla="val 78450"/>
            <a:gd name="adj2" fmla="val 4915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akaihane-osaka.or.jp/index.htm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toukei=00450046&amp;tstat=000001034573&amp;cycle=8&amp;metadata=1&amp;data=1"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e-stat.go.jp/stat-search/files?page=1&amp;toukei=00450046&amp;tstat=000001034573"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e-stat.go.jp/stat-search/files?page=1&amp;toukei=00450046&amp;tstat=000001034573&amp;metadata=1&amp;data=1"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e-stat.go.jp/stat-search/files?page=1&amp;toukei=00450042&amp;tstat=00000102980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e-stat.go.jp/stat-search/files?page=1&amp;toukei=00450042&amp;tstat=00000102980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mhlw.go.jp/toukei/list/138-1.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showGridLines="0" tabSelected="1" view="pageBreakPreview" zoomScale="75" zoomScaleNormal="75" zoomScaleSheetLayoutView="75" workbookViewId="0"/>
  </sheetViews>
  <sheetFormatPr defaultColWidth="9" defaultRowHeight="13.2"/>
  <cols>
    <col min="1" max="1" width="3" style="2" customWidth="1"/>
    <col min="2" max="2" width="1.6640625" style="2" customWidth="1"/>
    <col min="3" max="3" width="20.109375" style="2" customWidth="1"/>
    <col min="4" max="4" width="1" style="2" customWidth="1"/>
    <col min="5" max="5" width="12.44140625" style="2" customWidth="1"/>
    <col min="6" max="6" width="5.109375" style="2" customWidth="1"/>
    <col min="7" max="11" width="17.6640625" style="2" customWidth="1"/>
    <col min="12" max="16384" width="9" style="2"/>
  </cols>
  <sheetData>
    <row r="1" spans="1:12" ht="21.75" customHeight="1">
      <c r="A1" s="25"/>
      <c r="B1" s="25"/>
      <c r="C1" s="25"/>
      <c r="D1" s="25"/>
      <c r="E1" s="25"/>
      <c r="F1" s="25"/>
      <c r="G1" s="25"/>
      <c r="H1" s="25"/>
      <c r="I1" s="25"/>
      <c r="J1" s="25"/>
      <c r="K1" s="25"/>
      <c r="L1" s="10"/>
    </row>
    <row r="2" spans="1:12" ht="21.75" customHeight="1">
      <c r="A2" s="26" t="s">
        <v>16</v>
      </c>
      <c r="B2" s="27"/>
      <c r="C2" s="27"/>
      <c r="D2" s="28"/>
      <c r="E2" s="25"/>
      <c r="F2" s="25"/>
      <c r="G2" s="512" t="s">
        <v>18</v>
      </c>
      <c r="H2" s="512"/>
      <c r="I2" s="512"/>
      <c r="J2" s="512"/>
      <c r="K2" s="25"/>
      <c r="L2" s="10"/>
    </row>
    <row r="3" spans="1:12" ht="24" customHeight="1">
      <c r="A3" s="27"/>
      <c r="B3" s="27"/>
      <c r="C3" s="27"/>
      <c r="D3" s="27"/>
      <c r="E3" s="27"/>
      <c r="F3" s="27"/>
      <c r="G3" s="27"/>
      <c r="H3" s="27"/>
      <c r="I3" s="27"/>
      <c r="J3" s="27"/>
      <c r="K3" s="25"/>
      <c r="L3" s="11"/>
    </row>
    <row r="4" spans="1:12" ht="17.25" customHeight="1">
      <c r="A4"/>
      <c r="B4" s="29"/>
      <c r="C4" s="29"/>
      <c r="D4" s="29"/>
      <c r="E4" s="29"/>
      <c r="F4" s="29"/>
      <c r="G4" s="505" t="s">
        <v>0</v>
      </c>
      <c r="H4" s="505"/>
      <c r="I4" s="505"/>
      <c r="J4" s="29"/>
      <c r="K4" s="29"/>
      <c r="L4" s="6"/>
    </row>
    <row r="5" spans="1:12" s="3" customFormat="1" ht="12" customHeight="1">
      <c r="A5" s="30"/>
      <c r="B5" s="31"/>
      <c r="C5" s="31"/>
      <c r="D5" s="31"/>
      <c r="E5" s="31"/>
      <c r="F5" s="31"/>
      <c r="G5" s="31"/>
      <c r="H5" s="31"/>
      <c r="I5" s="31"/>
      <c r="J5" s="31"/>
      <c r="K5" s="31"/>
    </row>
    <row r="6" spans="1:12" s="3" customFormat="1" ht="15" customHeight="1" thickBot="1">
      <c r="A6" s="30" t="s">
        <v>40</v>
      </c>
      <c r="B6" s="32"/>
      <c r="C6" s="33"/>
      <c r="D6" s="33"/>
      <c r="E6" s="33"/>
      <c r="F6" s="33"/>
      <c r="G6" s="33"/>
      <c r="H6" s="33"/>
      <c r="I6" s="33"/>
      <c r="J6" s="33"/>
      <c r="K6" s="34" t="s">
        <v>21</v>
      </c>
    </row>
    <row r="7" spans="1:12" ht="18" customHeight="1">
      <c r="A7" s="515" t="s">
        <v>29</v>
      </c>
      <c r="B7" s="515"/>
      <c r="C7" s="515"/>
      <c r="D7" s="515"/>
      <c r="E7" s="516"/>
      <c r="F7" s="376" t="s">
        <v>30</v>
      </c>
      <c r="G7" s="35" t="s">
        <v>41</v>
      </c>
      <c r="H7" s="35" t="s">
        <v>42</v>
      </c>
      <c r="I7" s="36" t="s">
        <v>395</v>
      </c>
      <c r="J7" s="36" t="s">
        <v>412</v>
      </c>
      <c r="K7" s="37" t="s">
        <v>423</v>
      </c>
      <c r="L7" s="10"/>
    </row>
    <row r="8" spans="1:12" s="8" customFormat="1" ht="4.5" customHeight="1">
      <c r="A8" s="38"/>
      <c r="B8" s="38"/>
      <c r="C8" s="38"/>
      <c r="D8" s="38"/>
      <c r="E8" s="39"/>
      <c r="F8" s="40"/>
      <c r="G8" s="41"/>
      <c r="H8" s="41"/>
      <c r="I8" s="41"/>
      <c r="J8" s="41"/>
      <c r="K8" s="41"/>
      <c r="L8" s="12"/>
    </row>
    <row r="9" spans="1:12" s="4" customFormat="1" ht="15.75" customHeight="1">
      <c r="A9" s="526" t="s">
        <v>31</v>
      </c>
      <c r="B9" s="526"/>
      <c r="C9" s="526"/>
      <c r="D9" s="526"/>
      <c r="E9" s="527"/>
      <c r="F9" s="42" t="s">
        <v>1</v>
      </c>
      <c r="G9" s="43">
        <v>199265</v>
      </c>
      <c r="H9" s="43">
        <v>207810</v>
      </c>
      <c r="I9" s="43">
        <v>216597</v>
      </c>
      <c r="J9" s="43">
        <v>228060</v>
      </c>
      <c r="K9" s="44">
        <v>237798</v>
      </c>
      <c r="L9" s="13"/>
    </row>
    <row r="10" spans="1:12" s="4" customFormat="1" ht="15.75" customHeight="1">
      <c r="A10" s="526" t="s">
        <v>32</v>
      </c>
      <c r="B10" s="526"/>
      <c r="C10" s="526"/>
      <c r="D10" s="526"/>
      <c r="E10" s="527"/>
      <c r="F10" s="42" t="s">
        <v>2</v>
      </c>
      <c r="G10" s="43">
        <v>2081396</v>
      </c>
      <c r="H10" s="43">
        <v>2105683</v>
      </c>
      <c r="I10" s="43">
        <v>2103196</v>
      </c>
      <c r="J10" s="43">
        <v>2153447</v>
      </c>
      <c r="K10" s="44">
        <v>2208810</v>
      </c>
      <c r="L10" s="13"/>
    </row>
    <row r="11" spans="1:12" s="4" customFormat="1" ht="15.75" customHeight="1">
      <c r="A11" s="526" t="s">
        <v>26</v>
      </c>
      <c r="B11" s="528"/>
      <c r="C11" s="528"/>
      <c r="D11" s="528"/>
      <c r="E11" s="529"/>
      <c r="F11" s="42" t="s">
        <v>3</v>
      </c>
      <c r="G11" s="43">
        <v>309081</v>
      </c>
      <c r="H11" s="43">
        <v>313699</v>
      </c>
      <c r="I11" s="43">
        <v>319356</v>
      </c>
      <c r="J11" s="43">
        <v>323509</v>
      </c>
      <c r="K11" s="44">
        <v>328066</v>
      </c>
      <c r="L11" s="13"/>
    </row>
    <row r="12" spans="1:12" ht="6" customHeight="1">
      <c r="A12" s="530"/>
      <c r="B12" s="530"/>
      <c r="C12" s="530"/>
      <c r="D12" s="530"/>
      <c r="E12" s="531"/>
      <c r="F12" s="45"/>
      <c r="G12" s="46"/>
      <c r="H12" s="46"/>
      <c r="I12" s="46"/>
      <c r="J12" s="46"/>
      <c r="K12" s="46"/>
      <c r="L12" s="10"/>
    </row>
    <row r="13" spans="1:12">
      <c r="A13" s="25"/>
      <c r="B13" s="25"/>
      <c r="C13" s="25"/>
      <c r="D13" s="25"/>
      <c r="E13" s="25"/>
      <c r="F13" s="25"/>
      <c r="G13" s="25"/>
      <c r="H13" s="25"/>
      <c r="I13" s="25"/>
      <c r="J13" s="25"/>
      <c r="K13" s="25"/>
      <c r="L13" s="10"/>
    </row>
    <row r="14" spans="1:12">
      <c r="A14" s="25"/>
      <c r="B14" s="25"/>
      <c r="C14" s="25"/>
      <c r="D14" s="25"/>
      <c r="E14" s="25"/>
      <c r="F14" s="25"/>
      <c r="G14" s="25"/>
      <c r="H14" s="25"/>
      <c r="I14" s="25"/>
      <c r="J14" s="25"/>
      <c r="K14" s="25"/>
    </row>
    <row r="15" spans="1:12" s="5" customFormat="1" ht="17.25" customHeight="1">
      <c r="A15" s="47"/>
      <c r="B15" s="48"/>
      <c r="C15" s="48"/>
      <c r="D15" s="48"/>
      <c r="E15" s="48"/>
      <c r="F15" s="48"/>
      <c r="G15" s="506" t="s">
        <v>33</v>
      </c>
      <c r="H15" s="506"/>
      <c r="I15" s="506"/>
      <c r="J15" s="48"/>
      <c r="K15" s="48"/>
    </row>
    <row r="16" spans="1:12" s="6" customFormat="1" ht="12" customHeight="1">
      <c r="A16" s="49"/>
      <c r="B16" s="50"/>
      <c r="C16" s="50"/>
      <c r="D16" s="50"/>
      <c r="E16" s="50"/>
      <c r="F16" s="50"/>
      <c r="G16" s="50"/>
      <c r="H16" s="50"/>
      <c r="I16" s="50"/>
      <c r="J16" s="50"/>
      <c r="K16" s="50"/>
    </row>
    <row r="17" spans="1:12" s="6" customFormat="1" ht="12" customHeight="1">
      <c r="A17" s="50" t="s">
        <v>36</v>
      </c>
      <c r="B17" s="50"/>
      <c r="C17" s="50"/>
      <c r="D17" s="50"/>
      <c r="E17" s="50"/>
      <c r="F17" s="50"/>
      <c r="G17" s="50"/>
      <c r="H17" s="50"/>
      <c r="I17" s="50"/>
      <c r="J17" s="50"/>
      <c r="K17" s="50"/>
    </row>
    <row r="18" spans="1:12" s="6" customFormat="1" ht="12" customHeight="1">
      <c r="A18" s="50" t="s">
        <v>22</v>
      </c>
      <c r="B18" s="50"/>
      <c r="C18" s="50"/>
      <c r="D18" s="50"/>
      <c r="E18" s="50"/>
      <c r="F18" s="50"/>
      <c r="G18" s="50"/>
      <c r="H18" s="50"/>
      <c r="I18" s="50"/>
      <c r="J18" s="50"/>
      <c r="K18" s="50"/>
    </row>
    <row r="19" spans="1:12" s="6" customFormat="1" ht="12" customHeight="1">
      <c r="A19" s="50" t="s">
        <v>37</v>
      </c>
      <c r="B19" s="50"/>
      <c r="C19" s="50"/>
      <c r="D19" s="50"/>
      <c r="E19" s="50"/>
      <c r="F19" s="50"/>
      <c r="G19" s="50"/>
      <c r="H19" s="50"/>
      <c r="I19" s="50"/>
      <c r="J19" s="50"/>
      <c r="K19" s="50"/>
    </row>
    <row r="20" spans="1:12" s="6" customFormat="1" ht="12" customHeight="1">
      <c r="A20" s="50" t="s">
        <v>38</v>
      </c>
      <c r="B20" s="50"/>
      <c r="C20" s="50"/>
      <c r="D20" s="50"/>
      <c r="E20" s="50"/>
      <c r="F20" s="50"/>
      <c r="G20" s="50"/>
      <c r="H20" s="50"/>
      <c r="I20" s="50"/>
      <c r="J20" s="50"/>
      <c r="K20" s="50"/>
    </row>
    <row r="21" spans="1:12" s="6" customFormat="1" ht="15" customHeight="1" thickBot="1">
      <c r="A21" s="51" t="s">
        <v>35</v>
      </c>
      <c r="B21" s="51"/>
      <c r="C21" s="51"/>
      <c r="D21" s="51"/>
      <c r="E21" s="51"/>
      <c r="F21" s="51"/>
      <c r="G21" s="51"/>
      <c r="H21" s="51"/>
      <c r="I21" s="51"/>
      <c r="J21" s="51"/>
      <c r="K21" s="51"/>
    </row>
    <row r="22" spans="1:12" s="1" customFormat="1" ht="16.5" customHeight="1">
      <c r="A22" s="519" t="s">
        <v>34</v>
      </c>
      <c r="B22" s="519"/>
      <c r="C22" s="519"/>
      <c r="D22" s="520"/>
      <c r="E22" s="523" t="s">
        <v>395</v>
      </c>
      <c r="F22" s="524"/>
      <c r="G22" s="525"/>
      <c r="H22" s="517" t="s">
        <v>412</v>
      </c>
      <c r="I22" s="518"/>
      <c r="J22" s="513" t="s">
        <v>424</v>
      </c>
      <c r="K22" s="514"/>
      <c r="L22" s="5"/>
    </row>
    <row r="23" spans="1:12" s="1" customFormat="1" ht="16.5" customHeight="1">
      <c r="A23" s="521"/>
      <c r="B23" s="521"/>
      <c r="C23" s="521"/>
      <c r="D23" s="522"/>
      <c r="E23" s="508" t="s">
        <v>19</v>
      </c>
      <c r="F23" s="509"/>
      <c r="G23" s="374" t="s">
        <v>20</v>
      </c>
      <c r="H23" s="374" t="s">
        <v>19</v>
      </c>
      <c r="I23" s="374" t="s">
        <v>20</v>
      </c>
      <c r="J23" s="374" t="s">
        <v>19</v>
      </c>
      <c r="K23" s="378" t="s">
        <v>20</v>
      </c>
      <c r="L23" s="5"/>
    </row>
    <row r="24" spans="1:12" s="7" customFormat="1">
      <c r="A24" s="52"/>
      <c r="B24" s="52"/>
      <c r="C24" s="52"/>
      <c r="D24" s="53"/>
      <c r="E24" s="510" t="s">
        <v>13</v>
      </c>
      <c r="F24" s="511"/>
      <c r="G24" s="54" t="s">
        <v>14</v>
      </c>
      <c r="H24" s="54"/>
      <c r="I24" s="54"/>
      <c r="J24" s="54"/>
      <c r="K24" s="54"/>
      <c r="L24" s="14"/>
    </row>
    <row r="25" spans="1:12" s="9" customFormat="1" ht="14.1" customHeight="1">
      <c r="A25" s="507" t="s">
        <v>17</v>
      </c>
      <c r="B25" s="507"/>
      <c r="C25" s="507"/>
      <c r="D25" s="381"/>
      <c r="E25" s="497">
        <v>45310172</v>
      </c>
      <c r="F25" s="498"/>
      <c r="G25" s="492">
        <v>620622305</v>
      </c>
      <c r="H25" s="492">
        <v>47781317</v>
      </c>
      <c r="I25" s="492">
        <v>637481154</v>
      </c>
      <c r="J25" s="55">
        <v>48950747</v>
      </c>
      <c r="K25" s="55">
        <v>654456771</v>
      </c>
    </row>
    <row r="26" spans="1:12" s="1" customFormat="1" ht="12" customHeight="1">
      <c r="A26" s="382"/>
      <c r="B26" s="382"/>
      <c r="C26" s="382"/>
      <c r="D26" s="383"/>
      <c r="E26" s="492"/>
      <c r="F26" s="492"/>
      <c r="G26" s="492"/>
      <c r="H26" s="492"/>
      <c r="I26" s="492"/>
      <c r="J26" s="57"/>
      <c r="K26" s="57"/>
      <c r="L26" s="5"/>
    </row>
    <row r="27" spans="1:12" s="9" customFormat="1" ht="14.1" customHeight="1">
      <c r="A27" s="503" t="s">
        <v>27</v>
      </c>
      <c r="B27" s="384"/>
      <c r="C27" s="385" t="s">
        <v>4</v>
      </c>
      <c r="D27" s="386"/>
      <c r="E27" s="497">
        <v>27756754</v>
      </c>
      <c r="F27" s="498"/>
      <c r="G27" s="492">
        <v>408686998</v>
      </c>
      <c r="H27" s="492">
        <v>29060508</v>
      </c>
      <c r="I27" s="492">
        <v>422167802</v>
      </c>
      <c r="J27" s="55">
        <v>30345206</v>
      </c>
      <c r="K27" s="55">
        <v>440282455</v>
      </c>
    </row>
    <row r="28" spans="1:12" s="1" customFormat="1" ht="14.1" customHeight="1">
      <c r="A28" s="503"/>
      <c r="B28" s="387"/>
      <c r="C28" s="388" t="s">
        <v>23</v>
      </c>
      <c r="D28" s="389"/>
      <c r="E28" s="501">
        <v>25771918</v>
      </c>
      <c r="F28" s="502"/>
      <c r="G28" s="492">
        <v>351625812</v>
      </c>
      <c r="H28" s="491">
        <v>27025028</v>
      </c>
      <c r="I28" s="492">
        <v>363063507</v>
      </c>
      <c r="J28" s="62">
        <v>28369890</v>
      </c>
      <c r="K28" s="62">
        <v>378020680</v>
      </c>
      <c r="L28" s="5"/>
    </row>
    <row r="29" spans="1:12" s="1" customFormat="1" ht="14.1" customHeight="1">
      <c r="A29" s="503"/>
      <c r="B29" s="59"/>
      <c r="C29" s="60" t="s">
        <v>24</v>
      </c>
      <c r="D29" s="63"/>
      <c r="E29" s="501">
        <v>1682730</v>
      </c>
      <c r="F29" s="502"/>
      <c r="G29" s="492">
        <v>8969753</v>
      </c>
      <c r="H29" s="491">
        <v>1771238</v>
      </c>
      <c r="I29" s="492">
        <v>9434953</v>
      </c>
      <c r="J29" s="62">
        <v>1703880</v>
      </c>
      <c r="K29" s="62">
        <v>9095673</v>
      </c>
      <c r="L29" s="5"/>
    </row>
    <row r="30" spans="1:12" s="1" customFormat="1" ht="14.1" customHeight="1">
      <c r="A30" s="503"/>
      <c r="B30" s="59"/>
      <c r="C30" s="64" t="s">
        <v>5</v>
      </c>
      <c r="D30" s="63"/>
      <c r="E30" s="497">
        <v>0</v>
      </c>
      <c r="F30" s="498"/>
      <c r="G30" s="492">
        <v>0</v>
      </c>
      <c r="H30" s="492">
        <v>0</v>
      </c>
      <c r="I30" s="492">
        <v>0</v>
      </c>
      <c r="J30" s="62">
        <v>0</v>
      </c>
      <c r="K30" s="62">
        <v>0</v>
      </c>
      <c r="L30" s="5"/>
    </row>
    <row r="31" spans="1:12" s="1" customFormat="1" ht="14.1" customHeight="1">
      <c r="A31" s="503"/>
      <c r="B31" s="59"/>
      <c r="C31" s="64" t="s">
        <v>7</v>
      </c>
      <c r="D31" s="63"/>
      <c r="E31" s="501">
        <v>210761</v>
      </c>
      <c r="F31" s="502"/>
      <c r="G31" s="492">
        <v>30596406</v>
      </c>
      <c r="H31" s="491">
        <v>155634</v>
      </c>
      <c r="I31" s="492">
        <v>30260565</v>
      </c>
      <c r="J31" s="62">
        <v>159802</v>
      </c>
      <c r="K31" s="62">
        <v>32707011</v>
      </c>
      <c r="L31" s="5"/>
    </row>
    <row r="32" spans="1:12" s="1" customFormat="1" ht="14.1" customHeight="1">
      <c r="A32" s="503"/>
      <c r="B32" s="59" t="s">
        <v>6</v>
      </c>
      <c r="C32" s="64" t="s">
        <v>8</v>
      </c>
      <c r="D32" s="63"/>
      <c r="E32" s="501">
        <v>2079</v>
      </c>
      <c r="F32" s="502"/>
      <c r="G32" s="492">
        <v>103325</v>
      </c>
      <c r="H32" s="491">
        <v>2013</v>
      </c>
      <c r="I32" s="492">
        <v>100039</v>
      </c>
      <c r="J32" s="62">
        <v>2056</v>
      </c>
      <c r="K32" s="62">
        <v>102199</v>
      </c>
      <c r="L32" s="5"/>
    </row>
    <row r="33" spans="1:12" s="1" customFormat="1" ht="14.1" customHeight="1">
      <c r="A33" s="503"/>
      <c r="B33" s="59"/>
      <c r="C33" s="64" t="s">
        <v>9</v>
      </c>
      <c r="D33" s="63"/>
      <c r="E33" s="501">
        <v>17450</v>
      </c>
      <c r="F33" s="502"/>
      <c r="G33" s="492">
        <v>7322316</v>
      </c>
      <c r="H33" s="491">
        <v>17645</v>
      </c>
      <c r="I33" s="492">
        <v>8571360</v>
      </c>
      <c r="J33" s="62">
        <v>18690</v>
      </c>
      <c r="K33" s="62">
        <v>9335168</v>
      </c>
      <c r="L33" s="5"/>
    </row>
    <row r="34" spans="1:12" s="1" customFormat="1" ht="14.1" customHeight="1">
      <c r="A34" s="503"/>
      <c r="B34" s="59"/>
      <c r="C34" s="64" t="s">
        <v>10</v>
      </c>
      <c r="D34" s="63"/>
      <c r="E34" s="501">
        <v>16662</v>
      </c>
      <c r="F34" s="502"/>
      <c r="G34" s="492">
        <v>8012297</v>
      </c>
      <c r="H34" s="491">
        <v>17356</v>
      </c>
      <c r="I34" s="492">
        <v>8397867</v>
      </c>
      <c r="J34" s="62">
        <v>18030</v>
      </c>
      <c r="K34" s="62">
        <v>8868378</v>
      </c>
      <c r="L34" s="5"/>
    </row>
    <row r="35" spans="1:12" s="1" customFormat="1" ht="14.1" customHeight="1">
      <c r="A35" s="503"/>
      <c r="B35" s="59"/>
      <c r="C35" s="60" t="s">
        <v>25</v>
      </c>
      <c r="D35" s="63"/>
      <c r="E35" s="501">
        <v>55154</v>
      </c>
      <c r="F35" s="502"/>
      <c r="G35" s="492">
        <v>2057089</v>
      </c>
      <c r="H35" s="491">
        <v>71594</v>
      </c>
      <c r="I35" s="492">
        <v>2339511</v>
      </c>
      <c r="J35" s="62">
        <v>72858</v>
      </c>
      <c r="K35" s="62">
        <v>2153346</v>
      </c>
      <c r="L35" s="5"/>
    </row>
    <row r="36" spans="1:12" s="1" customFormat="1" ht="14.1" customHeight="1">
      <c r="A36" s="65"/>
      <c r="B36" s="59"/>
      <c r="C36" s="64"/>
      <c r="D36" s="63"/>
      <c r="E36" s="492"/>
      <c r="F36" s="492"/>
      <c r="G36" s="492"/>
      <c r="H36" s="492"/>
      <c r="I36" s="492"/>
      <c r="J36" s="66"/>
      <c r="K36" s="66"/>
      <c r="L36" s="5"/>
    </row>
    <row r="37" spans="1:12" s="9" customFormat="1" ht="14.1" customHeight="1">
      <c r="A37" s="504" t="s">
        <v>28</v>
      </c>
      <c r="B37" s="67"/>
      <c r="C37" s="377" t="s">
        <v>4</v>
      </c>
      <c r="D37" s="58"/>
      <c r="E37" s="497">
        <v>17553418</v>
      </c>
      <c r="F37" s="498"/>
      <c r="G37" s="492">
        <v>211935307</v>
      </c>
      <c r="H37" s="492">
        <v>18720809</v>
      </c>
      <c r="I37" s="492">
        <v>215313352</v>
      </c>
      <c r="J37" s="55">
        <v>18605541</v>
      </c>
      <c r="K37" s="55">
        <v>214174316</v>
      </c>
    </row>
    <row r="38" spans="1:12" s="1" customFormat="1" ht="14.1" customHeight="1">
      <c r="A38" s="504"/>
      <c r="B38" s="56"/>
      <c r="C38" s="60" t="s">
        <v>23</v>
      </c>
      <c r="D38" s="61"/>
      <c r="E38" s="497">
        <v>16898155</v>
      </c>
      <c r="F38" s="498"/>
      <c r="G38" s="492">
        <v>202012020</v>
      </c>
      <c r="H38" s="492">
        <v>18053221</v>
      </c>
      <c r="I38" s="492">
        <v>205017254</v>
      </c>
      <c r="J38" s="62">
        <v>17982319</v>
      </c>
      <c r="K38" s="62">
        <v>204398935</v>
      </c>
      <c r="L38" s="5"/>
    </row>
    <row r="39" spans="1:12" s="1" customFormat="1">
      <c r="A39" s="504"/>
      <c r="B39" s="56"/>
      <c r="C39" s="60" t="s">
        <v>24</v>
      </c>
      <c r="D39" s="63"/>
      <c r="E39" s="497">
        <v>636304</v>
      </c>
      <c r="F39" s="498"/>
      <c r="G39" s="492">
        <v>3757600</v>
      </c>
      <c r="H39" s="492">
        <v>649993</v>
      </c>
      <c r="I39" s="492">
        <v>3876460</v>
      </c>
      <c r="J39" s="62">
        <v>607047</v>
      </c>
      <c r="K39" s="62">
        <v>3697718</v>
      </c>
      <c r="L39" s="5"/>
    </row>
    <row r="40" spans="1:12" s="1" customFormat="1" ht="14.1" customHeight="1">
      <c r="A40" s="504"/>
      <c r="B40" s="56"/>
      <c r="C40" s="64" t="s">
        <v>5</v>
      </c>
      <c r="D40" s="63"/>
      <c r="E40" s="497">
        <v>0</v>
      </c>
      <c r="F40" s="498"/>
      <c r="G40" s="66">
        <v>0</v>
      </c>
      <c r="H40" s="492">
        <v>0</v>
      </c>
      <c r="I40" s="492">
        <v>0</v>
      </c>
      <c r="J40" s="62">
        <v>0</v>
      </c>
      <c r="K40" s="62">
        <v>0</v>
      </c>
      <c r="L40" s="5"/>
    </row>
    <row r="41" spans="1:12" s="1" customFormat="1" ht="14.1" customHeight="1">
      <c r="A41" s="504"/>
      <c r="B41" s="68"/>
      <c r="C41" s="64" t="s">
        <v>12</v>
      </c>
      <c r="D41" s="63"/>
      <c r="E41" s="499">
        <v>1146</v>
      </c>
      <c r="F41" s="500"/>
      <c r="G41" s="66">
        <v>57300</v>
      </c>
      <c r="H41" s="66">
        <v>1065</v>
      </c>
      <c r="I41" s="66">
        <v>53250</v>
      </c>
      <c r="J41" s="62">
        <v>1033</v>
      </c>
      <c r="K41" s="62">
        <v>51650</v>
      </c>
      <c r="L41" s="5"/>
    </row>
    <row r="42" spans="1:12" s="1" customFormat="1" ht="14.1" customHeight="1">
      <c r="A42" s="504"/>
      <c r="B42" s="69"/>
      <c r="C42" s="60" t="s">
        <v>15</v>
      </c>
      <c r="D42" s="61"/>
      <c r="E42" s="499">
        <v>13852</v>
      </c>
      <c r="F42" s="500"/>
      <c r="G42" s="66">
        <v>5811599</v>
      </c>
      <c r="H42" s="66">
        <v>12646</v>
      </c>
      <c r="I42" s="66">
        <v>6102993</v>
      </c>
      <c r="J42" s="62">
        <v>11667</v>
      </c>
      <c r="K42" s="62">
        <v>5820845</v>
      </c>
      <c r="L42" s="5"/>
    </row>
    <row r="43" spans="1:12" s="1" customFormat="1" ht="14.1" customHeight="1">
      <c r="A43" s="504"/>
      <c r="B43" s="69"/>
      <c r="C43" s="64" t="s">
        <v>11</v>
      </c>
      <c r="D43" s="63"/>
      <c r="E43" s="499">
        <v>3961</v>
      </c>
      <c r="F43" s="500"/>
      <c r="G43" s="66">
        <v>296788</v>
      </c>
      <c r="H43" s="66">
        <v>3884</v>
      </c>
      <c r="I43" s="66">
        <v>263395</v>
      </c>
      <c r="J43" s="62">
        <v>3475</v>
      </c>
      <c r="K43" s="62">
        <v>205168</v>
      </c>
      <c r="L43" s="5"/>
    </row>
    <row r="44" spans="1:12" s="1" customFormat="1" ht="6" customHeight="1">
      <c r="A44" s="70"/>
      <c r="B44" s="70"/>
      <c r="C44" s="71"/>
      <c r="D44" s="72"/>
      <c r="E44" s="73"/>
      <c r="F44" s="73"/>
      <c r="G44" s="73"/>
      <c r="H44" s="73"/>
      <c r="I44" s="73"/>
      <c r="J44" s="73"/>
      <c r="K44" s="73"/>
      <c r="L44" s="5"/>
    </row>
    <row r="45" spans="1:12" s="1" customFormat="1" ht="15" customHeight="1">
      <c r="A45" s="74" t="s">
        <v>39</v>
      </c>
      <c r="B45" s="74"/>
      <c r="C45" s="56"/>
      <c r="D45" s="56"/>
      <c r="E45" s="56"/>
      <c r="F45" s="56"/>
      <c r="G45" s="56"/>
      <c r="H45" s="75"/>
      <c r="I45" s="75"/>
      <c r="J45" s="75"/>
      <c r="K45" s="75"/>
      <c r="L45" s="5"/>
    </row>
    <row r="46" spans="1:12">
      <c r="J46" s="15"/>
      <c r="K46" s="15"/>
      <c r="L46" s="15"/>
    </row>
  </sheetData>
  <mergeCells count="34">
    <mergeCell ref="G2:J2"/>
    <mergeCell ref="J22:K22"/>
    <mergeCell ref="A7:E7"/>
    <mergeCell ref="H22:I22"/>
    <mergeCell ref="A22:D23"/>
    <mergeCell ref="E22:G22"/>
    <mergeCell ref="A9:E9"/>
    <mergeCell ref="A10:E10"/>
    <mergeCell ref="A11:E11"/>
    <mergeCell ref="A12:E12"/>
    <mergeCell ref="A27:A35"/>
    <mergeCell ref="A37:A43"/>
    <mergeCell ref="E40:F40"/>
    <mergeCell ref="E41:F41"/>
    <mergeCell ref="G4:I4"/>
    <mergeCell ref="G15:I15"/>
    <mergeCell ref="E35:F35"/>
    <mergeCell ref="E28:F28"/>
    <mergeCell ref="A25:C25"/>
    <mergeCell ref="E23:F23"/>
    <mergeCell ref="E24:F24"/>
    <mergeCell ref="E43:F43"/>
    <mergeCell ref="E31:F31"/>
    <mergeCell ref="E32:F32"/>
    <mergeCell ref="E38:F38"/>
    <mergeCell ref="E29:F29"/>
    <mergeCell ref="E25:F25"/>
    <mergeCell ref="E27:F27"/>
    <mergeCell ref="E42:F42"/>
    <mergeCell ref="E30:F30"/>
    <mergeCell ref="E33:F33"/>
    <mergeCell ref="E34:F34"/>
    <mergeCell ref="E37:F37"/>
    <mergeCell ref="E39:F39"/>
  </mergeCells>
  <phoneticPr fontId="2"/>
  <printOptions gridLinesSet="0"/>
  <pageMargins left="0.59055118110236227" right="0.59055118110236227" top="0.59055118110236227" bottom="0.19685039370078741" header="0.39370078740157483" footer="0"/>
  <pageSetup paperSize="9" scale="70" firstPageNumber="416" orientation="portrait" useFirstPageNumber="1" r:id="rId1"/>
  <headerFooter scaleWithDoc="0">
    <oddHeader>&amp;L&amp;"ＭＳ ゴシック,標準"&amp;8&amp;P      第１９章  社会保障</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70"/>
  <sheetViews>
    <sheetView showGridLines="0" view="pageBreakPreview" zoomScale="75" zoomScaleNormal="75" zoomScaleSheetLayoutView="75" workbookViewId="0"/>
  </sheetViews>
  <sheetFormatPr defaultColWidth="9" defaultRowHeight="13.2"/>
  <cols>
    <col min="1" max="1" width="14.6640625" style="166" customWidth="1"/>
    <col min="2" max="2" width="0.44140625" style="166" customWidth="1"/>
    <col min="3" max="3" width="12.6640625" style="166" customWidth="1"/>
    <col min="4" max="4" width="12.109375" style="166" customWidth="1"/>
    <col min="5" max="5" width="11.109375" style="166" customWidth="1"/>
    <col min="6" max="6" width="13.109375" style="166" customWidth="1"/>
    <col min="7" max="7" width="11.109375" style="166" customWidth="1"/>
    <col min="8" max="8" width="12.6640625" style="166" customWidth="1"/>
    <col min="9" max="9" width="7.109375" style="166" customWidth="1"/>
    <col min="10" max="11" width="10" style="166" customWidth="1"/>
    <col min="12" max="13" width="8" style="166" customWidth="1"/>
    <col min="14" max="14" width="10.21875" style="166" customWidth="1"/>
    <col min="15" max="16384" width="9" style="166"/>
  </cols>
  <sheetData>
    <row r="1" spans="1:15" ht="21.75" customHeight="1"/>
    <row r="2" spans="1:15" s="170" customFormat="1" ht="21.75" customHeight="1">
      <c r="A2" s="167" t="s">
        <v>162</v>
      </c>
      <c r="B2" s="168"/>
      <c r="C2" s="169"/>
      <c r="E2" s="573" t="s">
        <v>163</v>
      </c>
      <c r="F2" s="573"/>
      <c r="G2" s="573"/>
      <c r="H2" s="573"/>
      <c r="I2" s="573"/>
      <c r="J2" s="573"/>
      <c r="K2" s="573"/>
      <c r="L2" s="573"/>
      <c r="M2" s="372"/>
      <c r="N2" s="169"/>
    </row>
    <row r="3" spans="1:15" s="170" customFormat="1" ht="24" customHeight="1">
      <c r="A3" s="169"/>
      <c r="B3" s="169"/>
      <c r="C3" s="169"/>
      <c r="D3" s="169"/>
      <c r="E3" s="169"/>
      <c r="F3" s="169"/>
      <c r="G3" s="169"/>
      <c r="H3" s="169"/>
      <c r="I3" s="169"/>
      <c r="J3" s="169"/>
      <c r="K3" s="169"/>
      <c r="L3" s="169"/>
      <c r="M3" s="169"/>
      <c r="N3" s="169"/>
    </row>
    <row r="4" spans="1:15" s="170" customFormat="1" ht="12" customHeight="1">
      <c r="A4" s="171" t="s">
        <v>164</v>
      </c>
      <c r="B4" s="169"/>
      <c r="C4" s="169"/>
      <c r="D4" s="169"/>
      <c r="E4" s="169"/>
      <c r="F4" s="169"/>
      <c r="G4" s="169"/>
      <c r="H4" s="169"/>
      <c r="I4" s="169"/>
      <c r="J4" s="169"/>
      <c r="K4" s="169"/>
      <c r="L4" s="169"/>
      <c r="M4" s="169"/>
      <c r="N4" s="169"/>
    </row>
    <row r="5" spans="1:15" s="173" customFormat="1" ht="15" customHeight="1" thickBot="1">
      <c r="A5" s="409" t="s">
        <v>440</v>
      </c>
      <c r="B5" s="409"/>
      <c r="C5" s="172"/>
      <c r="D5" s="172"/>
      <c r="E5" s="172"/>
      <c r="F5" s="172"/>
      <c r="G5" s="172"/>
      <c r="H5" s="172"/>
      <c r="I5" s="172"/>
      <c r="J5" s="172"/>
      <c r="K5" s="172"/>
      <c r="L5" s="172"/>
      <c r="M5" s="172"/>
      <c r="N5" s="172"/>
    </row>
    <row r="6" spans="1:15" s="170" customFormat="1" ht="36" customHeight="1">
      <c r="A6" s="562" t="s">
        <v>441</v>
      </c>
      <c r="B6" s="563"/>
      <c r="C6" s="566" t="s">
        <v>422</v>
      </c>
      <c r="D6" s="568" t="s">
        <v>442</v>
      </c>
      <c r="E6" s="569"/>
      <c r="F6" s="569"/>
      <c r="G6" s="569"/>
      <c r="H6" s="569"/>
      <c r="I6" s="569"/>
      <c r="J6" s="569"/>
      <c r="K6" s="570"/>
      <c r="L6" s="571" t="s">
        <v>165</v>
      </c>
      <c r="M6" s="571" t="s">
        <v>166</v>
      </c>
      <c r="N6" s="574" t="s">
        <v>167</v>
      </c>
      <c r="O6" s="574" t="s">
        <v>168</v>
      </c>
    </row>
    <row r="7" spans="1:15" s="170" customFormat="1" ht="30" customHeight="1">
      <c r="A7" s="564"/>
      <c r="B7" s="565"/>
      <c r="C7" s="567"/>
      <c r="D7" s="174" t="s">
        <v>145</v>
      </c>
      <c r="E7" s="174" t="s">
        <v>146</v>
      </c>
      <c r="F7" s="174" t="s">
        <v>147</v>
      </c>
      <c r="G7" s="174" t="s">
        <v>148</v>
      </c>
      <c r="H7" s="175" t="s">
        <v>149</v>
      </c>
      <c r="I7" s="175" t="s">
        <v>150</v>
      </c>
      <c r="J7" s="175" t="s">
        <v>151</v>
      </c>
      <c r="K7" s="175" t="s">
        <v>169</v>
      </c>
      <c r="L7" s="572"/>
      <c r="M7" s="572"/>
      <c r="N7" s="575"/>
      <c r="O7" s="575"/>
    </row>
    <row r="8" spans="1:15" s="176" customFormat="1" ht="16.5" customHeight="1">
      <c r="C8" s="177" t="s">
        <v>14</v>
      </c>
      <c r="D8" s="178"/>
      <c r="E8" s="178"/>
      <c r="F8" s="178"/>
      <c r="G8" s="178"/>
      <c r="H8" s="178"/>
      <c r="I8" s="178"/>
      <c r="J8" s="178"/>
      <c r="K8" s="178"/>
      <c r="L8" s="178"/>
      <c r="M8" s="178"/>
      <c r="N8" s="178"/>
      <c r="O8" s="178"/>
    </row>
    <row r="9" spans="1:15" s="170" customFormat="1" ht="16.5" customHeight="1">
      <c r="A9" s="373" t="s">
        <v>439</v>
      </c>
      <c r="B9" s="180"/>
      <c r="C9" s="181">
        <v>510054295</v>
      </c>
      <c r="D9" s="169">
        <v>154668288</v>
      </c>
      <c r="E9" s="169">
        <v>86652877</v>
      </c>
      <c r="F9" s="169">
        <v>1279305</v>
      </c>
      <c r="G9" s="169">
        <v>12648845</v>
      </c>
      <c r="H9" s="169">
        <v>247343077</v>
      </c>
      <c r="I9" s="169">
        <v>12272</v>
      </c>
      <c r="J9" s="169">
        <v>784903</v>
      </c>
      <c r="K9" s="169">
        <v>1670455</v>
      </c>
      <c r="L9" s="182">
        <v>86218</v>
      </c>
      <c r="M9" s="182">
        <v>100000</v>
      </c>
      <c r="N9" s="169">
        <v>4806443</v>
      </c>
      <c r="O9" s="169">
        <v>1612</v>
      </c>
    </row>
    <row r="10" spans="1:15" s="170" customFormat="1" ht="16.5" customHeight="1">
      <c r="A10" s="183" t="s">
        <v>418</v>
      </c>
      <c r="B10" s="168"/>
      <c r="C10" s="181">
        <v>503535270</v>
      </c>
      <c r="D10" s="169">
        <v>151589112</v>
      </c>
      <c r="E10" s="169">
        <v>86217334</v>
      </c>
      <c r="F10" s="169">
        <v>1388648</v>
      </c>
      <c r="G10" s="169">
        <v>13182610</v>
      </c>
      <c r="H10" s="169">
        <v>243679206</v>
      </c>
      <c r="I10" s="169">
        <v>11201</v>
      </c>
      <c r="J10" s="169">
        <v>738176</v>
      </c>
      <c r="K10" s="169">
        <v>1805978</v>
      </c>
      <c r="L10" s="182">
        <v>90318</v>
      </c>
      <c r="M10" s="182">
        <v>96600</v>
      </c>
      <c r="N10" s="169">
        <v>4731307</v>
      </c>
      <c r="O10" s="169">
        <v>4780</v>
      </c>
    </row>
    <row r="11" spans="1:15" s="170" customFormat="1" ht="16.5" customHeight="1">
      <c r="A11" s="179" t="s">
        <v>443</v>
      </c>
      <c r="B11" s="168"/>
      <c r="C11" s="181">
        <v>501927116</v>
      </c>
      <c r="D11" s="169">
        <v>150413950</v>
      </c>
      <c r="E11" s="169">
        <v>86054615</v>
      </c>
      <c r="F11" s="169">
        <v>1279281</v>
      </c>
      <c r="G11" s="369">
        <v>13719933</v>
      </c>
      <c r="H11" s="169">
        <v>242813716</v>
      </c>
      <c r="I11" s="169">
        <v>11412</v>
      </c>
      <c r="J11" s="169">
        <v>711450</v>
      </c>
      <c r="K11" s="169">
        <v>2060085</v>
      </c>
      <c r="L11" s="369">
        <v>97237</v>
      </c>
      <c r="M11" s="369">
        <v>88500</v>
      </c>
      <c r="N11" s="169">
        <v>4672578</v>
      </c>
      <c r="O11" s="169">
        <v>4358</v>
      </c>
    </row>
    <row r="12" spans="1:15" s="170" customFormat="1" ht="16.5" customHeight="1">
      <c r="A12" s="179" t="s">
        <v>460</v>
      </c>
      <c r="B12" s="410"/>
      <c r="C12" s="411">
        <v>514278545</v>
      </c>
      <c r="D12" s="369">
        <v>149282028</v>
      </c>
      <c r="E12" s="369">
        <v>85894498</v>
      </c>
      <c r="F12" s="369">
        <v>1235021</v>
      </c>
      <c r="G12" s="369">
        <v>14431289</v>
      </c>
      <c r="H12" s="369">
        <v>255746976</v>
      </c>
      <c r="I12" s="369">
        <v>14373</v>
      </c>
      <c r="J12" s="369">
        <v>660955</v>
      </c>
      <c r="K12" s="369">
        <v>2028652</v>
      </c>
      <c r="L12" s="369">
        <v>101254</v>
      </c>
      <c r="M12" s="369">
        <v>80500</v>
      </c>
      <c r="N12" s="369">
        <v>4798505</v>
      </c>
      <c r="O12" s="369">
        <v>4494</v>
      </c>
    </row>
    <row r="13" spans="1:15" ht="16.5" customHeight="1">
      <c r="A13" s="410"/>
      <c r="B13" s="179"/>
      <c r="C13" s="411"/>
      <c r="D13" s="369"/>
      <c r="E13" s="369"/>
      <c r="F13" s="369"/>
      <c r="G13" s="369"/>
      <c r="H13" s="369"/>
      <c r="I13" s="369"/>
      <c r="J13" s="369"/>
      <c r="K13" s="369"/>
      <c r="L13" s="369"/>
      <c r="M13" s="369"/>
      <c r="N13" s="369"/>
      <c r="O13" s="369"/>
    </row>
    <row r="14" spans="1:15" ht="16.5" customHeight="1">
      <c r="A14" s="412" t="s">
        <v>423</v>
      </c>
      <c r="B14" s="412"/>
      <c r="C14" s="413">
        <v>520303134</v>
      </c>
      <c r="D14" s="414">
        <v>146752467</v>
      </c>
      <c r="E14" s="414">
        <v>85306511</v>
      </c>
      <c r="F14" s="414">
        <v>1230461</v>
      </c>
      <c r="G14" s="414">
        <v>14891442</v>
      </c>
      <c r="H14" s="414">
        <v>263860323</v>
      </c>
      <c r="I14" s="414">
        <v>16091</v>
      </c>
      <c r="J14" s="414">
        <v>636066</v>
      </c>
      <c r="K14" s="414">
        <v>2226361</v>
      </c>
      <c r="L14" s="414">
        <v>111419</v>
      </c>
      <c r="M14" s="414">
        <v>119050</v>
      </c>
      <c r="N14" s="414">
        <v>5148727</v>
      </c>
      <c r="O14" s="414">
        <v>4222</v>
      </c>
    </row>
    <row r="15" spans="1:15" ht="16.5" customHeight="1">
      <c r="A15" s="180"/>
      <c r="B15" s="180"/>
      <c r="C15" s="413"/>
      <c r="D15" s="414"/>
      <c r="E15" s="414"/>
      <c r="F15" s="414"/>
      <c r="G15" s="414"/>
      <c r="H15" s="414"/>
      <c r="I15" s="414"/>
      <c r="J15" s="414"/>
      <c r="K15" s="414"/>
      <c r="L15" s="414"/>
      <c r="M15" s="414"/>
      <c r="N15" s="414"/>
      <c r="O15" s="414"/>
    </row>
    <row r="16" spans="1:15" s="170" customFormat="1" ht="17.25" customHeight="1">
      <c r="A16" s="180" t="s">
        <v>86</v>
      </c>
      <c r="B16" s="180"/>
      <c r="C16" s="411">
        <v>266538894</v>
      </c>
      <c r="D16" s="369">
        <v>76836553</v>
      </c>
      <c r="E16" s="369">
        <v>45409618</v>
      </c>
      <c r="F16" s="369">
        <v>549104</v>
      </c>
      <c r="G16" s="369">
        <v>7958437</v>
      </c>
      <c r="H16" s="369">
        <v>131225624</v>
      </c>
      <c r="I16" s="369">
        <v>11453</v>
      </c>
      <c r="J16" s="369">
        <v>249218</v>
      </c>
      <c r="K16" s="369">
        <v>1434096</v>
      </c>
      <c r="L16" s="415">
        <v>46126</v>
      </c>
      <c r="M16" s="415">
        <v>48000</v>
      </c>
      <c r="N16" s="415">
        <v>2770666</v>
      </c>
      <c r="O16" s="416">
        <v>0</v>
      </c>
    </row>
    <row r="17" spans="1:15" s="170" customFormat="1" ht="17.25" customHeight="1">
      <c r="A17" s="180" t="s">
        <v>87</v>
      </c>
      <c r="B17" s="180"/>
      <c r="C17" s="411">
        <v>46867921</v>
      </c>
      <c r="D17" s="369">
        <v>12708265</v>
      </c>
      <c r="E17" s="369">
        <v>6974648</v>
      </c>
      <c r="F17" s="369">
        <v>119484</v>
      </c>
      <c r="G17" s="369">
        <v>1365385</v>
      </c>
      <c r="H17" s="369">
        <v>25032317</v>
      </c>
      <c r="I17" s="369">
        <v>1256</v>
      </c>
      <c r="J17" s="369">
        <v>68271</v>
      </c>
      <c r="K17" s="369">
        <v>187768</v>
      </c>
      <c r="L17" s="369">
        <v>13303</v>
      </c>
      <c r="M17" s="369">
        <v>13600</v>
      </c>
      <c r="N17" s="369">
        <v>383624</v>
      </c>
      <c r="O17" s="416">
        <v>0</v>
      </c>
    </row>
    <row r="18" spans="1:15" s="170" customFormat="1" ht="17.25" customHeight="1">
      <c r="A18" s="180" t="s">
        <v>88</v>
      </c>
      <c r="B18" s="180"/>
      <c r="C18" s="417">
        <v>10239790</v>
      </c>
      <c r="D18" s="418">
        <v>2777377</v>
      </c>
      <c r="E18" s="418">
        <v>1543967</v>
      </c>
      <c r="F18" s="418">
        <v>36151</v>
      </c>
      <c r="G18" s="418">
        <v>206345</v>
      </c>
      <c r="H18" s="418">
        <v>5544345</v>
      </c>
      <c r="I18" s="150">
        <v>60</v>
      </c>
      <c r="J18" s="418">
        <v>18029</v>
      </c>
      <c r="K18" s="418">
        <v>25142</v>
      </c>
      <c r="L18" s="150">
        <v>2772</v>
      </c>
      <c r="M18" s="150">
        <v>4700</v>
      </c>
      <c r="N18" s="418">
        <v>80902</v>
      </c>
      <c r="O18" s="416">
        <v>0</v>
      </c>
    </row>
    <row r="19" spans="1:15" s="170" customFormat="1" ht="17.25" customHeight="1">
      <c r="A19" s="180" t="s">
        <v>89</v>
      </c>
      <c r="B19" s="180"/>
      <c r="C19" s="417">
        <v>18168073</v>
      </c>
      <c r="D19" s="418">
        <v>4907476</v>
      </c>
      <c r="E19" s="418">
        <v>3118600</v>
      </c>
      <c r="F19" s="418">
        <v>48297</v>
      </c>
      <c r="G19" s="418">
        <v>484440</v>
      </c>
      <c r="H19" s="418">
        <v>9316746</v>
      </c>
      <c r="I19" s="150">
        <v>1634</v>
      </c>
      <c r="J19" s="418">
        <v>29469</v>
      </c>
      <c r="K19" s="418">
        <v>61717</v>
      </c>
      <c r="L19" s="418">
        <v>5365</v>
      </c>
      <c r="M19" s="418">
        <v>3300</v>
      </c>
      <c r="N19" s="418">
        <v>190495</v>
      </c>
      <c r="O19" s="416">
        <v>533</v>
      </c>
    </row>
    <row r="20" spans="1:15" s="170" customFormat="1" ht="17.25" customHeight="1">
      <c r="A20" s="180" t="s">
        <v>90</v>
      </c>
      <c r="B20" s="180"/>
      <c r="C20" s="417">
        <v>1619750</v>
      </c>
      <c r="D20" s="418">
        <v>443304</v>
      </c>
      <c r="E20" s="418">
        <v>260976</v>
      </c>
      <c r="F20" s="418">
        <v>1502</v>
      </c>
      <c r="G20" s="418">
        <v>28512</v>
      </c>
      <c r="H20" s="418">
        <v>864174</v>
      </c>
      <c r="I20" s="150">
        <v>0</v>
      </c>
      <c r="J20" s="418">
        <v>1914</v>
      </c>
      <c r="K20" s="418">
        <v>2198</v>
      </c>
      <c r="L20" s="418">
        <v>537</v>
      </c>
      <c r="M20" s="418">
        <v>400</v>
      </c>
      <c r="N20" s="418">
        <v>16234</v>
      </c>
      <c r="O20" s="416">
        <v>0</v>
      </c>
    </row>
    <row r="21" spans="1:15" s="170" customFormat="1" ht="17.25" customHeight="1">
      <c r="A21" s="180"/>
      <c r="B21" s="180"/>
      <c r="C21" s="419"/>
      <c r="D21" s="420"/>
      <c r="E21" s="420"/>
      <c r="F21" s="420"/>
      <c r="G21" s="420"/>
      <c r="H21" s="420"/>
      <c r="I21" s="420"/>
      <c r="J21" s="420"/>
      <c r="K21" s="420"/>
      <c r="L21" s="420"/>
      <c r="M21" s="420"/>
      <c r="N21" s="420"/>
      <c r="O21" s="420"/>
    </row>
    <row r="22" spans="1:15" s="170" customFormat="1" ht="17.25" customHeight="1">
      <c r="A22" s="180" t="s">
        <v>91</v>
      </c>
      <c r="B22" s="180"/>
      <c r="C22" s="417">
        <v>10670128</v>
      </c>
      <c r="D22" s="418">
        <v>2882837</v>
      </c>
      <c r="E22" s="418">
        <v>1694409</v>
      </c>
      <c r="F22" s="418">
        <v>26470</v>
      </c>
      <c r="G22" s="418">
        <v>268397</v>
      </c>
      <c r="H22" s="418">
        <v>5563561</v>
      </c>
      <c r="I22" s="150">
        <v>0</v>
      </c>
      <c r="J22" s="418">
        <v>20586</v>
      </c>
      <c r="K22" s="418">
        <v>38083</v>
      </c>
      <c r="L22" s="418">
        <v>3411</v>
      </c>
      <c r="M22" s="418">
        <v>3000</v>
      </c>
      <c r="N22" s="418">
        <v>168100</v>
      </c>
      <c r="O22" s="416">
        <v>1274</v>
      </c>
    </row>
    <row r="23" spans="1:15" s="170" customFormat="1" ht="17.25" customHeight="1">
      <c r="A23" s="180" t="s">
        <v>92</v>
      </c>
      <c r="B23" s="180"/>
      <c r="C23" s="417">
        <v>2953487</v>
      </c>
      <c r="D23" s="418">
        <v>798719</v>
      </c>
      <c r="E23" s="418">
        <v>482075</v>
      </c>
      <c r="F23" s="418">
        <v>7154</v>
      </c>
      <c r="G23" s="418">
        <v>60819</v>
      </c>
      <c r="H23" s="418">
        <v>1549931</v>
      </c>
      <c r="I23" s="150">
        <v>0</v>
      </c>
      <c r="J23" s="150">
        <v>4815</v>
      </c>
      <c r="K23" s="418">
        <v>10593</v>
      </c>
      <c r="L23" s="418">
        <v>421</v>
      </c>
      <c r="M23" s="418">
        <v>800</v>
      </c>
      <c r="N23" s="418">
        <v>38161</v>
      </c>
      <c r="O23" s="416">
        <v>0</v>
      </c>
    </row>
    <row r="24" spans="1:15" s="170" customFormat="1" ht="17.25" customHeight="1">
      <c r="A24" s="180" t="s">
        <v>93</v>
      </c>
      <c r="B24" s="180"/>
      <c r="C24" s="417">
        <v>10209171</v>
      </c>
      <c r="D24" s="418">
        <v>2812958</v>
      </c>
      <c r="E24" s="418">
        <v>1594922</v>
      </c>
      <c r="F24" s="418">
        <v>39644</v>
      </c>
      <c r="G24" s="418">
        <v>187044</v>
      </c>
      <c r="H24" s="418">
        <v>5319952</v>
      </c>
      <c r="I24" s="150">
        <v>0</v>
      </c>
      <c r="J24" s="418">
        <v>15756</v>
      </c>
      <c r="K24" s="418">
        <v>9317</v>
      </c>
      <c r="L24" s="418">
        <v>3544</v>
      </c>
      <c r="M24" s="418">
        <v>3800</v>
      </c>
      <c r="N24" s="418">
        <v>221984</v>
      </c>
      <c r="O24" s="416">
        <v>251</v>
      </c>
    </row>
    <row r="25" spans="1:15" s="170" customFormat="1" ht="17.25" customHeight="1">
      <c r="A25" s="180" t="s">
        <v>94</v>
      </c>
      <c r="B25" s="180"/>
      <c r="C25" s="417">
        <v>3163797</v>
      </c>
      <c r="D25" s="418">
        <v>704906</v>
      </c>
      <c r="E25" s="418">
        <v>359945</v>
      </c>
      <c r="F25" s="418">
        <v>6411</v>
      </c>
      <c r="G25" s="418">
        <v>99924</v>
      </c>
      <c r="H25" s="418">
        <v>1936007</v>
      </c>
      <c r="I25" s="150">
        <v>13</v>
      </c>
      <c r="J25" s="418">
        <v>4971</v>
      </c>
      <c r="K25" s="418">
        <v>4322</v>
      </c>
      <c r="L25" s="418">
        <v>799</v>
      </c>
      <c r="M25" s="418">
        <v>1500</v>
      </c>
      <c r="N25" s="418">
        <v>44999</v>
      </c>
      <c r="O25" s="416">
        <v>0</v>
      </c>
    </row>
    <row r="26" spans="1:15" s="170" customFormat="1" ht="17.25" customHeight="1">
      <c r="A26" s="180" t="s">
        <v>156</v>
      </c>
      <c r="B26" s="180"/>
      <c r="C26" s="417">
        <v>9634216</v>
      </c>
      <c r="D26" s="418">
        <v>2567561</v>
      </c>
      <c r="E26" s="418">
        <v>1540772</v>
      </c>
      <c r="F26" s="418">
        <v>19247</v>
      </c>
      <c r="G26" s="418">
        <v>330954</v>
      </c>
      <c r="H26" s="418">
        <v>5059481</v>
      </c>
      <c r="I26" s="416">
        <v>282</v>
      </c>
      <c r="J26" s="418">
        <v>9349</v>
      </c>
      <c r="K26" s="418">
        <v>44982</v>
      </c>
      <c r="L26" s="418">
        <v>2717</v>
      </c>
      <c r="M26" s="418">
        <v>3800</v>
      </c>
      <c r="N26" s="418">
        <v>54945</v>
      </c>
      <c r="O26" s="416">
        <v>126</v>
      </c>
    </row>
    <row r="27" spans="1:15" s="170" customFormat="1" ht="17.25" customHeight="1">
      <c r="A27" s="180"/>
      <c r="B27" s="180"/>
      <c r="C27" s="419"/>
      <c r="D27" s="420"/>
      <c r="E27" s="420"/>
      <c r="F27" s="420"/>
      <c r="G27" s="420"/>
      <c r="H27" s="420"/>
      <c r="I27" s="420"/>
      <c r="J27" s="420"/>
      <c r="K27" s="420"/>
      <c r="L27" s="420"/>
      <c r="M27" s="420"/>
      <c r="N27" s="420"/>
      <c r="O27" s="420"/>
    </row>
    <row r="28" spans="1:15" s="170" customFormat="1" ht="17.25" customHeight="1">
      <c r="A28" s="180" t="s">
        <v>95</v>
      </c>
      <c r="B28" s="180"/>
      <c r="C28" s="417">
        <v>13611434</v>
      </c>
      <c r="D28" s="418">
        <v>3796150</v>
      </c>
      <c r="E28" s="418">
        <v>2109974</v>
      </c>
      <c r="F28" s="418">
        <v>34392</v>
      </c>
      <c r="G28" s="418">
        <v>391653</v>
      </c>
      <c r="H28" s="418">
        <v>7073316</v>
      </c>
      <c r="I28" s="150">
        <v>34</v>
      </c>
      <c r="J28" s="418">
        <v>25213</v>
      </c>
      <c r="K28" s="418">
        <v>35313</v>
      </c>
      <c r="L28" s="418">
        <v>4023</v>
      </c>
      <c r="M28" s="418">
        <v>4400</v>
      </c>
      <c r="N28" s="418">
        <v>136965</v>
      </c>
      <c r="O28" s="416">
        <v>0</v>
      </c>
    </row>
    <row r="29" spans="1:15" ht="17.25" customHeight="1">
      <c r="A29" s="179" t="s">
        <v>96</v>
      </c>
      <c r="B29" s="179"/>
      <c r="C29" s="417">
        <v>6256598</v>
      </c>
      <c r="D29" s="418">
        <v>1644152</v>
      </c>
      <c r="E29" s="418">
        <v>981957</v>
      </c>
      <c r="F29" s="418">
        <v>14131</v>
      </c>
      <c r="G29" s="418">
        <v>118442</v>
      </c>
      <c r="H29" s="418">
        <v>3298354</v>
      </c>
      <c r="I29" s="150">
        <v>0</v>
      </c>
      <c r="J29" s="418">
        <v>9687</v>
      </c>
      <c r="K29" s="418">
        <v>8334</v>
      </c>
      <c r="L29" s="418">
        <v>1568</v>
      </c>
      <c r="M29" s="418">
        <v>400</v>
      </c>
      <c r="N29" s="418">
        <v>179462</v>
      </c>
      <c r="O29" s="416">
        <v>111</v>
      </c>
    </row>
    <row r="30" spans="1:15" s="170" customFormat="1" ht="17.25" customHeight="1">
      <c r="A30" s="180" t="s">
        <v>97</v>
      </c>
      <c r="B30" s="180"/>
      <c r="C30" s="417">
        <v>14778297</v>
      </c>
      <c r="D30" s="418">
        <v>4086318</v>
      </c>
      <c r="E30" s="418">
        <v>2385592</v>
      </c>
      <c r="F30" s="418">
        <v>32195</v>
      </c>
      <c r="G30" s="418">
        <v>553023</v>
      </c>
      <c r="H30" s="418">
        <v>7623425</v>
      </c>
      <c r="I30" s="150">
        <v>11</v>
      </c>
      <c r="J30" s="418">
        <v>24861</v>
      </c>
      <c r="K30" s="418">
        <v>40780</v>
      </c>
      <c r="L30" s="418">
        <v>3289</v>
      </c>
      <c r="M30" s="418">
        <v>2800</v>
      </c>
      <c r="N30" s="418">
        <v>26003</v>
      </c>
      <c r="O30" s="416">
        <v>0</v>
      </c>
    </row>
    <row r="31" spans="1:15" s="170" customFormat="1" ht="17.25" customHeight="1">
      <c r="A31" s="180" t="s">
        <v>98</v>
      </c>
      <c r="B31" s="180"/>
      <c r="C31" s="417">
        <v>3720491</v>
      </c>
      <c r="D31" s="418">
        <v>887410</v>
      </c>
      <c r="E31" s="418">
        <v>487763</v>
      </c>
      <c r="F31" s="418">
        <v>8677</v>
      </c>
      <c r="G31" s="418">
        <v>115236</v>
      </c>
      <c r="H31" s="418">
        <v>2152278</v>
      </c>
      <c r="I31" s="150">
        <v>0</v>
      </c>
      <c r="J31" s="418">
        <v>3704</v>
      </c>
      <c r="K31" s="418">
        <v>10695</v>
      </c>
      <c r="L31" s="418">
        <v>953</v>
      </c>
      <c r="M31" s="418">
        <v>200</v>
      </c>
      <c r="N31" s="418">
        <v>53574</v>
      </c>
      <c r="O31" s="416">
        <v>0</v>
      </c>
    </row>
    <row r="32" spans="1:15" s="170" customFormat="1" ht="17.25" customHeight="1">
      <c r="A32" s="180" t="s">
        <v>99</v>
      </c>
      <c r="B32" s="180"/>
      <c r="C32" s="417">
        <v>4038462</v>
      </c>
      <c r="D32" s="418">
        <v>1059002</v>
      </c>
      <c r="E32" s="418">
        <v>615725</v>
      </c>
      <c r="F32" s="418">
        <v>10914</v>
      </c>
      <c r="G32" s="418">
        <v>135936</v>
      </c>
      <c r="H32" s="418">
        <v>2168078</v>
      </c>
      <c r="I32" s="150">
        <v>0</v>
      </c>
      <c r="J32" s="418">
        <v>6791</v>
      </c>
      <c r="K32" s="418">
        <v>12236</v>
      </c>
      <c r="L32" s="150">
        <v>985</v>
      </c>
      <c r="M32" s="150">
        <v>2300</v>
      </c>
      <c r="N32" s="418">
        <v>26495</v>
      </c>
      <c r="O32" s="416">
        <v>0</v>
      </c>
    </row>
    <row r="33" spans="1:15" s="170" customFormat="1" ht="17.25" customHeight="1">
      <c r="A33" s="180"/>
      <c r="B33" s="180"/>
      <c r="C33" s="419"/>
      <c r="D33" s="420"/>
      <c r="E33" s="420"/>
      <c r="F33" s="420"/>
      <c r="G33" s="420"/>
      <c r="H33" s="420"/>
      <c r="I33" s="420"/>
      <c r="J33" s="420"/>
      <c r="K33" s="420"/>
      <c r="L33" s="420"/>
      <c r="M33" s="420"/>
      <c r="N33" s="420"/>
      <c r="O33" s="420"/>
    </row>
    <row r="34" spans="1:15" s="170" customFormat="1" ht="17.25" customHeight="1">
      <c r="A34" s="180" t="s">
        <v>170</v>
      </c>
      <c r="B34" s="180"/>
      <c r="C34" s="417">
        <v>13842049</v>
      </c>
      <c r="D34" s="418">
        <v>4106146</v>
      </c>
      <c r="E34" s="418">
        <v>2287981</v>
      </c>
      <c r="F34" s="418">
        <v>39510</v>
      </c>
      <c r="G34" s="418">
        <v>451011</v>
      </c>
      <c r="H34" s="418">
        <v>6860972</v>
      </c>
      <c r="I34" s="150">
        <v>58</v>
      </c>
      <c r="J34" s="418">
        <v>19043</v>
      </c>
      <c r="K34" s="418">
        <v>42241</v>
      </c>
      <c r="L34" s="418">
        <v>2149</v>
      </c>
      <c r="M34" s="418">
        <v>3600</v>
      </c>
      <c r="N34" s="418">
        <v>29338</v>
      </c>
      <c r="O34" s="416">
        <v>0</v>
      </c>
    </row>
    <row r="35" spans="1:15" s="170" customFormat="1" ht="17.25" customHeight="1">
      <c r="A35" s="180" t="s">
        <v>101</v>
      </c>
      <c r="B35" s="180"/>
      <c r="C35" s="417">
        <v>2438637</v>
      </c>
      <c r="D35" s="418">
        <v>693340</v>
      </c>
      <c r="E35" s="418">
        <v>373489</v>
      </c>
      <c r="F35" s="418">
        <v>6781</v>
      </c>
      <c r="G35" s="418">
        <v>69230</v>
      </c>
      <c r="H35" s="418">
        <v>1227613</v>
      </c>
      <c r="I35" s="150">
        <v>0</v>
      </c>
      <c r="J35" s="418">
        <v>4909</v>
      </c>
      <c r="K35" s="418">
        <v>6786</v>
      </c>
      <c r="L35" s="150">
        <v>720</v>
      </c>
      <c r="M35" s="150">
        <v>600</v>
      </c>
      <c r="N35" s="418">
        <v>55169</v>
      </c>
      <c r="O35" s="416">
        <v>0</v>
      </c>
    </row>
    <row r="36" spans="1:15" s="170" customFormat="1" ht="17.25" customHeight="1">
      <c r="A36" s="180" t="s">
        <v>102</v>
      </c>
      <c r="B36" s="180"/>
      <c r="C36" s="417">
        <v>6595642</v>
      </c>
      <c r="D36" s="418">
        <v>1832435</v>
      </c>
      <c r="E36" s="418">
        <v>1027839</v>
      </c>
      <c r="F36" s="418">
        <v>21872</v>
      </c>
      <c r="G36" s="418">
        <v>258506</v>
      </c>
      <c r="H36" s="418">
        <v>3384789</v>
      </c>
      <c r="I36" s="150">
        <v>2</v>
      </c>
      <c r="J36" s="418">
        <v>9430</v>
      </c>
      <c r="K36" s="418">
        <v>33588</v>
      </c>
      <c r="L36" s="150">
        <v>841</v>
      </c>
      <c r="M36" s="150">
        <v>800</v>
      </c>
      <c r="N36" s="418">
        <v>25541</v>
      </c>
      <c r="O36" s="416">
        <v>0</v>
      </c>
    </row>
    <row r="37" spans="1:15" ht="17.25" customHeight="1">
      <c r="A37" s="179" t="s">
        <v>103</v>
      </c>
      <c r="B37" s="179"/>
      <c r="C37" s="417">
        <v>2401969</v>
      </c>
      <c r="D37" s="418">
        <v>694104</v>
      </c>
      <c r="E37" s="418">
        <v>342794</v>
      </c>
      <c r="F37" s="418">
        <v>3611</v>
      </c>
      <c r="G37" s="418">
        <v>52870</v>
      </c>
      <c r="H37" s="418">
        <v>1294826</v>
      </c>
      <c r="I37" s="150">
        <v>0</v>
      </c>
      <c r="J37" s="418">
        <v>2644</v>
      </c>
      <c r="K37" s="418">
        <v>4505</v>
      </c>
      <c r="L37" s="150">
        <v>690</v>
      </c>
      <c r="M37" s="150">
        <v>300</v>
      </c>
      <c r="N37" s="418">
        <v>5626</v>
      </c>
      <c r="O37" s="416">
        <v>0</v>
      </c>
    </row>
    <row r="38" spans="1:15" s="170" customFormat="1" ht="17.25" customHeight="1">
      <c r="A38" s="180" t="s">
        <v>104</v>
      </c>
      <c r="B38" s="180"/>
      <c r="C38" s="417">
        <v>6940822</v>
      </c>
      <c r="D38" s="418">
        <v>1972348</v>
      </c>
      <c r="E38" s="418">
        <v>1005787</v>
      </c>
      <c r="F38" s="418">
        <v>28490</v>
      </c>
      <c r="G38" s="418">
        <v>188678</v>
      </c>
      <c r="H38" s="418">
        <v>3649020</v>
      </c>
      <c r="I38" s="150">
        <v>3</v>
      </c>
      <c r="J38" s="418">
        <v>11854</v>
      </c>
      <c r="K38" s="418">
        <v>17226</v>
      </c>
      <c r="L38" s="418">
        <v>1438</v>
      </c>
      <c r="M38" s="418">
        <v>2600</v>
      </c>
      <c r="N38" s="418">
        <v>63377</v>
      </c>
      <c r="O38" s="416">
        <v>0</v>
      </c>
    </row>
    <row r="39" spans="1:15" s="170" customFormat="1" ht="17.25" customHeight="1">
      <c r="A39" s="180"/>
      <c r="B39" s="180"/>
      <c r="C39" s="419"/>
      <c r="D39" s="420"/>
      <c r="E39" s="420"/>
      <c r="F39" s="420"/>
      <c r="G39" s="420"/>
      <c r="H39" s="420"/>
      <c r="I39" s="420"/>
      <c r="J39" s="420"/>
      <c r="K39" s="420"/>
      <c r="L39" s="420"/>
      <c r="M39" s="420"/>
      <c r="N39" s="420"/>
      <c r="O39" s="420"/>
    </row>
    <row r="40" spans="1:15" s="170" customFormat="1" ht="17.25" customHeight="1">
      <c r="A40" s="180" t="s">
        <v>105</v>
      </c>
      <c r="B40" s="180"/>
      <c r="C40" s="417">
        <v>2394449</v>
      </c>
      <c r="D40" s="418">
        <v>655751</v>
      </c>
      <c r="E40" s="418">
        <v>407335</v>
      </c>
      <c r="F40" s="418">
        <v>5056</v>
      </c>
      <c r="G40" s="418">
        <v>57998</v>
      </c>
      <c r="H40" s="418">
        <v>1238159</v>
      </c>
      <c r="I40" s="150">
        <v>0</v>
      </c>
      <c r="J40" s="418">
        <v>3304</v>
      </c>
      <c r="K40" s="418">
        <v>2852</v>
      </c>
      <c r="L40" s="418">
        <v>549</v>
      </c>
      <c r="M40" s="418">
        <v>200</v>
      </c>
      <c r="N40" s="418">
        <v>22569</v>
      </c>
      <c r="O40" s="416">
        <v>679</v>
      </c>
    </row>
    <row r="41" spans="1:15" s="170" customFormat="1" ht="17.25" customHeight="1">
      <c r="A41" s="180" t="s">
        <v>106</v>
      </c>
      <c r="B41" s="180"/>
      <c r="C41" s="417">
        <v>1859748</v>
      </c>
      <c r="D41" s="418">
        <v>485562</v>
      </c>
      <c r="E41" s="418">
        <v>308312</v>
      </c>
      <c r="F41" s="418">
        <v>3696</v>
      </c>
      <c r="G41" s="418">
        <v>40563</v>
      </c>
      <c r="H41" s="418">
        <v>998361</v>
      </c>
      <c r="I41" s="150">
        <v>0</v>
      </c>
      <c r="J41" s="418">
        <v>2503</v>
      </c>
      <c r="K41" s="418">
        <v>7085</v>
      </c>
      <c r="L41" s="418">
        <v>498</v>
      </c>
      <c r="M41" s="418">
        <v>200</v>
      </c>
      <c r="N41" s="418">
        <v>12968</v>
      </c>
      <c r="O41" s="416">
        <v>0</v>
      </c>
    </row>
    <row r="42" spans="1:15" s="170" customFormat="1" ht="17.25" customHeight="1">
      <c r="A42" s="180" t="s">
        <v>107</v>
      </c>
      <c r="B42" s="180"/>
      <c r="C42" s="417">
        <v>5062947</v>
      </c>
      <c r="D42" s="418">
        <v>1439553</v>
      </c>
      <c r="E42" s="418">
        <v>816313</v>
      </c>
      <c r="F42" s="418">
        <v>17019</v>
      </c>
      <c r="G42" s="418">
        <v>155644</v>
      </c>
      <c r="H42" s="418">
        <v>2573967</v>
      </c>
      <c r="I42" s="150">
        <v>458</v>
      </c>
      <c r="J42" s="418">
        <v>11634</v>
      </c>
      <c r="K42" s="418">
        <v>22954</v>
      </c>
      <c r="L42" s="418">
        <v>1394</v>
      </c>
      <c r="M42" s="418">
        <v>2100</v>
      </c>
      <c r="N42" s="418">
        <v>21912</v>
      </c>
      <c r="O42" s="416">
        <v>0</v>
      </c>
    </row>
    <row r="43" spans="1:15" ht="17.25" customHeight="1">
      <c r="A43" s="179" t="s">
        <v>157</v>
      </c>
      <c r="B43" s="179"/>
      <c r="C43" s="417">
        <v>10307492</v>
      </c>
      <c r="D43" s="418">
        <v>2924366</v>
      </c>
      <c r="E43" s="418">
        <v>1736175</v>
      </c>
      <c r="F43" s="418">
        <v>27830</v>
      </c>
      <c r="G43" s="418">
        <v>297538</v>
      </c>
      <c r="H43" s="418">
        <v>5228471</v>
      </c>
      <c r="I43" s="150">
        <v>131</v>
      </c>
      <c r="J43" s="418">
        <v>14859</v>
      </c>
      <c r="K43" s="418">
        <v>34381</v>
      </c>
      <c r="L43" s="418">
        <v>1582</v>
      </c>
      <c r="M43" s="418">
        <v>2800</v>
      </c>
      <c r="N43" s="418">
        <v>39359</v>
      </c>
      <c r="O43" s="416">
        <v>0</v>
      </c>
    </row>
    <row r="44" spans="1:15" ht="17.25" customHeight="1">
      <c r="A44" s="179" t="s">
        <v>108</v>
      </c>
      <c r="B44" s="179"/>
      <c r="C44" s="417">
        <v>2918113</v>
      </c>
      <c r="D44" s="418">
        <v>841189</v>
      </c>
      <c r="E44" s="418">
        <v>466586</v>
      </c>
      <c r="F44" s="418">
        <v>6133</v>
      </c>
      <c r="G44" s="418">
        <v>82641</v>
      </c>
      <c r="H44" s="418">
        <v>1477077</v>
      </c>
      <c r="I44" s="150">
        <v>0</v>
      </c>
      <c r="J44" s="418">
        <v>6853</v>
      </c>
      <c r="K44" s="418">
        <v>7164</v>
      </c>
      <c r="L44" s="150">
        <v>1120</v>
      </c>
      <c r="M44" s="150">
        <v>700</v>
      </c>
      <c r="N44" s="418">
        <v>28651</v>
      </c>
      <c r="O44" s="416">
        <v>0</v>
      </c>
    </row>
    <row r="45" spans="1:15" s="170" customFormat="1" ht="17.25" customHeight="1">
      <c r="A45" s="180"/>
      <c r="B45" s="180"/>
      <c r="C45" s="419"/>
      <c r="D45" s="420"/>
      <c r="E45" s="420"/>
      <c r="F45" s="420"/>
      <c r="G45" s="420"/>
      <c r="H45" s="420"/>
      <c r="I45" s="420"/>
      <c r="J45" s="420"/>
      <c r="K45" s="420"/>
      <c r="L45" s="420"/>
      <c r="M45" s="420"/>
      <c r="N45" s="420"/>
      <c r="O45" s="420"/>
    </row>
    <row r="46" spans="1:15" s="170" customFormat="1" ht="17.25" customHeight="1">
      <c r="A46" s="180" t="s">
        <v>109</v>
      </c>
      <c r="B46" s="180"/>
      <c r="C46" s="417">
        <v>1849275</v>
      </c>
      <c r="D46" s="418">
        <v>466462</v>
      </c>
      <c r="E46" s="418">
        <v>264581</v>
      </c>
      <c r="F46" s="418">
        <v>5002</v>
      </c>
      <c r="G46" s="418">
        <v>44627</v>
      </c>
      <c r="H46" s="418">
        <v>1035321</v>
      </c>
      <c r="I46" s="150">
        <v>0</v>
      </c>
      <c r="J46" s="418">
        <v>3335</v>
      </c>
      <c r="K46" s="418">
        <v>5991</v>
      </c>
      <c r="L46" s="418">
        <v>432</v>
      </c>
      <c r="M46" s="418">
        <v>1200</v>
      </c>
      <c r="N46" s="418">
        <v>22324</v>
      </c>
      <c r="O46" s="416">
        <v>0</v>
      </c>
    </row>
    <row r="47" spans="1:15" ht="17.25" customHeight="1">
      <c r="A47" s="179" t="s">
        <v>110</v>
      </c>
      <c r="B47" s="179"/>
      <c r="C47" s="417">
        <v>2237942</v>
      </c>
      <c r="D47" s="418">
        <v>650718</v>
      </c>
      <c r="E47" s="418">
        <v>406277</v>
      </c>
      <c r="F47" s="418">
        <v>8983</v>
      </c>
      <c r="G47" s="418">
        <v>58331</v>
      </c>
      <c r="H47" s="418">
        <v>1085520</v>
      </c>
      <c r="I47" s="150">
        <v>493</v>
      </c>
      <c r="J47" s="418">
        <v>4398</v>
      </c>
      <c r="K47" s="418">
        <v>6673</v>
      </c>
      <c r="L47" s="418">
        <v>658</v>
      </c>
      <c r="M47" s="418">
        <v>1400</v>
      </c>
      <c r="N47" s="418">
        <v>14492</v>
      </c>
      <c r="O47" s="416">
        <v>0</v>
      </c>
    </row>
    <row r="48" spans="1:15" ht="17.25" customHeight="1">
      <c r="A48" s="179" t="s">
        <v>111</v>
      </c>
      <c r="B48" s="179"/>
      <c r="C48" s="417">
        <v>29479019</v>
      </c>
      <c r="D48" s="418">
        <v>8654895</v>
      </c>
      <c r="E48" s="418">
        <v>5055121</v>
      </c>
      <c r="F48" s="418">
        <v>84077</v>
      </c>
      <c r="G48" s="418">
        <v>617867</v>
      </c>
      <c r="H48" s="418">
        <v>14714057</v>
      </c>
      <c r="I48" s="150">
        <v>194</v>
      </c>
      <c r="J48" s="418">
        <v>35870</v>
      </c>
      <c r="K48" s="418">
        <v>83538</v>
      </c>
      <c r="L48" s="418">
        <v>7077</v>
      </c>
      <c r="M48" s="418">
        <v>8500</v>
      </c>
      <c r="N48" s="418">
        <v>217487</v>
      </c>
      <c r="O48" s="416">
        <v>335</v>
      </c>
    </row>
    <row r="49" spans="1:15" s="170" customFormat="1" ht="17.25" customHeight="1">
      <c r="A49" s="180" t="s">
        <v>112</v>
      </c>
      <c r="B49" s="180"/>
      <c r="C49" s="417">
        <v>1860835</v>
      </c>
      <c r="D49" s="418">
        <v>441273</v>
      </c>
      <c r="E49" s="418">
        <v>233375</v>
      </c>
      <c r="F49" s="418">
        <v>4669</v>
      </c>
      <c r="G49" s="418">
        <v>35627</v>
      </c>
      <c r="H49" s="418">
        <v>1120318</v>
      </c>
      <c r="I49" s="150">
        <v>0</v>
      </c>
      <c r="J49" s="418">
        <v>2675</v>
      </c>
      <c r="K49" s="418">
        <v>2530</v>
      </c>
      <c r="L49" s="150">
        <v>296</v>
      </c>
      <c r="M49" s="150">
        <v>250</v>
      </c>
      <c r="N49" s="418">
        <v>19823</v>
      </c>
      <c r="O49" s="416">
        <v>0</v>
      </c>
    </row>
    <row r="50" spans="1:15" ht="17.25" customHeight="1">
      <c r="A50" s="179" t="s">
        <v>158</v>
      </c>
      <c r="B50" s="179"/>
      <c r="C50" s="417">
        <v>1251798</v>
      </c>
      <c r="D50" s="418">
        <v>348222</v>
      </c>
      <c r="E50" s="418">
        <v>203210</v>
      </c>
      <c r="F50" s="418">
        <v>2450</v>
      </c>
      <c r="G50" s="418">
        <v>24317</v>
      </c>
      <c r="H50" s="418">
        <v>658367</v>
      </c>
      <c r="I50" s="150">
        <v>0</v>
      </c>
      <c r="J50" s="418">
        <v>1684</v>
      </c>
      <c r="K50" s="418">
        <v>3219</v>
      </c>
      <c r="L50" s="418">
        <v>640</v>
      </c>
      <c r="M50" s="418">
        <v>400</v>
      </c>
      <c r="N50" s="418">
        <v>9288</v>
      </c>
      <c r="O50" s="416">
        <v>0</v>
      </c>
    </row>
    <row r="51" spans="1:15" s="170" customFormat="1" ht="17.25" customHeight="1">
      <c r="A51" s="180"/>
      <c r="B51" s="180"/>
      <c r="C51" s="419"/>
      <c r="D51" s="420"/>
      <c r="E51" s="420"/>
      <c r="F51" s="420"/>
      <c r="G51" s="420"/>
      <c r="H51" s="420"/>
      <c r="I51" s="420"/>
      <c r="J51" s="420"/>
      <c r="K51" s="420"/>
      <c r="L51" s="420"/>
      <c r="M51" s="420"/>
      <c r="N51" s="420"/>
      <c r="O51" s="420"/>
    </row>
    <row r="52" spans="1:15" s="170" customFormat="1" ht="17.25" customHeight="1">
      <c r="A52" s="180" t="s">
        <v>113</v>
      </c>
      <c r="B52" s="180"/>
      <c r="C52" s="417">
        <v>1214617</v>
      </c>
      <c r="D52" s="418">
        <v>359729</v>
      </c>
      <c r="E52" s="418">
        <v>197742</v>
      </c>
      <c r="F52" s="418">
        <v>1867</v>
      </c>
      <c r="G52" s="418">
        <v>40457</v>
      </c>
      <c r="H52" s="418">
        <v>582904</v>
      </c>
      <c r="I52" s="150">
        <v>0</v>
      </c>
      <c r="J52" s="418">
        <v>1784</v>
      </c>
      <c r="K52" s="418">
        <v>7721</v>
      </c>
      <c r="L52" s="418">
        <v>383</v>
      </c>
      <c r="M52" s="418">
        <v>100</v>
      </c>
      <c r="N52" s="418">
        <v>21017</v>
      </c>
      <c r="O52" s="416">
        <v>913</v>
      </c>
    </row>
    <row r="53" spans="1:15" s="170" customFormat="1" ht="17.25" customHeight="1">
      <c r="A53" s="180" t="s">
        <v>114</v>
      </c>
      <c r="B53" s="180"/>
      <c r="C53" s="417">
        <v>1166835</v>
      </c>
      <c r="D53" s="418">
        <v>315118</v>
      </c>
      <c r="E53" s="418">
        <v>153851</v>
      </c>
      <c r="F53" s="418">
        <v>2572</v>
      </c>
      <c r="G53" s="418">
        <v>27042</v>
      </c>
      <c r="H53" s="418">
        <v>631622</v>
      </c>
      <c r="I53" s="150">
        <v>0</v>
      </c>
      <c r="J53" s="418">
        <v>2166</v>
      </c>
      <c r="K53" s="418">
        <v>4061</v>
      </c>
      <c r="L53" s="150">
        <v>538</v>
      </c>
      <c r="M53" s="150">
        <v>0</v>
      </c>
      <c r="N53" s="418">
        <v>29864</v>
      </c>
      <c r="O53" s="416">
        <v>0</v>
      </c>
    </row>
    <row r="54" spans="1:15" s="170" customFormat="1" ht="17.25" customHeight="1">
      <c r="A54" s="180" t="s">
        <v>115</v>
      </c>
      <c r="B54" s="180"/>
      <c r="C54" s="417">
        <v>978445</v>
      </c>
      <c r="D54" s="418">
        <v>240512</v>
      </c>
      <c r="E54" s="418">
        <v>102469</v>
      </c>
      <c r="F54" s="418">
        <v>696</v>
      </c>
      <c r="G54" s="418">
        <v>20655</v>
      </c>
      <c r="H54" s="418">
        <v>576171</v>
      </c>
      <c r="I54" s="150">
        <v>0</v>
      </c>
      <c r="J54" s="418">
        <v>1312</v>
      </c>
      <c r="K54" s="418">
        <v>2034</v>
      </c>
      <c r="L54" s="418">
        <v>213</v>
      </c>
      <c r="M54" s="416">
        <v>100</v>
      </c>
      <c r="N54" s="418">
        <v>34284</v>
      </c>
      <c r="O54" s="416">
        <v>0</v>
      </c>
    </row>
    <row r="55" spans="1:15" s="170" customFormat="1" ht="17.25" customHeight="1">
      <c r="A55" s="180"/>
      <c r="B55" s="180"/>
      <c r="C55" s="419"/>
      <c r="D55" s="420"/>
      <c r="E55" s="420"/>
      <c r="F55" s="420"/>
      <c r="G55" s="420"/>
      <c r="H55" s="420"/>
      <c r="I55" s="420"/>
      <c r="J55" s="420"/>
      <c r="K55" s="420"/>
      <c r="L55" s="420"/>
      <c r="M55" s="420"/>
      <c r="N55" s="420"/>
      <c r="O55" s="420"/>
    </row>
    <row r="56" spans="1:15" ht="17.25" customHeight="1">
      <c r="A56" s="179" t="s">
        <v>116</v>
      </c>
      <c r="B56" s="179"/>
      <c r="C56" s="417">
        <v>231050</v>
      </c>
      <c r="D56" s="418">
        <v>67051</v>
      </c>
      <c r="E56" s="418">
        <v>41061</v>
      </c>
      <c r="F56" s="418">
        <v>827</v>
      </c>
      <c r="G56" s="418">
        <v>4410</v>
      </c>
      <c r="H56" s="418">
        <v>114114</v>
      </c>
      <c r="I56" s="150">
        <v>0</v>
      </c>
      <c r="J56" s="418">
        <v>225</v>
      </c>
      <c r="K56" s="150">
        <v>915</v>
      </c>
      <c r="L56" s="150">
        <v>0</v>
      </c>
      <c r="M56" s="150">
        <v>0</v>
      </c>
      <c r="N56" s="418">
        <v>2447</v>
      </c>
      <c r="O56" s="416">
        <v>0</v>
      </c>
    </row>
    <row r="57" spans="1:15" s="170" customFormat="1" ht="17.25" customHeight="1">
      <c r="A57" s="180" t="s">
        <v>117</v>
      </c>
      <c r="B57" s="180"/>
      <c r="C57" s="576">
        <v>2800941</v>
      </c>
      <c r="D57" s="577">
        <v>31942</v>
      </c>
      <c r="E57" s="577">
        <v>7572</v>
      </c>
      <c r="F57" s="577">
        <v>5</v>
      </c>
      <c r="G57" s="577">
        <v>1411</v>
      </c>
      <c r="H57" s="577">
        <v>1681085</v>
      </c>
      <c r="I57" s="577">
        <v>0</v>
      </c>
      <c r="J57" s="577">
        <v>121</v>
      </c>
      <c r="K57" s="577">
        <v>603</v>
      </c>
      <c r="L57" s="577">
        <v>58</v>
      </c>
      <c r="M57" s="578">
        <v>0</v>
      </c>
      <c r="N57" s="577">
        <v>15919</v>
      </c>
      <c r="O57" s="577">
        <v>0</v>
      </c>
    </row>
    <row r="58" spans="1:15" s="170" customFormat="1" ht="17.25" customHeight="1">
      <c r="A58" s="180" t="s">
        <v>118</v>
      </c>
      <c r="B58" s="180"/>
      <c r="C58" s="576"/>
      <c r="D58" s="577"/>
      <c r="E58" s="577"/>
      <c r="F58" s="577"/>
      <c r="G58" s="577"/>
      <c r="H58" s="577"/>
      <c r="I58" s="577"/>
      <c r="J58" s="577"/>
      <c r="K58" s="577"/>
      <c r="L58" s="577"/>
      <c r="M58" s="578"/>
      <c r="N58" s="577"/>
      <c r="O58" s="577"/>
    </row>
    <row r="59" spans="1:15" s="170" customFormat="1" ht="17.25" customHeight="1">
      <c r="A59" s="180" t="s">
        <v>119</v>
      </c>
      <c r="B59" s="180"/>
      <c r="C59" s="576"/>
      <c r="D59" s="577">
        <v>517061</v>
      </c>
      <c r="E59" s="577">
        <v>272855</v>
      </c>
      <c r="F59" s="577">
        <v>4133</v>
      </c>
      <c r="G59" s="577">
        <v>53106</v>
      </c>
      <c r="H59" s="577"/>
      <c r="I59" s="577">
        <v>9</v>
      </c>
      <c r="J59" s="577">
        <v>1888</v>
      </c>
      <c r="K59" s="577">
        <v>3606</v>
      </c>
      <c r="L59" s="577">
        <v>279</v>
      </c>
      <c r="M59" s="578">
        <v>100</v>
      </c>
      <c r="N59" s="577">
        <v>47079</v>
      </c>
      <c r="O59" s="577">
        <v>0</v>
      </c>
    </row>
    <row r="60" spans="1:15" s="170" customFormat="1" ht="17.25" customHeight="1">
      <c r="A60" s="180" t="s">
        <v>120</v>
      </c>
      <c r="B60" s="180"/>
      <c r="C60" s="576"/>
      <c r="D60" s="577"/>
      <c r="E60" s="577"/>
      <c r="F60" s="577"/>
      <c r="G60" s="577"/>
      <c r="H60" s="577"/>
      <c r="I60" s="577"/>
      <c r="J60" s="577"/>
      <c r="K60" s="577"/>
      <c r="L60" s="577"/>
      <c r="M60" s="578"/>
      <c r="N60" s="577"/>
      <c r="O60" s="577"/>
    </row>
    <row r="61" spans="1:15" s="170" customFormat="1" ht="17.25" customHeight="1">
      <c r="A61" s="180"/>
      <c r="B61" s="180"/>
      <c r="C61" s="576"/>
      <c r="D61" s="577"/>
      <c r="E61" s="577"/>
      <c r="F61" s="577"/>
      <c r="G61" s="577"/>
      <c r="H61" s="577"/>
      <c r="I61" s="577"/>
      <c r="J61" s="577"/>
      <c r="K61" s="577"/>
      <c r="L61" s="577"/>
      <c r="M61" s="578"/>
      <c r="N61" s="577"/>
      <c r="O61" s="577"/>
    </row>
    <row r="62" spans="1:15" s="170" customFormat="1" ht="17.25" customHeight="1">
      <c r="A62" s="180" t="s">
        <v>121</v>
      </c>
      <c r="B62" s="180"/>
      <c r="C62" s="576"/>
      <c r="D62" s="577"/>
      <c r="E62" s="577"/>
      <c r="F62" s="577"/>
      <c r="G62" s="577"/>
      <c r="H62" s="577"/>
      <c r="I62" s="577"/>
      <c r="J62" s="577"/>
      <c r="K62" s="577"/>
      <c r="L62" s="577"/>
      <c r="M62" s="578"/>
      <c r="N62" s="577"/>
      <c r="O62" s="577"/>
    </row>
    <row r="63" spans="1:15" s="170" customFormat="1" ht="17.25" customHeight="1">
      <c r="A63" s="180" t="s">
        <v>122</v>
      </c>
      <c r="B63" s="180"/>
      <c r="C63" s="576"/>
      <c r="D63" s="577"/>
      <c r="E63" s="577"/>
      <c r="F63" s="577"/>
      <c r="G63" s="577"/>
      <c r="H63" s="577"/>
      <c r="I63" s="577"/>
      <c r="J63" s="577"/>
      <c r="K63" s="577"/>
      <c r="L63" s="577"/>
      <c r="M63" s="578"/>
      <c r="N63" s="577"/>
      <c r="O63" s="577"/>
    </row>
    <row r="64" spans="1:15" s="170" customFormat="1" ht="17.25" customHeight="1">
      <c r="A64" s="180" t="s">
        <v>123</v>
      </c>
      <c r="B64" s="180"/>
      <c r="C64" s="576"/>
      <c r="D64" s="577">
        <v>101702</v>
      </c>
      <c r="E64" s="577">
        <v>34843</v>
      </c>
      <c r="F64" s="577">
        <v>1409</v>
      </c>
      <c r="G64" s="577">
        <v>4366</v>
      </c>
      <c r="H64" s="577"/>
      <c r="I64" s="577">
        <v>0</v>
      </c>
      <c r="J64" s="577">
        <v>941</v>
      </c>
      <c r="K64" s="577">
        <v>1112</v>
      </c>
      <c r="L64" s="577">
        <v>51</v>
      </c>
      <c r="M64" s="578">
        <v>100</v>
      </c>
      <c r="N64" s="577">
        <v>17584</v>
      </c>
      <c r="O64" s="577">
        <v>0</v>
      </c>
    </row>
    <row r="65" spans="1:15" s="170" customFormat="1" ht="17.25" customHeight="1">
      <c r="A65" s="180" t="s">
        <v>124</v>
      </c>
      <c r="B65" s="180"/>
      <c r="C65" s="576"/>
      <c r="D65" s="577"/>
      <c r="E65" s="577"/>
      <c r="F65" s="577"/>
      <c r="G65" s="577"/>
      <c r="H65" s="577"/>
      <c r="I65" s="577"/>
      <c r="J65" s="577"/>
      <c r="K65" s="577"/>
      <c r="L65" s="577"/>
      <c r="M65" s="578"/>
      <c r="N65" s="577"/>
      <c r="O65" s="577"/>
    </row>
    <row r="66" spans="1:15" s="170" customFormat="1" ht="17.25" customHeight="1">
      <c r="A66" s="180" t="s">
        <v>125</v>
      </c>
      <c r="B66" s="180"/>
      <c r="C66" s="576"/>
      <c r="D66" s="577"/>
      <c r="E66" s="577"/>
      <c r="F66" s="577"/>
      <c r="G66" s="577"/>
      <c r="H66" s="577"/>
      <c r="I66" s="577"/>
      <c r="J66" s="577"/>
      <c r="K66" s="577"/>
      <c r="L66" s="577"/>
      <c r="M66" s="578"/>
      <c r="N66" s="577"/>
      <c r="O66" s="577"/>
    </row>
    <row r="67" spans="1:15" s="170" customFormat="1" ht="6" customHeight="1">
      <c r="A67" s="184"/>
      <c r="B67" s="184"/>
      <c r="C67" s="185"/>
      <c r="D67" s="186"/>
      <c r="E67" s="186"/>
      <c r="F67" s="186"/>
      <c r="G67" s="186"/>
      <c r="H67" s="186"/>
      <c r="I67" s="186"/>
      <c r="J67" s="186"/>
      <c r="K67" s="186"/>
      <c r="L67" s="186"/>
      <c r="M67" s="186"/>
      <c r="N67" s="186"/>
      <c r="O67" s="187"/>
    </row>
    <row r="68" spans="1:15" s="188" customFormat="1" ht="15" customHeight="1">
      <c r="A68" s="158" t="s">
        <v>159</v>
      </c>
      <c r="B68" s="159"/>
      <c r="C68" s="160"/>
      <c r="D68" s="160"/>
      <c r="E68" s="160"/>
      <c r="F68" s="161"/>
      <c r="G68" s="161"/>
      <c r="H68" s="161"/>
      <c r="I68" s="160"/>
      <c r="J68" s="160"/>
      <c r="K68" s="160"/>
      <c r="L68" s="160"/>
    </row>
    <row r="69" spans="1:15" s="188" customFormat="1" ht="12" customHeight="1">
      <c r="A69" s="163" t="s">
        <v>160</v>
      </c>
      <c r="B69" s="164"/>
      <c r="C69" s="160"/>
      <c r="D69" s="160"/>
      <c r="E69" s="160"/>
      <c r="F69" s="160"/>
      <c r="G69" s="160"/>
      <c r="H69" s="160"/>
      <c r="I69" s="160"/>
      <c r="J69" s="160"/>
      <c r="K69" s="160"/>
      <c r="L69" s="160"/>
    </row>
    <row r="70" spans="1:15" s="134" customFormat="1" ht="12" customHeight="1">
      <c r="A70" s="163" t="s">
        <v>161</v>
      </c>
      <c r="B70" s="165"/>
      <c r="C70" s="165"/>
      <c r="D70" s="165"/>
      <c r="E70" s="165"/>
      <c r="F70" s="165"/>
      <c r="G70" s="165"/>
      <c r="H70" s="165"/>
      <c r="I70" s="165"/>
      <c r="J70" s="165"/>
      <c r="K70" s="165"/>
      <c r="L70" s="140"/>
    </row>
  </sheetData>
  <mergeCells count="43">
    <mergeCell ref="N64:N66"/>
    <mergeCell ref="O64:O66"/>
    <mergeCell ref="D64:D66"/>
    <mergeCell ref="E64:E66"/>
    <mergeCell ref="F64:F66"/>
    <mergeCell ref="G64:G66"/>
    <mergeCell ref="I64:I66"/>
    <mergeCell ref="J64:J66"/>
    <mergeCell ref="J59:J63"/>
    <mergeCell ref="K59:K63"/>
    <mergeCell ref="L59:L63"/>
    <mergeCell ref="M59:M63"/>
    <mergeCell ref="K64:K66"/>
    <mergeCell ref="L64:L66"/>
    <mergeCell ref="M64:M66"/>
    <mergeCell ref="N59:N63"/>
    <mergeCell ref="O59:O63"/>
    <mergeCell ref="K57:K58"/>
    <mergeCell ref="L57:L58"/>
    <mergeCell ref="M57:M58"/>
    <mergeCell ref="N57:N58"/>
    <mergeCell ref="O57:O58"/>
    <mergeCell ref="N6:N7"/>
    <mergeCell ref="O6:O7"/>
    <mergeCell ref="C57:C66"/>
    <mergeCell ref="D57:D58"/>
    <mergeCell ref="E57:E58"/>
    <mergeCell ref="F57:F58"/>
    <mergeCell ref="G57:G58"/>
    <mergeCell ref="H57:H66"/>
    <mergeCell ref="I57:I58"/>
    <mergeCell ref="J57:J58"/>
    <mergeCell ref="M6:M7"/>
    <mergeCell ref="D59:D63"/>
    <mergeCell ref="E59:E63"/>
    <mergeCell ref="F59:F63"/>
    <mergeCell ref="G59:G63"/>
    <mergeCell ref="I59:I63"/>
    <mergeCell ref="A6:B7"/>
    <mergeCell ref="C6:C7"/>
    <mergeCell ref="D6:K6"/>
    <mergeCell ref="L6:L7"/>
    <mergeCell ref="E2:L2"/>
  </mergeCells>
  <phoneticPr fontId="17"/>
  <printOptions gridLinesSet="0"/>
  <pageMargins left="0.59055118110236227" right="0.59055118110236227" top="0.59055118110236227" bottom="0.19685039370078741" header="0.39370078740157483" footer="0"/>
  <pageSetup paperSize="9" scale="61" firstPageNumber="422" orientation="portrait" r:id="rId1"/>
  <headerFooter scaleWithDoc="0">
    <oddHeader>&amp;L&amp;"ＭＳ ゴシック,標準"&amp;8&amp;P      第１９章  社会保障</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81"/>
  <sheetViews>
    <sheetView showGridLines="0" view="pageBreakPreview" zoomScale="75" zoomScaleNormal="75" zoomScaleSheetLayoutView="75" workbookViewId="0"/>
  </sheetViews>
  <sheetFormatPr defaultColWidth="9" defaultRowHeight="13.2"/>
  <cols>
    <col min="1" max="1" width="14.6640625" style="162" customWidth="1"/>
    <col min="2" max="2" width="0.44140625" style="162" customWidth="1"/>
    <col min="3" max="8" width="13.6640625" style="162" customWidth="1"/>
    <col min="9" max="9" width="17.33203125" style="162" customWidth="1"/>
    <col min="10" max="10" width="16.6640625" style="162" customWidth="1"/>
    <col min="11" max="16384" width="9" style="162"/>
  </cols>
  <sheetData>
    <row r="1" spans="1:11" ht="21.75" customHeight="1">
      <c r="A1" s="189"/>
      <c r="B1" s="189"/>
      <c r="C1" s="189"/>
      <c r="D1" s="189"/>
      <c r="E1" s="189"/>
      <c r="F1" s="189"/>
      <c r="G1" s="189"/>
      <c r="H1" s="189"/>
      <c r="I1" s="189"/>
      <c r="J1" s="189"/>
      <c r="K1" s="431"/>
    </row>
    <row r="2" spans="1:11" s="193" customFormat="1" ht="21.75" customHeight="1">
      <c r="A2" s="190" t="s">
        <v>171</v>
      </c>
      <c r="B2" s="191"/>
      <c r="C2" s="192"/>
      <c r="D2" s="585" t="s">
        <v>172</v>
      </c>
      <c r="E2" s="585"/>
      <c r="F2" s="585"/>
      <c r="G2" s="585"/>
      <c r="H2" s="585"/>
      <c r="I2" s="585"/>
      <c r="J2" s="192"/>
      <c r="K2" s="431"/>
    </row>
    <row r="3" spans="1:11" ht="24" customHeight="1">
      <c r="A3" s="192"/>
      <c r="B3" s="192"/>
      <c r="C3" s="192"/>
      <c r="D3" s="192"/>
      <c r="E3" s="192"/>
      <c r="F3" s="192"/>
      <c r="G3" s="192"/>
      <c r="H3" s="192"/>
      <c r="I3" s="192"/>
      <c r="J3" s="192"/>
    </row>
    <row r="4" spans="1:11" ht="12.6" customHeight="1">
      <c r="A4" s="194" t="s">
        <v>173</v>
      </c>
      <c r="B4" s="195"/>
      <c r="C4" s="195"/>
      <c r="D4" s="195"/>
      <c r="E4" s="195"/>
      <c r="F4" s="195"/>
      <c r="G4" s="195"/>
      <c r="H4" s="195"/>
      <c r="I4" s="195"/>
      <c r="J4" s="195"/>
    </row>
    <row r="5" spans="1:11" s="134" customFormat="1" ht="15" customHeight="1" thickBot="1">
      <c r="A5" s="421" t="s">
        <v>444</v>
      </c>
      <c r="B5" s="196"/>
      <c r="C5" s="196"/>
      <c r="D5" s="196"/>
      <c r="E5" s="196"/>
      <c r="F5" s="196"/>
      <c r="G5" s="196"/>
      <c r="H5" s="196"/>
      <c r="I5" s="196"/>
      <c r="J5" s="196"/>
    </row>
    <row r="6" spans="1:11" s="197" customFormat="1" ht="13.5" customHeight="1">
      <c r="A6" s="586" t="s">
        <v>445</v>
      </c>
      <c r="B6" s="587"/>
      <c r="C6" s="592" t="s">
        <v>17</v>
      </c>
      <c r="D6" s="594" t="s">
        <v>175</v>
      </c>
      <c r="E6" s="595"/>
      <c r="F6" s="595"/>
      <c r="G6" s="595"/>
      <c r="H6" s="596"/>
      <c r="I6" s="597" t="s">
        <v>176</v>
      </c>
      <c r="J6" s="579" t="s">
        <v>177</v>
      </c>
    </row>
    <row r="7" spans="1:11" s="198" customFormat="1" ht="13.5" customHeight="1">
      <c r="A7" s="588"/>
      <c r="B7" s="589"/>
      <c r="C7" s="593"/>
      <c r="D7" s="582" t="s">
        <v>17</v>
      </c>
      <c r="E7" s="582" t="s">
        <v>178</v>
      </c>
      <c r="F7" s="582" t="s">
        <v>179</v>
      </c>
      <c r="G7" s="582" t="s">
        <v>180</v>
      </c>
      <c r="H7" s="582" t="s">
        <v>181</v>
      </c>
      <c r="I7" s="598"/>
      <c r="J7" s="580"/>
    </row>
    <row r="8" spans="1:11" ht="13.5" customHeight="1">
      <c r="A8" s="590"/>
      <c r="B8" s="591"/>
      <c r="C8" s="584"/>
      <c r="D8" s="583"/>
      <c r="E8" s="584"/>
      <c r="F8" s="584"/>
      <c r="G8" s="583"/>
      <c r="H8" s="583"/>
      <c r="I8" s="599"/>
      <c r="J8" s="581"/>
    </row>
    <row r="9" spans="1:11" s="202" customFormat="1" ht="15" customHeight="1">
      <c r="A9" s="199"/>
      <c r="B9" s="199"/>
      <c r="C9" s="200" t="s">
        <v>153</v>
      </c>
      <c r="D9" s="201"/>
      <c r="E9" s="201"/>
      <c r="F9" s="201"/>
      <c r="G9" s="201"/>
      <c r="H9" s="201"/>
      <c r="I9" s="201"/>
      <c r="J9" s="201"/>
    </row>
    <row r="10" spans="1:11" s="197" customFormat="1" ht="15" customHeight="1">
      <c r="A10" s="422" t="s">
        <v>428</v>
      </c>
      <c r="B10" s="204"/>
      <c r="C10" s="205">
        <v>218880</v>
      </c>
      <c r="D10" s="206">
        <v>27329</v>
      </c>
      <c r="E10" s="206">
        <v>22237</v>
      </c>
      <c r="F10" s="206">
        <v>991</v>
      </c>
      <c r="G10" s="206">
        <v>1172</v>
      </c>
      <c r="H10" s="206">
        <v>2930</v>
      </c>
      <c r="I10" s="206">
        <v>3941</v>
      </c>
      <c r="J10" s="206">
        <v>187610</v>
      </c>
    </row>
    <row r="11" spans="1:11" s="197" customFormat="1" ht="15" customHeight="1">
      <c r="A11" s="203" t="s">
        <v>400</v>
      </c>
      <c r="B11" s="207"/>
      <c r="C11" s="205">
        <v>218272</v>
      </c>
      <c r="D11" s="206">
        <v>27221</v>
      </c>
      <c r="E11" s="206">
        <v>21880</v>
      </c>
      <c r="F11" s="206">
        <v>917</v>
      </c>
      <c r="G11" s="206">
        <v>1249</v>
      </c>
      <c r="H11" s="206">
        <v>3175</v>
      </c>
      <c r="I11" s="206">
        <v>3741</v>
      </c>
      <c r="J11" s="206">
        <v>187310</v>
      </c>
    </row>
    <row r="12" spans="1:11" s="197" customFormat="1" ht="15" customHeight="1">
      <c r="A12" s="203" t="s">
        <v>413</v>
      </c>
      <c r="B12" s="207"/>
      <c r="C12" s="205">
        <v>217773</v>
      </c>
      <c r="D12" s="206">
        <v>27698</v>
      </c>
      <c r="E12" s="206">
        <v>21860</v>
      </c>
      <c r="F12" s="206">
        <v>914</v>
      </c>
      <c r="G12" s="206">
        <v>1401</v>
      </c>
      <c r="H12" s="206">
        <v>3523</v>
      </c>
      <c r="I12" s="206">
        <v>3656</v>
      </c>
      <c r="J12" s="206">
        <v>186420</v>
      </c>
    </row>
    <row r="13" spans="1:11" s="432" customFormat="1" ht="15" customHeight="1">
      <c r="A13" s="203" t="s">
        <v>429</v>
      </c>
      <c r="B13" s="423"/>
      <c r="C13" s="205">
        <v>218336</v>
      </c>
      <c r="D13" s="206">
        <v>28856</v>
      </c>
      <c r="E13" s="206">
        <v>22347</v>
      </c>
      <c r="F13" s="206">
        <v>922</v>
      </c>
      <c r="G13" s="206">
        <v>1643</v>
      </c>
      <c r="H13" s="206">
        <v>3944</v>
      </c>
      <c r="I13" s="206">
        <v>3638</v>
      </c>
      <c r="J13" s="206">
        <v>185843</v>
      </c>
    </row>
    <row r="14" spans="1:11" s="197" customFormat="1" ht="15" customHeight="1">
      <c r="A14" s="207"/>
      <c r="B14" s="207"/>
      <c r="C14" s="424"/>
      <c r="D14" s="425"/>
      <c r="E14" s="425"/>
      <c r="F14" s="425"/>
      <c r="G14" s="425"/>
      <c r="H14" s="425"/>
      <c r="I14" s="425"/>
      <c r="J14" s="425"/>
    </row>
    <row r="15" spans="1:11" s="209" customFormat="1" ht="15" customHeight="1">
      <c r="A15" s="208" t="s">
        <v>423</v>
      </c>
      <c r="B15" s="208"/>
      <c r="C15" s="426">
        <v>217548</v>
      </c>
      <c r="D15" s="427">
        <v>30591</v>
      </c>
      <c r="E15" s="427">
        <v>22879</v>
      </c>
      <c r="F15" s="427">
        <v>921</v>
      </c>
      <c r="G15" s="427">
        <v>2013</v>
      </c>
      <c r="H15" s="427">
        <v>4778</v>
      </c>
      <c r="I15" s="427">
        <v>3456</v>
      </c>
      <c r="J15" s="427">
        <v>183501</v>
      </c>
    </row>
    <row r="16" spans="1:11" s="197" customFormat="1" ht="15" customHeight="1">
      <c r="A16" s="210" t="s">
        <v>182</v>
      </c>
      <c r="B16" s="210"/>
      <c r="C16" s="424"/>
      <c r="D16" s="425"/>
      <c r="E16" s="425"/>
      <c r="F16" s="425"/>
      <c r="G16" s="425"/>
      <c r="H16" s="425"/>
      <c r="I16" s="425"/>
      <c r="J16" s="425"/>
    </row>
    <row r="17" spans="1:17" s="209" customFormat="1" ht="15" customHeight="1">
      <c r="A17" s="208" t="s">
        <v>78</v>
      </c>
      <c r="B17" s="208"/>
      <c r="C17" s="426">
        <v>109300</v>
      </c>
      <c r="D17" s="427">
        <v>14157</v>
      </c>
      <c r="E17" s="427">
        <v>10000</v>
      </c>
      <c r="F17" s="427">
        <v>570</v>
      </c>
      <c r="G17" s="427">
        <v>764</v>
      </c>
      <c r="H17" s="427">
        <v>2823</v>
      </c>
      <c r="I17" s="427">
        <v>1341</v>
      </c>
      <c r="J17" s="427">
        <v>93802</v>
      </c>
    </row>
    <row r="18" spans="1:17" s="209" customFormat="1" ht="15" customHeight="1">
      <c r="A18" s="208" t="s">
        <v>79</v>
      </c>
      <c r="B18" s="208"/>
      <c r="C18" s="426">
        <v>13002</v>
      </c>
      <c r="D18" s="427">
        <v>1935</v>
      </c>
      <c r="E18" s="427">
        <v>1710</v>
      </c>
      <c r="F18" s="427">
        <v>27</v>
      </c>
      <c r="G18" s="427">
        <v>98</v>
      </c>
      <c r="H18" s="427">
        <v>100</v>
      </c>
      <c r="I18" s="427">
        <v>295</v>
      </c>
      <c r="J18" s="427">
        <v>10772</v>
      </c>
    </row>
    <row r="19" spans="1:17" s="209" customFormat="1" ht="15" customHeight="1">
      <c r="A19" s="208" t="s">
        <v>80</v>
      </c>
      <c r="B19" s="208"/>
      <c r="C19" s="426">
        <v>9264</v>
      </c>
      <c r="D19" s="427">
        <v>1338</v>
      </c>
      <c r="E19" s="427">
        <v>872</v>
      </c>
      <c r="F19" s="427">
        <v>61</v>
      </c>
      <c r="G19" s="427">
        <v>219</v>
      </c>
      <c r="H19" s="427">
        <v>186</v>
      </c>
      <c r="I19" s="427">
        <v>164</v>
      </c>
      <c r="J19" s="427">
        <v>7762</v>
      </c>
    </row>
    <row r="20" spans="1:17" s="209" customFormat="1" ht="15" customHeight="1">
      <c r="A20" s="208" t="s">
        <v>81</v>
      </c>
      <c r="B20" s="208"/>
      <c r="C20" s="426">
        <v>22606</v>
      </c>
      <c r="D20" s="427">
        <v>3244</v>
      </c>
      <c r="E20" s="427">
        <v>2628</v>
      </c>
      <c r="F20" s="427">
        <v>141</v>
      </c>
      <c r="G20" s="427">
        <v>154</v>
      </c>
      <c r="H20" s="427">
        <v>321</v>
      </c>
      <c r="I20" s="427">
        <v>425</v>
      </c>
      <c r="J20" s="427">
        <v>18937</v>
      </c>
    </row>
    <row r="21" spans="1:17" s="209" customFormat="1" ht="15" customHeight="1">
      <c r="A21" s="208" t="s">
        <v>82</v>
      </c>
      <c r="B21" s="208"/>
      <c r="C21" s="426">
        <v>20212</v>
      </c>
      <c r="D21" s="427">
        <v>3329</v>
      </c>
      <c r="E21" s="427">
        <v>2201</v>
      </c>
      <c r="F21" s="427">
        <v>60</v>
      </c>
      <c r="G21" s="427">
        <v>367</v>
      </c>
      <c r="H21" s="427">
        <v>701</v>
      </c>
      <c r="I21" s="427">
        <v>374</v>
      </c>
      <c r="J21" s="427">
        <v>16509</v>
      </c>
    </row>
    <row r="22" spans="1:17" s="209" customFormat="1" ht="15" customHeight="1">
      <c r="A22" s="208" t="s">
        <v>83</v>
      </c>
      <c r="B22" s="208"/>
      <c r="C22" s="426">
        <v>9679</v>
      </c>
      <c r="D22" s="427">
        <v>1320</v>
      </c>
      <c r="E22" s="427">
        <v>1057</v>
      </c>
      <c r="F22" s="427">
        <v>7</v>
      </c>
      <c r="G22" s="427">
        <v>56</v>
      </c>
      <c r="H22" s="427">
        <v>200</v>
      </c>
      <c r="I22" s="427">
        <v>179</v>
      </c>
      <c r="J22" s="427">
        <v>8180</v>
      </c>
    </row>
    <row r="23" spans="1:17" s="209" customFormat="1" ht="15" customHeight="1">
      <c r="A23" s="208" t="s">
        <v>154</v>
      </c>
      <c r="B23" s="208"/>
      <c r="C23" s="603">
        <v>33485</v>
      </c>
      <c r="D23" s="600">
        <v>5268</v>
      </c>
      <c r="E23" s="600">
        <v>4411</v>
      </c>
      <c r="F23" s="600">
        <v>55</v>
      </c>
      <c r="G23" s="600">
        <v>355</v>
      </c>
      <c r="H23" s="600">
        <v>447</v>
      </c>
      <c r="I23" s="600">
        <v>678</v>
      </c>
      <c r="J23" s="600">
        <v>27539</v>
      </c>
    </row>
    <row r="24" spans="1:17" s="209" customFormat="1" ht="15" customHeight="1">
      <c r="A24" s="208" t="s">
        <v>155</v>
      </c>
      <c r="B24" s="208"/>
      <c r="C24" s="603"/>
      <c r="D24" s="600"/>
      <c r="E24" s="600"/>
      <c r="F24" s="600"/>
      <c r="G24" s="600"/>
      <c r="H24" s="600"/>
      <c r="I24" s="600"/>
      <c r="J24" s="600"/>
      <c r="Q24" s="433"/>
    </row>
    <row r="25" spans="1:17" s="197" customFormat="1" ht="15" customHeight="1">
      <c r="A25" s="210"/>
      <c r="B25" s="210"/>
      <c r="C25" s="424"/>
      <c r="D25" s="425"/>
      <c r="E25" s="425"/>
      <c r="F25" s="425"/>
      <c r="G25" s="425"/>
      <c r="H25" s="425"/>
      <c r="I25" s="425"/>
      <c r="J25" s="425"/>
    </row>
    <row r="26" spans="1:17" s="197" customFormat="1" ht="15" customHeight="1">
      <c r="A26" s="210" t="s">
        <v>86</v>
      </c>
      <c r="B26" s="210"/>
      <c r="C26" s="424">
        <v>109300</v>
      </c>
      <c r="D26" s="425">
        <v>14157</v>
      </c>
      <c r="E26" s="425">
        <v>10000</v>
      </c>
      <c r="F26" s="425">
        <v>570</v>
      </c>
      <c r="G26" s="425">
        <v>764</v>
      </c>
      <c r="H26" s="425">
        <v>2823</v>
      </c>
      <c r="I26" s="425">
        <v>1341</v>
      </c>
      <c r="J26" s="425">
        <v>93802</v>
      </c>
    </row>
    <row r="27" spans="1:17" s="197" customFormat="1" ht="15" customHeight="1">
      <c r="A27" s="210" t="s">
        <v>87</v>
      </c>
      <c r="B27" s="210"/>
      <c r="C27" s="424">
        <v>19365</v>
      </c>
      <c r="D27" s="425">
        <v>3156</v>
      </c>
      <c r="E27" s="425">
        <v>3080</v>
      </c>
      <c r="F27" s="425">
        <v>21</v>
      </c>
      <c r="G27" s="425">
        <v>17</v>
      </c>
      <c r="H27" s="425">
        <v>38</v>
      </c>
      <c r="I27" s="425">
        <v>381</v>
      </c>
      <c r="J27" s="425">
        <v>15828</v>
      </c>
    </row>
    <row r="28" spans="1:17" s="197" customFormat="1" ht="15" customHeight="1">
      <c r="A28" s="210" t="s">
        <v>88</v>
      </c>
      <c r="B28" s="210"/>
      <c r="C28" s="424">
        <v>4234</v>
      </c>
      <c r="D28" s="425">
        <v>661</v>
      </c>
      <c r="E28" s="425">
        <v>294</v>
      </c>
      <c r="F28" s="425">
        <v>10</v>
      </c>
      <c r="G28" s="425">
        <v>8</v>
      </c>
      <c r="H28" s="425">
        <v>349</v>
      </c>
      <c r="I28" s="425">
        <v>109</v>
      </c>
      <c r="J28" s="425">
        <v>3464</v>
      </c>
    </row>
    <row r="29" spans="1:17" s="197" customFormat="1" ht="15" customHeight="1">
      <c r="A29" s="210" t="s">
        <v>89</v>
      </c>
      <c r="B29" s="210"/>
      <c r="C29" s="424">
        <v>7463</v>
      </c>
      <c r="D29" s="425">
        <v>1098</v>
      </c>
      <c r="E29" s="425">
        <v>704</v>
      </c>
      <c r="F29" s="425">
        <v>50</v>
      </c>
      <c r="G29" s="425">
        <v>171</v>
      </c>
      <c r="H29" s="425">
        <v>173</v>
      </c>
      <c r="I29" s="425">
        <v>139</v>
      </c>
      <c r="J29" s="425">
        <v>6226</v>
      </c>
    </row>
    <row r="30" spans="1:17" s="197" customFormat="1" ht="15" customHeight="1">
      <c r="A30" s="210" t="s">
        <v>90</v>
      </c>
      <c r="B30" s="210"/>
      <c r="C30" s="424">
        <v>677</v>
      </c>
      <c r="D30" s="425">
        <v>85</v>
      </c>
      <c r="E30" s="425">
        <v>75</v>
      </c>
      <c r="F30" s="425">
        <v>3</v>
      </c>
      <c r="G30" s="425">
        <v>0</v>
      </c>
      <c r="H30" s="425">
        <v>7</v>
      </c>
      <c r="I30" s="425">
        <v>7</v>
      </c>
      <c r="J30" s="425">
        <v>585</v>
      </c>
    </row>
    <row r="31" spans="1:17" s="197" customFormat="1" ht="15" customHeight="1">
      <c r="A31" s="210"/>
      <c r="B31" s="210"/>
      <c r="C31" s="424"/>
      <c r="D31" s="425"/>
      <c r="E31" s="425"/>
      <c r="F31" s="425"/>
      <c r="G31" s="425"/>
      <c r="H31" s="425"/>
      <c r="I31" s="425"/>
      <c r="J31" s="425"/>
    </row>
    <row r="32" spans="1:17" s="197" customFormat="1" ht="15" customHeight="1">
      <c r="A32" s="210" t="s">
        <v>91</v>
      </c>
      <c r="B32" s="210"/>
      <c r="C32" s="424">
        <v>4469</v>
      </c>
      <c r="D32" s="425">
        <v>695</v>
      </c>
      <c r="E32" s="425">
        <v>660</v>
      </c>
      <c r="F32" s="425">
        <v>4</v>
      </c>
      <c r="G32" s="425">
        <v>5</v>
      </c>
      <c r="H32" s="425">
        <v>26</v>
      </c>
      <c r="I32" s="425">
        <v>107</v>
      </c>
      <c r="J32" s="425">
        <v>3667</v>
      </c>
    </row>
    <row r="33" spans="1:10" s="197" customFormat="1" ht="15" customHeight="1">
      <c r="A33" s="210" t="s">
        <v>92</v>
      </c>
      <c r="B33" s="210"/>
      <c r="C33" s="424">
        <v>1304</v>
      </c>
      <c r="D33" s="425">
        <v>234</v>
      </c>
      <c r="E33" s="425">
        <v>169</v>
      </c>
      <c r="F33" s="425">
        <v>11</v>
      </c>
      <c r="G33" s="425">
        <v>51</v>
      </c>
      <c r="H33" s="425">
        <v>3</v>
      </c>
      <c r="I33" s="425">
        <v>29</v>
      </c>
      <c r="J33" s="425">
        <v>1041</v>
      </c>
    </row>
    <row r="34" spans="1:10" s="197" customFormat="1" ht="15" customHeight="1">
      <c r="A34" s="210" t="s">
        <v>93</v>
      </c>
      <c r="B34" s="210"/>
      <c r="C34" s="424">
        <v>4357</v>
      </c>
      <c r="D34" s="425">
        <v>685</v>
      </c>
      <c r="E34" s="425">
        <v>661</v>
      </c>
      <c r="F34" s="425">
        <v>3</v>
      </c>
      <c r="G34" s="425">
        <v>3</v>
      </c>
      <c r="H34" s="425">
        <v>18</v>
      </c>
      <c r="I34" s="425">
        <v>104</v>
      </c>
      <c r="J34" s="425">
        <v>3568</v>
      </c>
    </row>
    <row r="35" spans="1:10" s="197" customFormat="1" ht="15" customHeight="1">
      <c r="A35" s="210" t="s">
        <v>94</v>
      </c>
      <c r="B35" s="210"/>
      <c r="C35" s="424">
        <v>1247</v>
      </c>
      <c r="D35" s="425">
        <v>109</v>
      </c>
      <c r="E35" s="425">
        <v>107</v>
      </c>
      <c r="F35" s="425">
        <v>0</v>
      </c>
      <c r="G35" s="425">
        <v>0</v>
      </c>
      <c r="H35" s="425">
        <v>2</v>
      </c>
      <c r="I35" s="425">
        <v>21</v>
      </c>
      <c r="J35" s="425">
        <v>1117</v>
      </c>
    </row>
    <row r="36" spans="1:10" s="197" customFormat="1" ht="15" customHeight="1">
      <c r="A36" s="210" t="s">
        <v>156</v>
      </c>
      <c r="B36" s="210"/>
      <c r="C36" s="424">
        <v>3977</v>
      </c>
      <c r="D36" s="425">
        <v>665</v>
      </c>
      <c r="E36" s="425">
        <v>650</v>
      </c>
      <c r="F36" s="425">
        <v>0</v>
      </c>
      <c r="G36" s="425">
        <v>9</v>
      </c>
      <c r="H36" s="425">
        <v>6</v>
      </c>
      <c r="I36" s="425">
        <v>74</v>
      </c>
      <c r="J36" s="425">
        <v>3238</v>
      </c>
    </row>
    <row r="37" spans="1:10" s="197" customFormat="1" ht="15" customHeight="1">
      <c r="A37" s="210"/>
      <c r="B37" s="210"/>
      <c r="C37" s="424"/>
      <c r="D37" s="425"/>
      <c r="E37" s="425"/>
      <c r="F37" s="425"/>
      <c r="G37" s="425"/>
      <c r="H37" s="425"/>
      <c r="I37" s="425"/>
      <c r="J37" s="425"/>
    </row>
    <row r="38" spans="1:10" s="197" customFormat="1" ht="15" customHeight="1">
      <c r="A38" s="210" t="s">
        <v>95</v>
      </c>
      <c r="B38" s="210"/>
      <c r="C38" s="424">
        <v>6028</v>
      </c>
      <c r="D38" s="425">
        <v>796</v>
      </c>
      <c r="E38" s="425">
        <v>527</v>
      </c>
      <c r="F38" s="425">
        <v>66</v>
      </c>
      <c r="G38" s="425">
        <v>6</v>
      </c>
      <c r="H38" s="425">
        <v>197</v>
      </c>
      <c r="I38" s="425">
        <v>114</v>
      </c>
      <c r="J38" s="425">
        <v>5118</v>
      </c>
    </row>
    <row r="39" spans="1:10" s="197" customFormat="1" ht="15" customHeight="1">
      <c r="A39" s="210" t="s">
        <v>96</v>
      </c>
      <c r="B39" s="210"/>
      <c r="C39" s="424">
        <v>2763</v>
      </c>
      <c r="D39" s="425">
        <v>380</v>
      </c>
      <c r="E39" s="425">
        <v>267</v>
      </c>
      <c r="F39" s="425">
        <v>6</v>
      </c>
      <c r="G39" s="425">
        <v>74</v>
      </c>
      <c r="H39" s="425">
        <v>33</v>
      </c>
      <c r="I39" s="425">
        <v>57</v>
      </c>
      <c r="J39" s="425">
        <v>2326</v>
      </c>
    </row>
    <row r="40" spans="1:10" s="197" customFormat="1" ht="15" customHeight="1">
      <c r="A40" s="210" t="s">
        <v>97</v>
      </c>
      <c r="B40" s="210"/>
      <c r="C40" s="424">
        <v>6241</v>
      </c>
      <c r="D40" s="425">
        <v>910</v>
      </c>
      <c r="E40" s="425">
        <v>873</v>
      </c>
      <c r="F40" s="425">
        <v>0</v>
      </c>
      <c r="G40" s="425">
        <v>21</v>
      </c>
      <c r="H40" s="425">
        <v>16</v>
      </c>
      <c r="I40" s="425">
        <v>111</v>
      </c>
      <c r="J40" s="425">
        <v>5220</v>
      </c>
    </row>
    <row r="41" spans="1:10" s="197" customFormat="1" ht="15" customHeight="1">
      <c r="A41" s="210" t="s">
        <v>98</v>
      </c>
      <c r="B41" s="210"/>
      <c r="C41" s="424">
        <v>1576</v>
      </c>
      <c r="D41" s="425">
        <v>251</v>
      </c>
      <c r="E41" s="425">
        <v>249</v>
      </c>
      <c r="F41" s="425">
        <v>0</v>
      </c>
      <c r="G41" s="425">
        <v>0</v>
      </c>
      <c r="H41" s="425">
        <v>2</v>
      </c>
      <c r="I41" s="425">
        <v>28</v>
      </c>
      <c r="J41" s="425">
        <v>1297</v>
      </c>
    </row>
    <row r="42" spans="1:10" s="197" customFormat="1" ht="15" customHeight="1">
      <c r="A42" s="210" t="s">
        <v>99</v>
      </c>
      <c r="B42" s="210"/>
      <c r="C42" s="424">
        <v>1825</v>
      </c>
      <c r="D42" s="425">
        <v>326</v>
      </c>
      <c r="E42" s="425">
        <v>145</v>
      </c>
      <c r="F42" s="425">
        <v>5</v>
      </c>
      <c r="G42" s="425">
        <v>27</v>
      </c>
      <c r="H42" s="425">
        <v>149</v>
      </c>
      <c r="I42" s="425">
        <v>43</v>
      </c>
      <c r="J42" s="425">
        <v>1456</v>
      </c>
    </row>
    <row r="43" spans="1:10" s="197" customFormat="1" ht="15" customHeight="1">
      <c r="A43" s="210"/>
      <c r="B43" s="210"/>
      <c r="C43" s="424"/>
      <c r="D43" s="425"/>
      <c r="E43" s="425"/>
      <c r="F43" s="425"/>
      <c r="G43" s="425"/>
      <c r="H43" s="425"/>
      <c r="I43" s="425"/>
      <c r="J43" s="425"/>
    </row>
    <row r="44" spans="1:10" s="197" customFormat="1" ht="15" customHeight="1">
      <c r="A44" s="210" t="s">
        <v>100</v>
      </c>
      <c r="B44" s="210"/>
      <c r="C44" s="424">
        <v>5955</v>
      </c>
      <c r="D44" s="425">
        <v>756</v>
      </c>
      <c r="E44" s="425" t="s">
        <v>446</v>
      </c>
      <c r="F44" s="425">
        <v>12</v>
      </c>
      <c r="G44" s="425">
        <v>26</v>
      </c>
      <c r="H44" s="425">
        <v>18</v>
      </c>
      <c r="I44" s="425">
        <v>105</v>
      </c>
      <c r="J44" s="425">
        <v>5094</v>
      </c>
    </row>
    <row r="45" spans="1:10" s="197" customFormat="1" ht="15" customHeight="1">
      <c r="A45" s="210" t="s">
        <v>101</v>
      </c>
      <c r="B45" s="210"/>
      <c r="C45" s="424">
        <v>1118</v>
      </c>
      <c r="D45" s="425">
        <v>166</v>
      </c>
      <c r="E45" s="425">
        <v>160</v>
      </c>
      <c r="F45" s="425">
        <v>1</v>
      </c>
      <c r="G45" s="425">
        <v>4</v>
      </c>
      <c r="H45" s="425">
        <v>1</v>
      </c>
      <c r="I45" s="425">
        <v>22</v>
      </c>
      <c r="J45" s="425">
        <v>930</v>
      </c>
    </row>
    <row r="46" spans="1:10" s="197" customFormat="1" ht="15" customHeight="1">
      <c r="A46" s="210" t="s">
        <v>102</v>
      </c>
      <c r="B46" s="210"/>
      <c r="C46" s="424">
        <v>2830</v>
      </c>
      <c r="D46" s="425">
        <v>320</v>
      </c>
      <c r="E46" s="425">
        <v>314</v>
      </c>
      <c r="F46" s="425">
        <v>0</v>
      </c>
      <c r="G46" s="425">
        <v>5</v>
      </c>
      <c r="H46" s="425">
        <v>1</v>
      </c>
      <c r="I46" s="425">
        <v>44</v>
      </c>
      <c r="J46" s="425">
        <v>2466</v>
      </c>
    </row>
    <row r="47" spans="1:10" s="197" customFormat="1" ht="15" customHeight="1">
      <c r="A47" s="210" t="s">
        <v>103</v>
      </c>
      <c r="B47" s="210"/>
      <c r="C47" s="424">
        <v>1031</v>
      </c>
      <c r="D47" s="425">
        <v>124</v>
      </c>
      <c r="E47" s="425">
        <v>87</v>
      </c>
      <c r="F47" s="425">
        <v>3</v>
      </c>
      <c r="G47" s="425">
        <v>33</v>
      </c>
      <c r="H47" s="425">
        <v>1</v>
      </c>
      <c r="I47" s="425">
        <v>23</v>
      </c>
      <c r="J47" s="425">
        <v>884</v>
      </c>
    </row>
    <row r="48" spans="1:10" s="197" customFormat="1" ht="15" customHeight="1">
      <c r="A48" s="210" t="s">
        <v>104</v>
      </c>
      <c r="B48" s="210"/>
      <c r="C48" s="424">
        <v>2826</v>
      </c>
      <c r="D48" s="425">
        <v>426</v>
      </c>
      <c r="E48" s="425">
        <v>169</v>
      </c>
      <c r="F48" s="425">
        <v>3</v>
      </c>
      <c r="G48" s="425">
        <v>254</v>
      </c>
      <c r="H48" s="425">
        <v>0</v>
      </c>
      <c r="I48" s="425">
        <v>59</v>
      </c>
      <c r="J48" s="425">
        <v>2341</v>
      </c>
    </row>
    <row r="49" spans="1:10" s="197" customFormat="1" ht="15" customHeight="1">
      <c r="A49" s="210"/>
      <c r="B49" s="210"/>
      <c r="C49" s="424"/>
      <c r="D49" s="425"/>
      <c r="E49" s="425"/>
      <c r="F49" s="425"/>
      <c r="G49" s="425"/>
      <c r="H49" s="425"/>
      <c r="I49" s="425"/>
      <c r="J49" s="425"/>
    </row>
    <row r="50" spans="1:10" s="197" customFormat="1" ht="15" customHeight="1">
      <c r="A50" s="210" t="s">
        <v>105</v>
      </c>
      <c r="B50" s="210"/>
      <c r="C50" s="424">
        <v>1067</v>
      </c>
      <c r="D50" s="425">
        <v>150</v>
      </c>
      <c r="E50" s="425">
        <v>89</v>
      </c>
      <c r="F50" s="425">
        <v>8</v>
      </c>
      <c r="G50" s="425">
        <v>48</v>
      </c>
      <c r="H50" s="425">
        <v>5</v>
      </c>
      <c r="I50" s="425">
        <v>18</v>
      </c>
      <c r="J50" s="425">
        <v>899</v>
      </c>
    </row>
    <row r="51" spans="1:10" s="197" customFormat="1" ht="15" customHeight="1">
      <c r="A51" s="210" t="s">
        <v>106</v>
      </c>
      <c r="B51" s="210"/>
      <c r="C51" s="424">
        <v>849</v>
      </c>
      <c r="D51" s="425">
        <v>93</v>
      </c>
      <c r="E51" s="425">
        <v>83</v>
      </c>
      <c r="F51" s="425">
        <v>0</v>
      </c>
      <c r="G51" s="425">
        <v>6</v>
      </c>
      <c r="H51" s="425">
        <v>4</v>
      </c>
      <c r="I51" s="425">
        <v>12</v>
      </c>
      <c r="J51" s="425">
        <v>744</v>
      </c>
    </row>
    <row r="52" spans="1:10" s="197" customFormat="1" ht="15" customHeight="1">
      <c r="A52" s="210" t="s">
        <v>107</v>
      </c>
      <c r="B52" s="210"/>
      <c r="C52" s="424">
        <v>2162</v>
      </c>
      <c r="D52" s="425">
        <v>212</v>
      </c>
      <c r="E52" s="425">
        <v>204</v>
      </c>
      <c r="F52" s="425">
        <v>0</v>
      </c>
      <c r="G52" s="425">
        <v>7</v>
      </c>
      <c r="H52" s="425">
        <v>1</v>
      </c>
      <c r="I52" s="425">
        <v>32</v>
      </c>
      <c r="J52" s="425">
        <v>1918</v>
      </c>
    </row>
    <row r="53" spans="1:10" s="197" customFormat="1" ht="15" customHeight="1">
      <c r="A53" s="210" t="s">
        <v>157</v>
      </c>
      <c r="B53" s="210"/>
      <c r="C53" s="424">
        <v>4442</v>
      </c>
      <c r="D53" s="425">
        <v>706</v>
      </c>
      <c r="E53" s="425">
        <v>478</v>
      </c>
      <c r="F53" s="425">
        <v>57</v>
      </c>
      <c r="G53" s="425">
        <v>76</v>
      </c>
      <c r="H53" s="425">
        <v>95</v>
      </c>
      <c r="I53" s="425">
        <v>83</v>
      </c>
      <c r="J53" s="425">
        <v>3653</v>
      </c>
    </row>
    <row r="54" spans="1:10" s="197" customFormat="1" ht="15" customHeight="1">
      <c r="A54" s="210" t="s">
        <v>108</v>
      </c>
      <c r="B54" s="210"/>
      <c r="C54" s="424">
        <v>1293</v>
      </c>
      <c r="D54" s="425">
        <v>158</v>
      </c>
      <c r="E54" s="425">
        <v>115</v>
      </c>
      <c r="F54" s="425">
        <v>4</v>
      </c>
      <c r="G54" s="425">
        <v>16</v>
      </c>
      <c r="H54" s="425">
        <v>23</v>
      </c>
      <c r="I54" s="425">
        <v>27</v>
      </c>
      <c r="J54" s="425">
        <v>1108</v>
      </c>
    </row>
    <row r="55" spans="1:10" s="197" customFormat="1" ht="15" customHeight="1">
      <c r="A55" s="210"/>
      <c r="B55" s="210"/>
      <c r="C55" s="424"/>
      <c r="D55" s="425"/>
      <c r="E55" s="425"/>
      <c r="F55" s="425"/>
      <c r="G55" s="425"/>
      <c r="H55" s="425"/>
      <c r="I55" s="425"/>
      <c r="J55" s="425"/>
    </row>
    <row r="56" spans="1:10" s="197" customFormat="1" ht="15" customHeight="1">
      <c r="A56" s="210" t="s">
        <v>109</v>
      </c>
      <c r="B56" s="210"/>
      <c r="C56" s="424">
        <v>739</v>
      </c>
      <c r="D56" s="425">
        <v>114</v>
      </c>
      <c r="E56" s="425">
        <v>111</v>
      </c>
      <c r="F56" s="425">
        <v>3</v>
      </c>
      <c r="G56" s="425">
        <v>0</v>
      </c>
      <c r="H56" s="425">
        <v>0</v>
      </c>
      <c r="I56" s="425">
        <v>17</v>
      </c>
      <c r="J56" s="425">
        <v>608</v>
      </c>
    </row>
    <row r="57" spans="1:10" s="197" customFormat="1" ht="15" customHeight="1">
      <c r="A57" s="210" t="s">
        <v>110</v>
      </c>
      <c r="B57" s="210"/>
      <c r="C57" s="424">
        <v>1034</v>
      </c>
      <c r="D57" s="425">
        <v>164</v>
      </c>
      <c r="E57" s="425">
        <v>108</v>
      </c>
      <c r="F57" s="425">
        <v>1</v>
      </c>
      <c r="G57" s="425">
        <v>10</v>
      </c>
      <c r="H57" s="425">
        <v>45</v>
      </c>
      <c r="I57" s="425">
        <v>22</v>
      </c>
      <c r="J57" s="425">
        <v>848</v>
      </c>
    </row>
    <row r="58" spans="1:10" s="197" customFormat="1" ht="15" customHeight="1">
      <c r="A58" s="210" t="s">
        <v>111</v>
      </c>
      <c r="B58" s="210"/>
      <c r="C58" s="424">
        <v>13122</v>
      </c>
      <c r="D58" s="425">
        <v>2326</v>
      </c>
      <c r="E58" s="425">
        <v>1245</v>
      </c>
      <c r="F58" s="425">
        <v>60</v>
      </c>
      <c r="G58" s="425">
        <v>340</v>
      </c>
      <c r="H58" s="425">
        <v>681</v>
      </c>
      <c r="I58" s="425">
        <v>251</v>
      </c>
      <c r="J58" s="425">
        <v>10545</v>
      </c>
    </row>
    <row r="59" spans="1:10" s="197" customFormat="1" ht="15" customHeight="1">
      <c r="A59" s="210" t="s">
        <v>112</v>
      </c>
      <c r="B59" s="210"/>
      <c r="C59" s="424">
        <v>770</v>
      </c>
      <c r="D59" s="425">
        <v>71</v>
      </c>
      <c r="E59" s="425">
        <v>47</v>
      </c>
      <c r="F59" s="425">
        <v>3</v>
      </c>
      <c r="G59" s="425">
        <v>21</v>
      </c>
      <c r="H59" s="425">
        <v>0</v>
      </c>
      <c r="I59" s="425">
        <v>11</v>
      </c>
      <c r="J59" s="425">
        <v>688</v>
      </c>
    </row>
    <row r="60" spans="1:10" s="197" customFormat="1" ht="15" customHeight="1">
      <c r="A60" s="210" t="s">
        <v>158</v>
      </c>
      <c r="B60" s="210"/>
      <c r="C60" s="424">
        <v>567</v>
      </c>
      <c r="D60" s="425">
        <v>99</v>
      </c>
      <c r="E60" s="425">
        <v>95</v>
      </c>
      <c r="F60" s="425">
        <v>1</v>
      </c>
      <c r="G60" s="425">
        <v>3</v>
      </c>
      <c r="H60" s="425">
        <v>0</v>
      </c>
      <c r="I60" s="425">
        <v>12</v>
      </c>
      <c r="J60" s="425">
        <v>456</v>
      </c>
    </row>
    <row r="61" spans="1:10" s="197" customFormat="1" ht="15" customHeight="1">
      <c r="A61" s="210"/>
      <c r="B61" s="210"/>
      <c r="C61" s="424"/>
      <c r="D61" s="425"/>
      <c r="E61" s="425"/>
      <c r="F61" s="425"/>
      <c r="G61" s="425"/>
      <c r="H61" s="425"/>
      <c r="I61" s="425"/>
      <c r="J61" s="425"/>
    </row>
    <row r="62" spans="1:10" s="197" customFormat="1" ht="15" customHeight="1">
      <c r="A62" s="210" t="s">
        <v>113</v>
      </c>
      <c r="B62" s="210"/>
      <c r="C62" s="424">
        <v>606</v>
      </c>
      <c r="D62" s="425">
        <v>98</v>
      </c>
      <c r="E62" s="425">
        <v>91</v>
      </c>
      <c r="F62" s="425">
        <v>2</v>
      </c>
      <c r="G62" s="425">
        <v>1</v>
      </c>
      <c r="H62" s="425">
        <v>4</v>
      </c>
      <c r="I62" s="425">
        <v>14</v>
      </c>
      <c r="J62" s="425">
        <v>494</v>
      </c>
    </row>
    <row r="63" spans="1:10" s="197" customFormat="1" ht="15" customHeight="1">
      <c r="A63" s="210" t="s">
        <v>114</v>
      </c>
      <c r="B63" s="210"/>
      <c r="C63" s="424">
        <v>536</v>
      </c>
      <c r="D63" s="425">
        <v>90</v>
      </c>
      <c r="E63" s="425">
        <v>87</v>
      </c>
      <c r="F63" s="425">
        <v>0</v>
      </c>
      <c r="G63" s="425">
        <v>3</v>
      </c>
      <c r="H63" s="425">
        <v>0</v>
      </c>
      <c r="I63" s="425">
        <v>9</v>
      </c>
      <c r="J63" s="425">
        <v>437</v>
      </c>
    </row>
    <row r="64" spans="1:10" s="197" customFormat="1" ht="15" customHeight="1">
      <c r="A64" s="210" t="s">
        <v>115</v>
      </c>
      <c r="B64" s="210"/>
      <c r="C64" s="424">
        <v>456</v>
      </c>
      <c r="D64" s="425">
        <v>64</v>
      </c>
      <c r="E64" s="425">
        <v>13</v>
      </c>
      <c r="F64" s="425">
        <v>0</v>
      </c>
      <c r="G64" s="425">
        <v>0</v>
      </c>
      <c r="H64" s="425">
        <v>51</v>
      </c>
      <c r="I64" s="425">
        <v>6</v>
      </c>
      <c r="J64" s="425">
        <v>386</v>
      </c>
    </row>
    <row r="65" spans="1:10" s="197" customFormat="1" ht="15" customHeight="1">
      <c r="A65" s="210" t="s">
        <v>116</v>
      </c>
      <c r="B65" s="210"/>
      <c r="C65" s="424">
        <v>120</v>
      </c>
      <c r="D65" s="425">
        <v>17</v>
      </c>
      <c r="E65" s="425">
        <v>7</v>
      </c>
      <c r="F65" s="425">
        <v>10</v>
      </c>
      <c r="G65" s="425">
        <v>0</v>
      </c>
      <c r="H65" s="425">
        <v>0</v>
      </c>
      <c r="I65" s="425">
        <v>0</v>
      </c>
      <c r="J65" s="425">
        <v>103</v>
      </c>
    </row>
    <row r="66" spans="1:10" s="197" customFormat="1" ht="15" customHeight="1">
      <c r="A66" s="210"/>
      <c r="B66" s="210"/>
      <c r="C66" s="424"/>
      <c r="D66" s="425"/>
      <c r="E66" s="425"/>
      <c r="F66" s="425"/>
      <c r="G66" s="425"/>
      <c r="H66" s="425"/>
      <c r="I66" s="425"/>
      <c r="J66" s="425"/>
    </row>
    <row r="67" spans="1:10" s="197" customFormat="1" ht="15" customHeight="1">
      <c r="A67" s="210" t="s">
        <v>117</v>
      </c>
      <c r="B67" s="210"/>
      <c r="C67" s="601">
        <v>57</v>
      </c>
      <c r="D67" s="602">
        <v>5</v>
      </c>
      <c r="E67" s="602">
        <v>4</v>
      </c>
      <c r="F67" s="602">
        <v>0</v>
      </c>
      <c r="G67" s="602">
        <v>0</v>
      </c>
      <c r="H67" s="602">
        <v>1</v>
      </c>
      <c r="I67" s="602">
        <v>0</v>
      </c>
      <c r="J67" s="602">
        <v>52</v>
      </c>
    </row>
    <row r="68" spans="1:10" s="197" customFormat="1" ht="15" customHeight="1">
      <c r="A68" s="210" t="s">
        <v>118</v>
      </c>
      <c r="B68" s="210"/>
      <c r="C68" s="601">
        <v>0</v>
      </c>
      <c r="D68" s="602">
        <v>0</v>
      </c>
      <c r="E68" s="602"/>
      <c r="F68" s="602"/>
      <c r="G68" s="602"/>
      <c r="H68" s="602"/>
      <c r="I68" s="602"/>
      <c r="J68" s="602"/>
    </row>
    <row r="69" spans="1:10" s="197" customFormat="1" ht="15" customHeight="1">
      <c r="A69" s="210"/>
      <c r="B69" s="210"/>
      <c r="C69" s="424"/>
      <c r="D69" s="425"/>
      <c r="E69" s="425"/>
      <c r="F69" s="425"/>
      <c r="G69" s="425"/>
      <c r="H69" s="425"/>
      <c r="I69" s="425"/>
      <c r="J69" s="425"/>
    </row>
    <row r="70" spans="1:10" s="197" customFormat="1" ht="15" customHeight="1">
      <c r="A70" s="210" t="s">
        <v>119</v>
      </c>
      <c r="B70" s="210"/>
      <c r="C70" s="601">
        <v>968</v>
      </c>
      <c r="D70" s="602">
        <v>182</v>
      </c>
      <c r="E70" s="602">
        <v>172</v>
      </c>
      <c r="F70" s="602">
        <v>4</v>
      </c>
      <c r="G70" s="602">
        <v>4</v>
      </c>
      <c r="H70" s="602">
        <v>2</v>
      </c>
      <c r="I70" s="602">
        <v>17</v>
      </c>
      <c r="J70" s="602">
        <v>769</v>
      </c>
    </row>
    <row r="71" spans="1:10" s="197" customFormat="1" ht="15" customHeight="1">
      <c r="A71" s="210" t="s">
        <v>120</v>
      </c>
      <c r="B71" s="210"/>
      <c r="C71" s="601">
        <v>0</v>
      </c>
      <c r="D71" s="602">
        <v>0</v>
      </c>
      <c r="E71" s="602"/>
      <c r="F71" s="602"/>
      <c r="G71" s="602"/>
      <c r="H71" s="602"/>
      <c r="I71" s="602"/>
      <c r="J71" s="602"/>
    </row>
    <row r="72" spans="1:10" s="197" customFormat="1" ht="15" customHeight="1">
      <c r="A72" s="210" t="s">
        <v>121</v>
      </c>
      <c r="B72" s="210"/>
      <c r="C72" s="601">
        <v>0</v>
      </c>
      <c r="D72" s="602">
        <v>0</v>
      </c>
      <c r="E72" s="602"/>
      <c r="F72" s="602"/>
      <c r="G72" s="602"/>
      <c r="H72" s="602"/>
      <c r="I72" s="602"/>
      <c r="J72" s="602"/>
    </row>
    <row r="73" spans="1:10" s="197" customFormat="1" ht="15" customHeight="1">
      <c r="A73" s="210" t="s">
        <v>122</v>
      </c>
      <c r="B73" s="210"/>
      <c r="C73" s="601">
        <v>0</v>
      </c>
      <c r="D73" s="602">
        <v>0</v>
      </c>
      <c r="E73" s="602"/>
      <c r="F73" s="602"/>
      <c r="G73" s="602"/>
      <c r="H73" s="602"/>
      <c r="I73" s="602"/>
      <c r="J73" s="602"/>
    </row>
    <row r="74" spans="1:10" s="197" customFormat="1" ht="15" customHeight="1">
      <c r="A74" s="210"/>
      <c r="B74" s="210"/>
      <c r="C74" s="424"/>
      <c r="D74" s="425"/>
      <c r="E74" s="425"/>
      <c r="F74" s="425"/>
      <c r="G74" s="425"/>
      <c r="H74" s="425"/>
      <c r="I74" s="425"/>
      <c r="J74" s="425"/>
    </row>
    <row r="75" spans="1:10" s="197" customFormat="1" ht="15" customHeight="1">
      <c r="A75" s="210" t="s">
        <v>123</v>
      </c>
      <c r="B75" s="210"/>
      <c r="C75" s="601">
        <v>174</v>
      </c>
      <c r="D75" s="602">
        <v>42</v>
      </c>
      <c r="E75" s="602">
        <v>39</v>
      </c>
      <c r="F75" s="602">
        <v>0</v>
      </c>
      <c r="G75" s="602">
        <v>0</v>
      </c>
      <c r="H75" s="602">
        <v>3</v>
      </c>
      <c r="I75" s="602">
        <v>7</v>
      </c>
      <c r="J75" s="602">
        <v>125</v>
      </c>
    </row>
    <row r="76" spans="1:10" s="197" customFormat="1" ht="15" customHeight="1">
      <c r="A76" s="210" t="s">
        <v>124</v>
      </c>
      <c r="B76" s="210"/>
      <c r="C76" s="601">
        <v>0</v>
      </c>
      <c r="D76" s="602">
        <v>0</v>
      </c>
      <c r="E76" s="602"/>
      <c r="F76" s="602"/>
      <c r="G76" s="602"/>
      <c r="H76" s="602"/>
      <c r="I76" s="602"/>
      <c r="J76" s="602"/>
    </row>
    <row r="77" spans="1:10" s="197" customFormat="1" ht="15" customHeight="1">
      <c r="A77" s="210" t="s">
        <v>125</v>
      </c>
      <c r="B77" s="210"/>
      <c r="C77" s="601">
        <v>0</v>
      </c>
      <c r="D77" s="602">
        <v>0</v>
      </c>
      <c r="E77" s="602"/>
      <c r="F77" s="602"/>
      <c r="G77" s="602"/>
      <c r="H77" s="602"/>
      <c r="I77" s="602"/>
      <c r="J77" s="602"/>
    </row>
    <row r="78" spans="1:10" s="197" customFormat="1" ht="6" customHeight="1">
      <c r="A78" s="211"/>
      <c r="B78" s="211"/>
      <c r="C78" s="428"/>
      <c r="D78" s="429"/>
      <c r="E78" s="430"/>
      <c r="F78" s="430"/>
      <c r="G78" s="430"/>
      <c r="H78" s="430"/>
      <c r="I78" s="430"/>
      <c r="J78" s="430"/>
    </row>
    <row r="79" spans="1:10" ht="15" customHeight="1">
      <c r="A79" s="158" t="s">
        <v>159</v>
      </c>
      <c r="B79" s="159"/>
      <c r="C79" s="160"/>
      <c r="D79" s="160"/>
      <c r="E79" s="160"/>
      <c r="F79" s="161"/>
      <c r="G79" s="161"/>
      <c r="H79" s="161"/>
      <c r="I79" s="160"/>
      <c r="J79" s="160"/>
    </row>
    <row r="80" spans="1:10" s="188" customFormat="1" ht="12" customHeight="1">
      <c r="A80" s="163" t="s">
        <v>160</v>
      </c>
      <c r="B80" s="164"/>
      <c r="C80" s="160"/>
      <c r="D80" s="160"/>
      <c r="E80" s="160"/>
      <c r="F80" s="160"/>
      <c r="G80" s="160"/>
      <c r="H80" s="160"/>
      <c r="I80" s="160"/>
      <c r="J80" s="160"/>
    </row>
    <row r="81" spans="1:12" s="134" customFormat="1" ht="12" customHeight="1">
      <c r="A81" s="163" t="s">
        <v>161</v>
      </c>
      <c r="B81" s="165"/>
      <c r="C81" s="165"/>
      <c r="D81" s="165"/>
      <c r="E81" s="165"/>
      <c r="F81" s="165"/>
      <c r="G81" s="165"/>
      <c r="H81" s="165"/>
      <c r="I81" s="165"/>
      <c r="J81" s="165"/>
      <c r="L81" s="196"/>
    </row>
  </sheetData>
  <mergeCells count="43">
    <mergeCell ref="I70:I73"/>
    <mergeCell ref="J70:J73"/>
    <mergeCell ref="C75:C77"/>
    <mergeCell ref="D75:D77"/>
    <mergeCell ref="E75:E77"/>
    <mergeCell ref="F75:F77"/>
    <mergeCell ref="G75:G77"/>
    <mergeCell ref="H75:H77"/>
    <mergeCell ref="I75:I77"/>
    <mergeCell ref="J75:J77"/>
    <mergeCell ref="C70:C73"/>
    <mergeCell ref="D70:D73"/>
    <mergeCell ref="E70:E73"/>
    <mergeCell ref="F70:F73"/>
    <mergeCell ref="G70:G73"/>
    <mergeCell ref="H70:H73"/>
    <mergeCell ref="H23:H24"/>
    <mergeCell ref="I23:I24"/>
    <mergeCell ref="J23:J24"/>
    <mergeCell ref="C67:C68"/>
    <mergeCell ref="D67:D68"/>
    <mergeCell ref="E67:E68"/>
    <mergeCell ref="F67:F68"/>
    <mergeCell ref="G67:G68"/>
    <mergeCell ref="H67:H68"/>
    <mergeCell ref="I67:I68"/>
    <mergeCell ref="J67:J68"/>
    <mergeCell ref="C23:C24"/>
    <mergeCell ref="D23:D24"/>
    <mergeCell ref="E23:E24"/>
    <mergeCell ref="F23:F24"/>
    <mergeCell ref="G23:G24"/>
    <mergeCell ref="D2:I2"/>
    <mergeCell ref="A6:B8"/>
    <mergeCell ref="C6:C8"/>
    <mergeCell ref="D6:H6"/>
    <mergeCell ref="I6:I8"/>
    <mergeCell ref="H7:H8"/>
    <mergeCell ref="J6:J8"/>
    <mergeCell ref="D7:D8"/>
    <mergeCell ref="E7:E8"/>
    <mergeCell ref="F7:F8"/>
    <mergeCell ref="G7:G8"/>
  </mergeCells>
  <phoneticPr fontId="17"/>
  <printOptions gridLinesSet="0"/>
  <pageMargins left="0.59055118110236227" right="0.59055118110236227" top="0.59055118110236227" bottom="0.19685039370078741" header="0.39370078740157483" footer="0"/>
  <pageSetup paperSize="9" scale="69" firstPageNumber="423" orientation="portrait" r:id="rId1"/>
  <headerFooter scaleWithDoc="0">
    <oddHeader xml:space="preserve">&amp;R&amp;"ＭＳ ゴシック,標準"&amp;8第１９章  社会保障      &amp;P&amp;"ＭＳ 明朝,標準"&amp;11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7"/>
  <sheetViews>
    <sheetView showGridLines="0" view="pageBreakPreview" zoomScale="75" zoomScaleNormal="75" zoomScaleSheetLayoutView="75" workbookViewId="0"/>
  </sheetViews>
  <sheetFormatPr defaultColWidth="9" defaultRowHeight="13.2"/>
  <cols>
    <col min="1" max="1" width="15.77734375" style="162" customWidth="1"/>
    <col min="2" max="2" width="0.44140625" style="162" customWidth="1"/>
    <col min="3" max="10" width="14.21875" style="162" customWidth="1"/>
    <col min="11" max="16384" width="9" style="162"/>
  </cols>
  <sheetData>
    <row r="1" spans="1:11" ht="21.75" customHeight="1">
      <c r="K1" s="431"/>
    </row>
    <row r="2" spans="1:11" s="193" customFormat="1" ht="21.75" customHeight="1">
      <c r="A2" s="212" t="s">
        <v>183</v>
      </c>
      <c r="B2" s="213"/>
      <c r="C2" s="89"/>
      <c r="E2" s="604" t="s">
        <v>401</v>
      </c>
      <c r="F2" s="604"/>
      <c r="G2" s="604"/>
      <c r="H2" s="604"/>
      <c r="I2" s="604"/>
      <c r="J2" s="214"/>
      <c r="K2" s="431"/>
    </row>
    <row r="3" spans="1:11" s="193" customFormat="1" ht="21.75" customHeight="1">
      <c r="A3" s="212"/>
      <c r="B3" s="213"/>
      <c r="C3" s="89"/>
      <c r="D3" s="215"/>
      <c r="E3" s="215"/>
      <c r="F3" s="215"/>
      <c r="G3" s="215"/>
      <c r="H3" s="214"/>
      <c r="I3" s="214"/>
      <c r="J3" s="214"/>
    </row>
    <row r="4" spans="1:11" ht="15" customHeight="1" thickBot="1">
      <c r="A4" s="434" t="s">
        <v>447</v>
      </c>
      <c r="B4" s="216"/>
      <c r="C4" s="216"/>
      <c r="D4" s="216"/>
      <c r="E4" s="216"/>
      <c r="F4" s="216"/>
      <c r="G4" s="216"/>
      <c r="H4" s="216"/>
      <c r="I4" s="216"/>
      <c r="J4" s="216"/>
    </row>
    <row r="5" spans="1:11" s="197" customFormat="1" ht="21.75" customHeight="1">
      <c r="A5" s="605" t="s">
        <v>184</v>
      </c>
      <c r="B5" s="606"/>
      <c r="C5" s="609" t="s">
        <v>185</v>
      </c>
      <c r="D5" s="607"/>
      <c r="E5" s="607"/>
      <c r="F5" s="607"/>
      <c r="G5" s="607"/>
      <c r="H5" s="608"/>
      <c r="I5" s="610" t="s">
        <v>186</v>
      </c>
      <c r="J5" s="612" t="s">
        <v>187</v>
      </c>
    </row>
    <row r="6" spans="1:11" s="198" customFormat="1" ht="45.75" customHeight="1">
      <c r="A6" s="607"/>
      <c r="B6" s="608"/>
      <c r="C6" s="394" t="s">
        <v>188</v>
      </c>
      <c r="D6" s="217" t="s">
        <v>189</v>
      </c>
      <c r="E6" s="218" t="s">
        <v>190</v>
      </c>
      <c r="F6" s="218" t="s">
        <v>191</v>
      </c>
      <c r="G6" s="218" t="s">
        <v>192</v>
      </c>
      <c r="H6" s="218" t="s">
        <v>193</v>
      </c>
      <c r="I6" s="611"/>
      <c r="J6" s="613"/>
    </row>
    <row r="7" spans="1:11" s="202" customFormat="1" ht="15.75" customHeight="1">
      <c r="B7" s="219"/>
      <c r="C7" s="202" t="s">
        <v>194</v>
      </c>
    </row>
    <row r="8" spans="1:11" s="197" customFormat="1" ht="15.75" customHeight="1">
      <c r="A8" s="435" t="s">
        <v>428</v>
      </c>
      <c r="B8" s="221"/>
      <c r="C8" s="222">
        <v>380485</v>
      </c>
      <c r="D8" s="222">
        <v>24948</v>
      </c>
      <c r="E8" s="222">
        <v>32668</v>
      </c>
      <c r="F8" s="222">
        <v>4999</v>
      </c>
      <c r="G8" s="222">
        <v>204116</v>
      </c>
      <c r="H8" s="222">
        <v>113754</v>
      </c>
      <c r="I8" s="222">
        <v>91962</v>
      </c>
      <c r="J8" s="222">
        <v>104629</v>
      </c>
    </row>
    <row r="9" spans="1:11" s="197" customFormat="1" ht="15.75" customHeight="1">
      <c r="A9" s="220" t="s">
        <v>419</v>
      </c>
      <c r="B9" s="221"/>
      <c r="C9" s="222">
        <v>377667</v>
      </c>
      <c r="D9" s="222">
        <v>24889</v>
      </c>
      <c r="E9" s="222">
        <v>32775</v>
      </c>
      <c r="F9" s="222">
        <v>4950</v>
      </c>
      <c r="G9" s="222">
        <v>200595</v>
      </c>
      <c r="H9" s="222">
        <v>114458</v>
      </c>
      <c r="I9" s="222">
        <v>95624</v>
      </c>
      <c r="J9" s="222">
        <v>111415</v>
      </c>
    </row>
    <row r="10" spans="1:11" s="197" customFormat="1" ht="15.75" customHeight="1">
      <c r="A10" s="220" t="s">
        <v>448</v>
      </c>
      <c r="B10" s="221"/>
      <c r="C10" s="222">
        <v>375582</v>
      </c>
      <c r="D10" s="222">
        <v>24727</v>
      </c>
      <c r="E10" s="222">
        <v>32943</v>
      </c>
      <c r="F10" s="222">
        <v>4874</v>
      </c>
      <c r="G10" s="222">
        <v>197709</v>
      </c>
      <c r="H10" s="222">
        <v>115329</v>
      </c>
      <c r="I10" s="222">
        <v>100261</v>
      </c>
      <c r="J10" s="222">
        <v>119115</v>
      </c>
    </row>
    <row r="11" spans="1:11" s="197" customFormat="1" ht="15.75" customHeight="1">
      <c r="A11" s="223" t="s">
        <v>449</v>
      </c>
      <c r="B11" s="221"/>
      <c r="C11" s="222">
        <v>372963</v>
      </c>
      <c r="D11" s="222">
        <v>24809</v>
      </c>
      <c r="E11" s="222">
        <v>33052</v>
      </c>
      <c r="F11" s="222">
        <v>4794</v>
      </c>
      <c r="G11" s="222">
        <v>194181</v>
      </c>
      <c r="H11" s="222">
        <v>116127</v>
      </c>
      <c r="I11" s="222">
        <v>104638</v>
      </c>
      <c r="J11" s="222">
        <v>126668</v>
      </c>
    </row>
    <row r="12" spans="1:11" s="197" customFormat="1" ht="14.25" customHeight="1">
      <c r="A12" s="224"/>
      <c r="B12" s="221"/>
      <c r="C12" s="222"/>
      <c r="D12" s="222"/>
      <c r="E12" s="222"/>
      <c r="F12" s="222"/>
      <c r="G12" s="222"/>
      <c r="H12" s="222"/>
      <c r="I12" s="222"/>
      <c r="J12" s="222"/>
    </row>
    <row r="13" spans="1:11" s="209" customFormat="1" ht="15.75" customHeight="1">
      <c r="A13" s="436" t="s">
        <v>450</v>
      </c>
      <c r="B13" s="225"/>
      <c r="C13" s="226">
        <v>371667</v>
      </c>
      <c r="D13" s="226">
        <v>24876</v>
      </c>
      <c r="E13" s="226">
        <v>33306</v>
      </c>
      <c r="F13" s="226">
        <v>4763</v>
      </c>
      <c r="G13" s="226">
        <v>191483</v>
      </c>
      <c r="H13" s="226">
        <v>117239</v>
      </c>
      <c r="I13" s="226">
        <v>109356</v>
      </c>
      <c r="J13" s="226">
        <v>135916</v>
      </c>
    </row>
    <row r="14" spans="1:11" s="197" customFormat="1" ht="14.25" customHeight="1">
      <c r="A14" s="227" t="s">
        <v>182</v>
      </c>
      <c r="B14" s="221"/>
      <c r="C14" s="222"/>
      <c r="D14" s="222"/>
      <c r="E14" s="222"/>
      <c r="F14" s="222"/>
      <c r="G14" s="222"/>
      <c r="H14" s="222"/>
      <c r="I14" s="222"/>
      <c r="J14" s="222"/>
    </row>
    <row r="15" spans="1:11" s="209" customFormat="1" ht="15.75" customHeight="1">
      <c r="A15" s="228" t="s">
        <v>78</v>
      </c>
      <c r="B15" s="225"/>
      <c r="C15" s="226">
        <v>135066</v>
      </c>
      <c r="D15" s="226">
        <v>10026</v>
      </c>
      <c r="E15" s="226">
        <v>12752</v>
      </c>
      <c r="F15" s="226">
        <v>1896</v>
      </c>
      <c r="G15" s="226">
        <v>68269</v>
      </c>
      <c r="H15" s="226">
        <v>42123</v>
      </c>
      <c r="I15" s="226">
        <v>37561</v>
      </c>
      <c r="J15" s="226">
        <v>55071</v>
      </c>
    </row>
    <row r="16" spans="1:11" s="209" customFormat="1" ht="15.75" customHeight="1">
      <c r="A16" s="228" t="s">
        <v>79</v>
      </c>
      <c r="B16" s="225"/>
      <c r="C16" s="226">
        <v>37487</v>
      </c>
      <c r="D16" s="226">
        <v>2422</v>
      </c>
      <c r="E16" s="226">
        <v>2859</v>
      </c>
      <c r="F16" s="226">
        <v>471</v>
      </c>
      <c r="G16" s="226">
        <v>20001</v>
      </c>
      <c r="H16" s="226">
        <v>11734</v>
      </c>
      <c r="I16" s="226">
        <v>11818</v>
      </c>
      <c r="J16" s="226">
        <v>13427</v>
      </c>
    </row>
    <row r="17" spans="1:10" s="209" customFormat="1" ht="15.75" customHeight="1">
      <c r="A17" s="228" t="s">
        <v>80</v>
      </c>
      <c r="B17" s="225"/>
      <c r="C17" s="226">
        <v>21982</v>
      </c>
      <c r="D17" s="226">
        <v>1379</v>
      </c>
      <c r="E17" s="226">
        <v>1749</v>
      </c>
      <c r="F17" s="226">
        <v>372</v>
      </c>
      <c r="G17" s="226">
        <v>10903</v>
      </c>
      <c r="H17" s="226">
        <v>7579</v>
      </c>
      <c r="I17" s="226">
        <v>6496</v>
      </c>
      <c r="J17" s="226">
        <v>8341</v>
      </c>
    </row>
    <row r="18" spans="1:10" s="209" customFormat="1" ht="15.75" customHeight="1">
      <c r="A18" s="228" t="s">
        <v>81</v>
      </c>
      <c r="B18" s="225"/>
      <c r="C18" s="226">
        <v>49005</v>
      </c>
      <c r="D18" s="226">
        <v>3023</v>
      </c>
      <c r="E18" s="226">
        <v>4582</v>
      </c>
      <c r="F18" s="226">
        <v>530</v>
      </c>
      <c r="G18" s="226">
        <v>25658</v>
      </c>
      <c r="H18" s="226">
        <v>15212</v>
      </c>
      <c r="I18" s="226">
        <v>14399</v>
      </c>
      <c r="J18" s="226">
        <v>15383</v>
      </c>
    </row>
    <row r="19" spans="1:10" s="209" customFormat="1" ht="15.75" customHeight="1">
      <c r="A19" s="228" t="s">
        <v>82</v>
      </c>
      <c r="B19" s="225"/>
      <c r="C19" s="226">
        <v>35497</v>
      </c>
      <c r="D19" s="226">
        <v>2311</v>
      </c>
      <c r="E19" s="226">
        <v>3453</v>
      </c>
      <c r="F19" s="226">
        <v>410</v>
      </c>
      <c r="G19" s="226">
        <v>17767</v>
      </c>
      <c r="H19" s="226">
        <v>11556</v>
      </c>
      <c r="I19" s="226">
        <v>11005</v>
      </c>
      <c r="J19" s="226">
        <v>11652</v>
      </c>
    </row>
    <row r="20" spans="1:10" s="209" customFormat="1" ht="15.75" customHeight="1">
      <c r="A20" s="228" t="s">
        <v>83</v>
      </c>
      <c r="B20" s="225"/>
      <c r="C20" s="226">
        <v>23435</v>
      </c>
      <c r="D20" s="226">
        <v>1438</v>
      </c>
      <c r="E20" s="226">
        <v>1914</v>
      </c>
      <c r="F20" s="226">
        <v>306</v>
      </c>
      <c r="G20" s="226">
        <v>12542</v>
      </c>
      <c r="H20" s="226">
        <v>7235</v>
      </c>
      <c r="I20" s="226">
        <v>7422</v>
      </c>
      <c r="J20" s="226">
        <v>7765</v>
      </c>
    </row>
    <row r="21" spans="1:10" s="209" customFormat="1" ht="15.75" customHeight="1">
      <c r="A21" s="228" t="s">
        <v>154</v>
      </c>
      <c r="B21" s="225"/>
      <c r="C21" s="226">
        <v>47012</v>
      </c>
      <c r="D21" s="226">
        <v>2965</v>
      </c>
      <c r="E21" s="226">
        <v>3997</v>
      </c>
      <c r="F21" s="226">
        <v>540</v>
      </c>
      <c r="G21" s="226">
        <v>24571</v>
      </c>
      <c r="H21" s="226">
        <v>14939</v>
      </c>
      <c r="I21" s="226">
        <v>13728</v>
      </c>
      <c r="J21" s="226">
        <v>17189</v>
      </c>
    </row>
    <row r="22" spans="1:10" s="209" customFormat="1" ht="15.75" customHeight="1">
      <c r="A22" s="228" t="s">
        <v>155</v>
      </c>
      <c r="B22" s="225"/>
      <c r="C22" s="226">
        <v>22183</v>
      </c>
      <c r="D22" s="226">
        <v>1312</v>
      </c>
      <c r="E22" s="226">
        <v>2000</v>
      </c>
      <c r="F22" s="226">
        <v>238</v>
      </c>
      <c r="G22" s="226">
        <v>11772</v>
      </c>
      <c r="H22" s="226">
        <v>6861</v>
      </c>
      <c r="I22" s="226">
        <v>6927</v>
      </c>
      <c r="J22" s="226">
        <v>7088</v>
      </c>
    </row>
    <row r="23" spans="1:10" s="197" customFormat="1" ht="14.25" customHeight="1">
      <c r="A23" s="227"/>
      <c r="B23" s="221"/>
      <c r="C23" s="222"/>
      <c r="D23" s="222"/>
      <c r="E23" s="222"/>
      <c r="F23" s="222"/>
      <c r="G23" s="222"/>
      <c r="H23" s="222"/>
      <c r="I23" s="222"/>
      <c r="J23" s="222"/>
    </row>
    <row r="24" spans="1:10" s="197" customFormat="1" ht="15.75" customHeight="1">
      <c r="A24" s="227" t="s">
        <v>86</v>
      </c>
      <c r="B24" s="221"/>
      <c r="C24" s="222">
        <v>135066</v>
      </c>
      <c r="D24" s="222">
        <v>10026</v>
      </c>
      <c r="E24" s="222">
        <v>12752</v>
      </c>
      <c r="F24" s="222">
        <v>1896</v>
      </c>
      <c r="G24" s="222">
        <v>68269</v>
      </c>
      <c r="H24" s="222">
        <v>42123</v>
      </c>
      <c r="I24" s="222">
        <v>37561</v>
      </c>
      <c r="J24" s="222">
        <v>55071</v>
      </c>
    </row>
    <row r="25" spans="1:10" s="197" customFormat="1" ht="15.75" customHeight="1">
      <c r="A25" s="227" t="s">
        <v>87</v>
      </c>
      <c r="B25" s="221"/>
      <c r="C25" s="222">
        <v>34264</v>
      </c>
      <c r="D25" s="222">
        <v>2145</v>
      </c>
      <c r="E25" s="222">
        <v>3076</v>
      </c>
      <c r="F25" s="222">
        <v>403</v>
      </c>
      <c r="G25" s="222">
        <v>17739</v>
      </c>
      <c r="H25" s="222">
        <v>10901</v>
      </c>
      <c r="I25" s="222">
        <v>9822</v>
      </c>
      <c r="J25" s="222">
        <v>12988</v>
      </c>
    </row>
    <row r="26" spans="1:10" s="197" customFormat="1" ht="15.75" customHeight="1">
      <c r="A26" s="227" t="s">
        <v>88</v>
      </c>
      <c r="B26" s="221"/>
      <c r="C26" s="222">
        <v>7493</v>
      </c>
      <c r="D26" s="222">
        <v>500</v>
      </c>
      <c r="E26" s="222">
        <v>624</v>
      </c>
      <c r="F26" s="222">
        <v>75</v>
      </c>
      <c r="G26" s="222">
        <v>3935</v>
      </c>
      <c r="H26" s="222">
        <v>2359</v>
      </c>
      <c r="I26" s="222">
        <v>2337</v>
      </c>
      <c r="J26" s="222">
        <v>2639</v>
      </c>
    </row>
    <row r="27" spans="1:10" s="197" customFormat="1" ht="15.75" customHeight="1">
      <c r="A27" s="227" t="s">
        <v>89</v>
      </c>
      <c r="B27" s="221"/>
      <c r="C27" s="222">
        <v>14025</v>
      </c>
      <c r="D27" s="222">
        <v>878</v>
      </c>
      <c r="E27" s="222">
        <v>1114</v>
      </c>
      <c r="F27" s="222">
        <v>262</v>
      </c>
      <c r="G27" s="222">
        <v>7075</v>
      </c>
      <c r="H27" s="222">
        <v>4696</v>
      </c>
      <c r="I27" s="222">
        <v>4025</v>
      </c>
      <c r="J27" s="222">
        <v>5162</v>
      </c>
    </row>
    <row r="28" spans="1:10" s="197" customFormat="1" ht="15.75" customHeight="1">
      <c r="A28" s="227" t="s">
        <v>90</v>
      </c>
      <c r="B28" s="221"/>
      <c r="C28" s="222">
        <v>2971</v>
      </c>
      <c r="D28" s="222">
        <v>215</v>
      </c>
      <c r="E28" s="222">
        <v>254</v>
      </c>
      <c r="F28" s="222">
        <v>40</v>
      </c>
      <c r="G28" s="222">
        <v>1383</v>
      </c>
      <c r="H28" s="222">
        <v>1079</v>
      </c>
      <c r="I28" s="222">
        <v>849</v>
      </c>
      <c r="J28" s="222">
        <v>1397</v>
      </c>
    </row>
    <row r="29" spans="1:10" s="197" customFormat="1" ht="14.25" customHeight="1">
      <c r="A29" s="227"/>
      <c r="B29" s="221"/>
      <c r="C29" s="222"/>
      <c r="D29" s="222"/>
      <c r="E29" s="222"/>
      <c r="F29" s="222"/>
      <c r="G29" s="222"/>
      <c r="H29" s="222"/>
      <c r="I29" s="222"/>
      <c r="J29" s="222"/>
    </row>
    <row r="30" spans="1:10" s="197" customFormat="1" ht="15.75" customHeight="1">
      <c r="A30" s="227" t="s">
        <v>91</v>
      </c>
      <c r="B30" s="221"/>
      <c r="C30" s="222">
        <v>12016</v>
      </c>
      <c r="D30" s="222">
        <v>768</v>
      </c>
      <c r="E30" s="222">
        <v>845</v>
      </c>
      <c r="F30" s="222">
        <v>131</v>
      </c>
      <c r="G30" s="222">
        <v>6430</v>
      </c>
      <c r="H30" s="222">
        <v>3842</v>
      </c>
      <c r="I30" s="222">
        <v>3499</v>
      </c>
      <c r="J30" s="222">
        <v>4153</v>
      </c>
    </row>
    <row r="31" spans="1:10" s="197" customFormat="1" ht="15.75" customHeight="1">
      <c r="A31" s="227" t="s">
        <v>92</v>
      </c>
      <c r="B31" s="221"/>
      <c r="C31" s="222">
        <v>3280</v>
      </c>
      <c r="D31" s="222">
        <v>191</v>
      </c>
      <c r="E31" s="222">
        <v>265</v>
      </c>
      <c r="F31" s="222">
        <v>36</v>
      </c>
      <c r="G31" s="222">
        <v>1814</v>
      </c>
      <c r="H31" s="222">
        <v>974</v>
      </c>
      <c r="I31" s="222">
        <v>949</v>
      </c>
      <c r="J31" s="222">
        <v>910</v>
      </c>
    </row>
    <row r="32" spans="1:10" s="197" customFormat="1" ht="15.75" customHeight="1">
      <c r="A32" s="227" t="s">
        <v>93</v>
      </c>
      <c r="B32" s="221"/>
      <c r="C32" s="222">
        <v>12753</v>
      </c>
      <c r="D32" s="222">
        <v>853</v>
      </c>
      <c r="E32" s="222">
        <v>935</v>
      </c>
      <c r="F32" s="229">
        <v>174</v>
      </c>
      <c r="G32" s="222">
        <v>6911</v>
      </c>
      <c r="H32" s="222">
        <v>3880</v>
      </c>
      <c r="I32" s="222">
        <v>4121</v>
      </c>
      <c r="J32" s="222">
        <v>4923</v>
      </c>
    </row>
    <row r="33" spans="1:10" s="197" customFormat="1" ht="15.75" customHeight="1">
      <c r="A33" s="227" t="s">
        <v>94</v>
      </c>
      <c r="B33" s="221"/>
      <c r="C33" s="222">
        <v>3278</v>
      </c>
      <c r="D33" s="222">
        <v>218</v>
      </c>
      <c r="E33" s="222">
        <v>231</v>
      </c>
      <c r="F33" s="222">
        <v>39</v>
      </c>
      <c r="G33" s="222">
        <v>1745</v>
      </c>
      <c r="H33" s="222">
        <v>1045</v>
      </c>
      <c r="I33" s="222">
        <v>1020</v>
      </c>
      <c r="J33" s="222">
        <v>1148</v>
      </c>
    </row>
    <row r="34" spans="1:10" s="197" customFormat="1" ht="15.75" customHeight="1">
      <c r="A34" s="227" t="s">
        <v>156</v>
      </c>
      <c r="B34" s="221"/>
      <c r="C34" s="222">
        <v>8068</v>
      </c>
      <c r="D34" s="222">
        <v>504</v>
      </c>
      <c r="E34" s="222">
        <v>741</v>
      </c>
      <c r="F34" s="222">
        <v>102</v>
      </c>
      <c r="G34" s="222">
        <v>4170</v>
      </c>
      <c r="H34" s="222">
        <v>2551</v>
      </c>
      <c r="I34" s="222">
        <v>1938</v>
      </c>
      <c r="J34" s="222">
        <v>2047</v>
      </c>
    </row>
    <row r="35" spans="1:10" s="197" customFormat="1" ht="14.25" customHeight="1">
      <c r="A35" s="227"/>
      <c r="B35" s="221"/>
      <c r="C35" s="222"/>
      <c r="D35" s="222"/>
      <c r="E35" s="222"/>
      <c r="F35" s="222"/>
      <c r="G35" s="222"/>
      <c r="H35" s="222"/>
      <c r="I35" s="222"/>
      <c r="J35" s="222"/>
    </row>
    <row r="36" spans="1:10" s="197" customFormat="1" ht="15.75" customHeight="1">
      <c r="A36" s="227" t="s">
        <v>95</v>
      </c>
      <c r="B36" s="221"/>
      <c r="C36" s="222">
        <v>17054</v>
      </c>
      <c r="D36" s="222">
        <v>1025</v>
      </c>
      <c r="E36" s="222">
        <v>1264</v>
      </c>
      <c r="F36" s="222">
        <v>168</v>
      </c>
      <c r="G36" s="222">
        <v>9280</v>
      </c>
      <c r="H36" s="222">
        <v>5317</v>
      </c>
      <c r="I36" s="222">
        <v>4436</v>
      </c>
      <c r="J36" s="222">
        <v>5109</v>
      </c>
    </row>
    <row r="37" spans="1:10" s="197" customFormat="1" ht="15.75" customHeight="1">
      <c r="A37" s="227" t="s">
        <v>96</v>
      </c>
      <c r="B37" s="221"/>
      <c r="C37" s="222">
        <v>8633</v>
      </c>
      <c r="D37" s="222">
        <v>570</v>
      </c>
      <c r="E37" s="229">
        <v>724</v>
      </c>
      <c r="F37" s="222">
        <v>118</v>
      </c>
      <c r="G37" s="222">
        <v>4517</v>
      </c>
      <c r="H37" s="222">
        <v>2704</v>
      </c>
      <c r="I37" s="222">
        <v>2867</v>
      </c>
      <c r="J37" s="222">
        <v>3096</v>
      </c>
    </row>
    <row r="38" spans="1:10" s="197" customFormat="1" ht="15.75" customHeight="1">
      <c r="A38" s="227" t="s">
        <v>97</v>
      </c>
      <c r="B38" s="221"/>
      <c r="C38" s="222">
        <v>10125</v>
      </c>
      <c r="D38" s="222">
        <v>752</v>
      </c>
      <c r="E38" s="222">
        <v>1002</v>
      </c>
      <c r="F38" s="222">
        <v>139</v>
      </c>
      <c r="G38" s="222">
        <v>4999</v>
      </c>
      <c r="H38" s="222">
        <v>3233</v>
      </c>
      <c r="I38" s="222">
        <v>3463</v>
      </c>
      <c r="J38" s="222">
        <v>3947</v>
      </c>
    </row>
    <row r="39" spans="1:10" s="197" customFormat="1" ht="15.75" customHeight="1">
      <c r="A39" s="227" t="s">
        <v>98</v>
      </c>
      <c r="B39" s="221"/>
      <c r="C39" s="222">
        <v>4060</v>
      </c>
      <c r="D39" s="222">
        <v>202</v>
      </c>
      <c r="E39" s="222">
        <v>378</v>
      </c>
      <c r="F39" s="222">
        <v>47</v>
      </c>
      <c r="G39" s="222">
        <v>2210</v>
      </c>
      <c r="H39" s="222">
        <v>1223</v>
      </c>
      <c r="I39" s="222">
        <v>1284</v>
      </c>
      <c r="J39" s="222">
        <v>1244</v>
      </c>
    </row>
    <row r="40" spans="1:10" s="197" customFormat="1" ht="15.75" customHeight="1">
      <c r="A40" s="227" t="s">
        <v>99</v>
      </c>
      <c r="B40" s="221"/>
      <c r="C40" s="222">
        <v>4262</v>
      </c>
      <c r="D40" s="222">
        <v>257</v>
      </c>
      <c r="E40" s="222">
        <v>420</v>
      </c>
      <c r="F40" s="222">
        <v>60</v>
      </c>
      <c r="G40" s="222">
        <v>2316</v>
      </c>
      <c r="H40" s="222">
        <v>1209</v>
      </c>
      <c r="I40" s="222">
        <v>1308</v>
      </c>
      <c r="J40" s="222">
        <v>1495</v>
      </c>
    </row>
    <row r="41" spans="1:10" s="197" customFormat="1" ht="14.25" customHeight="1">
      <c r="A41" s="227"/>
      <c r="B41" s="221"/>
      <c r="C41" s="222"/>
      <c r="D41" s="222"/>
      <c r="E41" s="222"/>
      <c r="F41" s="222"/>
      <c r="G41" s="222"/>
      <c r="H41" s="222"/>
      <c r="I41" s="222"/>
      <c r="J41" s="222"/>
    </row>
    <row r="42" spans="1:10" s="197" customFormat="1" ht="15.75" customHeight="1">
      <c r="A42" s="227" t="s">
        <v>100</v>
      </c>
      <c r="B42" s="221"/>
      <c r="C42" s="222">
        <v>9297</v>
      </c>
      <c r="D42" s="222">
        <v>534</v>
      </c>
      <c r="E42" s="222">
        <v>974</v>
      </c>
      <c r="F42" s="222">
        <v>91</v>
      </c>
      <c r="G42" s="222">
        <v>4833</v>
      </c>
      <c r="H42" s="222">
        <v>2865</v>
      </c>
      <c r="I42" s="222">
        <v>3224</v>
      </c>
      <c r="J42" s="222">
        <v>3203</v>
      </c>
    </row>
    <row r="43" spans="1:10" s="197" customFormat="1" ht="15.75" customHeight="1">
      <c r="A43" s="227" t="s">
        <v>101</v>
      </c>
      <c r="B43" s="221"/>
      <c r="C43" s="222">
        <v>3910</v>
      </c>
      <c r="D43" s="222">
        <v>229</v>
      </c>
      <c r="E43" s="222">
        <v>339</v>
      </c>
      <c r="F43" s="222">
        <v>51</v>
      </c>
      <c r="G43" s="222">
        <v>2038</v>
      </c>
      <c r="H43" s="222">
        <v>1253</v>
      </c>
      <c r="I43" s="222">
        <v>1050</v>
      </c>
      <c r="J43" s="222">
        <v>1430</v>
      </c>
    </row>
    <row r="44" spans="1:10" s="197" customFormat="1" ht="15.75" customHeight="1">
      <c r="A44" s="227" t="s">
        <v>102</v>
      </c>
      <c r="B44" s="221"/>
      <c r="C44" s="222">
        <v>4691</v>
      </c>
      <c r="D44" s="222">
        <v>292</v>
      </c>
      <c r="E44" s="222">
        <v>343</v>
      </c>
      <c r="F44" s="222">
        <v>50</v>
      </c>
      <c r="G44" s="222">
        <v>2501</v>
      </c>
      <c r="H44" s="222">
        <v>1505</v>
      </c>
      <c r="I44" s="222">
        <v>1796</v>
      </c>
      <c r="J44" s="222">
        <v>1728</v>
      </c>
    </row>
    <row r="45" spans="1:10" s="197" customFormat="1" ht="15.75" customHeight="1">
      <c r="A45" s="227" t="s">
        <v>103</v>
      </c>
      <c r="B45" s="221"/>
      <c r="C45" s="222">
        <v>4527</v>
      </c>
      <c r="D45" s="222">
        <v>286</v>
      </c>
      <c r="E45" s="222">
        <v>613</v>
      </c>
      <c r="F45" s="222">
        <v>41</v>
      </c>
      <c r="G45" s="222">
        <v>2178</v>
      </c>
      <c r="H45" s="222">
        <v>1409</v>
      </c>
      <c r="I45" s="222">
        <v>1658</v>
      </c>
      <c r="J45" s="222">
        <v>1484</v>
      </c>
    </row>
    <row r="46" spans="1:10" s="197" customFormat="1" ht="15.75" customHeight="1">
      <c r="A46" s="227" t="s">
        <v>104</v>
      </c>
      <c r="B46" s="221"/>
      <c r="C46" s="222">
        <v>6864</v>
      </c>
      <c r="D46" s="222">
        <v>455</v>
      </c>
      <c r="E46" s="222">
        <v>461</v>
      </c>
      <c r="F46" s="222">
        <v>68</v>
      </c>
      <c r="G46" s="222">
        <v>3672</v>
      </c>
      <c r="H46" s="222">
        <v>2208</v>
      </c>
      <c r="I46" s="222">
        <v>2119</v>
      </c>
      <c r="J46" s="222">
        <v>2292</v>
      </c>
    </row>
    <row r="47" spans="1:10" s="197" customFormat="1" ht="14.25" customHeight="1">
      <c r="A47" s="227"/>
      <c r="B47" s="221"/>
      <c r="C47" s="222"/>
      <c r="D47" s="222"/>
      <c r="E47" s="222"/>
      <c r="F47" s="222"/>
      <c r="G47" s="222"/>
      <c r="H47" s="222"/>
      <c r="I47" s="222"/>
      <c r="J47" s="222"/>
    </row>
    <row r="48" spans="1:10" s="197" customFormat="1" ht="15.75" customHeight="1">
      <c r="A48" s="227" t="s">
        <v>105</v>
      </c>
      <c r="B48" s="221"/>
      <c r="C48" s="222">
        <v>3714</v>
      </c>
      <c r="D48" s="222">
        <v>224</v>
      </c>
      <c r="E48" s="222">
        <v>271</v>
      </c>
      <c r="F48" s="222">
        <v>56</v>
      </c>
      <c r="G48" s="222">
        <v>1831</v>
      </c>
      <c r="H48" s="222">
        <v>1332</v>
      </c>
      <c r="I48" s="222">
        <v>1272</v>
      </c>
      <c r="J48" s="222">
        <v>1460</v>
      </c>
    </row>
    <row r="49" spans="1:10" s="197" customFormat="1" ht="15.75" customHeight="1">
      <c r="A49" s="227" t="s">
        <v>106</v>
      </c>
      <c r="B49" s="221"/>
      <c r="C49" s="222">
        <v>2681</v>
      </c>
      <c r="D49" s="222">
        <v>198</v>
      </c>
      <c r="E49" s="222">
        <v>264</v>
      </c>
      <c r="F49" s="222">
        <v>29</v>
      </c>
      <c r="G49" s="222">
        <v>1310</v>
      </c>
      <c r="H49" s="222">
        <v>880</v>
      </c>
      <c r="I49" s="222">
        <v>726</v>
      </c>
      <c r="J49" s="222">
        <v>890</v>
      </c>
    </row>
    <row r="50" spans="1:10" s="197" customFormat="1" ht="15.75" customHeight="1">
      <c r="A50" s="227" t="s">
        <v>107</v>
      </c>
      <c r="B50" s="221"/>
      <c r="C50" s="222">
        <v>4457</v>
      </c>
      <c r="D50" s="222">
        <v>281</v>
      </c>
      <c r="E50" s="222">
        <v>336</v>
      </c>
      <c r="F50" s="222">
        <v>59</v>
      </c>
      <c r="G50" s="222">
        <v>2370</v>
      </c>
      <c r="H50" s="222">
        <v>1411</v>
      </c>
      <c r="I50" s="222">
        <v>1421</v>
      </c>
      <c r="J50" s="222">
        <v>1309</v>
      </c>
    </row>
    <row r="51" spans="1:10" s="197" customFormat="1" ht="15.75" customHeight="1">
      <c r="A51" s="227" t="s">
        <v>157</v>
      </c>
      <c r="B51" s="221"/>
      <c r="C51" s="222">
        <v>5004</v>
      </c>
      <c r="D51" s="222">
        <v>364</v>
      </c>
      <c r="E51" s="222">
        <v>542</v>
      </c>
      <c r="F51" s="222">
        <v>54</v>
      </c>
      <c r="G51" s="222">
        <v>2511</v>
      </c>
      <c r="H51" s="222">
        <v>1533</v>
      </c>
      <c r="I51" s="222">
        <v>1609</v>
      </c>
      <c r="J51" s="222">
        <v>2053</v>
      </c>
    </row>
    <row r="52" spans="1:10" s="197" customFormat="1" ht="15.75" customHeight="1">
      <c r="A52" s="227" t="s">
        <v>108</v>
      </c>
      <c r="B52" s="221"/>
      <c r="C52" s="222">
        <v>3026</v>
      </c>
      <c r="D52" s="222">
        <v>173</v>
      </c>
      <c r="E52" s="222">
        <v>262</v>
      </c>
      <c r="F52" s="222">
        <v>30</v>
      </c>
      <c r="G52" s="222">
        <v>1574</v>
      </c>
      <c r="H52" s="222">
        <v>987</v>
      </c>
      <c r="I52" s="222">
        <v>1004</v>
      </c>
      <c r="J52" s="222">
        <v>852</v>
      </c>
    </row>
    <row r="53" spans="1:10" s="197" customFormat="1" ht="14.25" customHeight="1">
      <c r="A53" s="227"/>
      <c r="B53" s="221"/>
      <c r="C53" s="222"/>
      <c r="D53" s="222"/>
      <c r="E53" s="222"/>
      <c r="F53" s="222"/>
      <c r="G53" s="222"/>
      <c r="H53" s="222"/>
      <c r="I53" s="222"/>
      <c r="J53" s="222"/>
    </row>
    <row r="54" spans="1:10" s="197" customFormat="1" ht="15.75" customHeight="1">
      <c r="A54" s="227" t="s">
        <v>109</v>
      </c>
      <c r="B54" s="221"/>
      <c r="C54" s="222">
        <v>1988</v>
      </c>
      <c r="D54" s="222">
        <v>133</v>
      </c>
      <c r="E54" s="222">
        <v>146</v>
      </c>
      <c r="F54" s="222">
        <v>24</v>
      </c>
      <c r="G54" s="222">
        <v>1028</v>
      </c>
      <c r="H54" s="222">
        <v>657</v>
      </c>
      <c r="I54" s="222">
        <v>639</v>
      </c>
      <c r="J54" s="222">
        <v>746</v>
      </c>
    </row>
    <row r="55" spans="1:10" s="197" customFormat="1" ht="15.75" customHeight="1">
      <c r="A55" s="227" t="s">
        <v>110</v>
      </c>
      <c r="B55" s="221"/>
      <c r="C55" s="222">
        <v>2277</v>
      </c>
      <c r="D55" s="222">
        <v>155</v>
      </c>
      <c r="E55" s="222">
        <v>154</v>
      </c>
      <c r="F55" s="222">
        <v>26</v>
      </c>
      <c r="G55" s="222">
        <v>1216</v>
      </c>
      <c r="H55" s="222">
        <v>726</v>
      </c>
      <c r="I55" s="222">
        <v>736</v>
      </c>
      <c r="J55" s="222">
        <v>792</v>
      </c>
    </row>
    <row r="56" spans="1:10" s="197" customFormat="1" ht="15.75" customHeight="1">
      <c r="A56" s="227" t="s">
        <v>111</v>
      </c>
      <c r="B56" s="221"/>
      <c r="C56" s="222">
        <v>22691</v>
      </c>
      <c r="D56" s="222">
        <v>1361</v>
      </c>
      <c r="E56" s="222">
        <v>2187</v>
      </c>
      <c r="F56" s="222">
        <v>242</v>
      </c>
      <c r="G56" s="222">
        <v>11458</v>
      </c>
      <c r="H56" s="222">
        <v>7443</v>
      </c>
      <c r="I56" s="222">
        <v>6816</v>
      </c>
      <c r="J56" s="222">
        <v>6815</v>
      </c>
    </row>
    <row r="57" spans="1:10" s="197" customFormat="1" ht="15.75" customHeight="1">
      <c r="A57" s="227" t="s">
        <v>112</v>
      </c>
      <c r="B57" s="221"/>
      <c r="C57" s="222">
        <v>2567</v>
      </c>
      <c r="D57" s="222">
        <v>132</v>
      </c>
      <c r="E57" s="222">
        <v>255</v>
      </c>
      <c r="F57" s="222">
        <v>21</v>
      </c>
      <c r="G57" s="222">
        <v>1389</v>
      </c>
      <c r="H57" s="222">
        <v>770</v>
      </c>
      <c r="I57" s="222">
        <v>959</v>
      </c>
      <c r="J57" s="222">
        <v>724</v>
      </c>
    </row>
    <row r="58" spans="1:10" s="197" customFormat="1" ht="15.75" customHeight="1">
      <c r="A58" s="227" t="s">
        <v>158</v>
      </c>
      <c r="B58" s="221"/>
      <c r="C58" s="222">
        <v>2260</v>
      </c>
      <c r="D58" s="222">
        <v>140</v>
      </c>
      <c r="E58" s="222">
        <v>239</v>
      </c>
      <c r="F58" s="222">
        <v>34</v>
      </c>
      <c r="G58" s="222">
        <v>1143</v>
      </c>
      <c r="H58" s="222">
        <v>704</v>
      </c>
      <c r="I58" s="222">
        <v>778</v>
      </c>
      <c r="J58" s="222">
        <v>628</v>
      </c>
    </row>
    <row r="59" spans="1:10" s="197" customFormat="1" ht="14.25" customHeight="1">
      <c r="A59" s="227"/>
      <c r="B59" s="221"/>
      <c r="C59" s="222"/>
      <c r="D59" s="222"/>
      <c r="E59" s="222"/>
      <c r="F59" s="222"/>
      <c r="G59" s="222"/>
      <c r="H59" s="222"/>
      <c r="I59" s="222"/>
      <c r="J59" s="222"/>
    </row>
    <row r="60" spans="1:10" s="197" customFormat="1" ht="15.75" customHeight="1">
      <c r="A60" s="227" t="s">
        <v>113</v>
      </c>
      <c r="B60" s="221"/>
      <c r="C60" s="222">
        <v>2795</v>
      </c>
      <c r="D60" s="222">
        <v>170</v>
      </c>
      <c r="E60" s="222">
        <v>209</v>
      </c>
      <c r="F60" s="222">
        <v>40</v>
      </c>
      <c r="G60" s="222">
        <v>1543</v>
      </c>
      <c r="H60" s="222">
        <v>833</v>
      </c>
      <c r="I60" s="222">
        <v>756</v>
      </c>
      <c r="J60" s="222">
        <v>859</v>
      </c>
    </row>
    <row r="61" spans="1:10" s="197" customFormat="1" ht="15.75" customHeight="1">
      <c r="A61" s="227" t="s">
        <v>114</v>
      </c>
      <c r="B61" s="221"/>
      <c r="C61" s="222">
        <v>2110</v>
      </c>
      <c r="D61" s="222">
        <v>139</v>
      </c>
      <c r="E61" s="222">
        <v>174</v>
      </c>
      <c r="F61" s="222">
        <v>32</v>
      </c>
      <c r="G61" s="222">
        <v>1136</v>
      </c>
      <c r="H61" s="222">
        <v>629</v>
      </c>
      <c r="I61" s="222">
        <v>656</v>
      </c>
      <c r="J61" s="222">
        <v>683</v>
      </c>
    </row>
    <row r="62" spans="1:10" s="197" customFormat="1" ht="15.75" customHeight="1">
      <c r="A62" s="227" t="s">
        <v>115</v>
      </c>
      <c r="B62" s="221"/>
      <c r="C62" s="222">
        <v>2171</v>
      </c>
      <c r="D62" s="222">
        <v>125</v>
      </c>
      <c r="E62" s="222">
        <v>243</v>
      </c>
      <c r="F62" s="222">
        <v>24</v>
      </c>
      <c r="G62" s="222">
        <v>1111</v>
      </c>
      <c r="H62" s="222">
        <v>668</v>
      </c>
      <c r="I62" s="222">
        <v>644</v>
      </c>
      <c r="J62" s="222">
        <v>649</v>
      </c>
    </row>
    <row r="63" spans="1:10" s="197" customFormat="1" ht="14.25" customHeight="1">
      <c r="A63" s="227"/>
      <c r="B63" s="221"/>
      <c r="C63" s="222"/>
      <c r="D63" s="222"/>
      <c r="E63" s="222"/>
      <c r="F63" s="222"/>
      <c r="G63" s="222"/>
      <c r="H63" s="222"/>
      <c r="I63" s="222"/>
      <c r="J63" s="222"/>
    </row>
    <row r="64" spans="1:10" s="197" customFormat="1" ht="15.75" customHeight="1">
      <c r="A64" s="227" t="s">
        <v>116</v>
      </c>
      <c r="B64" s="221"/>
      <c r="C64" s="222">
        <v>1059</v>
      </c>
      <c r="D64" s="222">
        <v>58</v>
      </c>
      <c r="E64" s="222">
        <v>93</v>
      </c>
      <c r="F64" s="222">
        <v>18</v>
      </c>
      <c r="G64" s="222">
        <v>569</v>
      </c>
      <c r="H64" s="222">
        <v>321</v>
      </c>
      <c r="I64" s="222">
        <v>327</v>
      </c>
      <c r="J64" s="222">
        <v>403</v>
      </c>
    </row>
    <row r="65" spans="1:10" s="197" customFormat="1" ht="15.75" customHeight="1">
      <c r="A65" s="227" t="s">
        <v>117</v>
      </c>
      <c r="B65" s="221"/>
      <c r="C65" s="222">
        <v>781</v>
      </c>
      <c r="D65" s="222">
        <v>43</v>
      </c>
      <c r="E65" s="222">
        <v>86</v>
      </c>
      <c r="F65" s="222">
        <v>6</v>
      </c>
      <c r="G65" s="222">
        <v>356</v>
      </c>
      <c r="H65" s="222">
        <v>290</v>
      </c>
      <c r="I65" s="222">
        <v>146</v>
      </c>
      <c r="J65" s="222">
        <v>172</v>
      </c>
    </row>
    <row r="66" spans="1:10" s="197" customFormat="1" ht="15.75" customHeight="1">
      <c r="A66" s="227" t="s">
        <v>118</v>
      </c>
      <c r="B66" s="221"/>
      <c r="C66" s="222">
        <v>491</v>
      </c>
      <c r="D66" s="222">
        <v>19</v>
      </c>
      <c r="E66" s="222">
        <v>24</v>
      </c>
      <c r="F66" s="222">
        <v>8</v>
      </c>
      <c r="G66" s="222">
        <v>258</v>
      </c>
      <c r="H66" s="222">
        <v>182</v>
      </c>
      <c r="I66" s="222">
        <v>204</v>
      </c>
      <c r="J66" s="222">
        <v>150</v>
      </c>
    </row>
    <row r="67" spans="1:10" s="197" customFormat="1" ht="15.75" customHeight="1">
      <c r="A67" s="227" t="s">
        <v>119</v>
      </c>
      <c r="B67" s="221"/>
      <c r="C67" s="222">
        <v>616</v>
      </c>
      <c r="D67" s="222">
        <v>41</v>
      </c>
      <c r="E67" s="222">
        <v>49</v>
      </c>
      <c r="F67" s="222">
        <v>9</v>
      </c>
      <c r="G67" s="222">
        <v>318</v>
      </c>
      <c r="H67" s="222">
        <v>199</v>
      </c>
      <c r="I67" s="222">
        <v>199</v>
      </c>
      <c r="J67" s="222">
        <v>253</v>
      </c>
    </row>
    <row r="68" spans="1:10" s="197" customFormat="1" ht="15.75" customHeight="1">
      <c r="A68" s="227" t="s">
        <v>120</v>
      </c>
      <c r="B68" s="221"/>
      <c r="C68" s="222">
        <v>1606</v>
      </c>
      <c r="D68" s="222">
        <v>78</v>
      </c>
      <c r="E68" s="222">
        <v>148</v>
      </c>
      <c r="F68" s="222">
        <v>18</v>
      </c>
      <c r="G68" s="222">
        <v>865</v>
      </c>
      <c r="H68" s="222">
        <v>497</v>
      </c>
      <c r="I68" s="222">
        <v>430</v>
      </c>
      <c r="J68" s="222">
        <v>427</v>
      </c>
    </row>
    <row r="69" spans="1:10" s="197" customFormat="1" ht="14.25" customHeight="1">
      <c r="A69" s="227"/>
      <c r="B69" s="221"/>
      <c r="C69" s="222"/>
      <c r="D69" s="222"/>
      <c r="E69" s="222"/>
      <c r="F69" s="222"/>
      <c r="G69" s="222"/>
      <c r="H69" s="222"/>
      <c r="I69" s="222"/>
      <c r="J69" s="222"/>
    </row>
    <row r="70" spans="1:10" s="197" customFormat="1" ht="15.75" customHeight="1">
      <c r="A70" s="227" t="s">
        <v>121</v>
      </c>
      <c r="B70" s="221"/>
      <c r="C70" s="222">
        <v>306</v>
      </c>
      <c r="D70" s="222">
        <v>20</v>
      </c>
      <c r="E70" s="222">
        <v>43</v>
      </c>
      <c r="F70" s="222">
        <v>5</v>
      </c>
      <c r="G70" s="222">
        <v>160</v>
      </c>
      <c r="H70" s="222">
        <v>78</v>
      </c>
      <c r="I70" s="222">
        <v>82</v>
      </c>
      <c r="J70" s="222">
        <v>102</v>
      </c>
    </row>
    <row r="71" spans="1:10" s="197" customFormat="1" ht="15.75" customHeight="1">
      <c r="A71" s="227" t="s">
        <v>122</v>
      </c>
      <c r="B71" s="221"/>
      <c r="C71" s="222">
        <v>702</v>
      </c>
      <c r="D71" s="222">
        <v>37</v>
      </c>
      <c r="E71" s="222">
        <v>78</v>
      </c>
      <c r="F71" s="222">
        <v>9</v>
      </c>
      <c r="G71" s="222">
        <v>357</v>
      </c>
      <c r="H71" s="222">
        <v>221</v>
      </c>
      <c r="I71" s="222">
        <v>171</v>
      </c>
      <c r="J71" s="222">
        <v>155</v>
      </c>
    </row>
    <row r="72" spans="1:10" s="197" customFormat="1" ht="15.75" customHeight="1">
      <c r="A72" s="227" t="s">
        <v>123</v>
      </c>
      <c r="B72" s="221"/>
      <c r="C72" s="222">
        <v>477</v>
      </c>
      <c r="D72" s="222">
        <v>29</v>
      </c>
      <c r="E72" s="222">
        <v>36</v>
      </c>
      <c r="F72" s="222">
        <v>7</v>
      </c>
      <c r="G72" s="222">
        <v>261</v>
      </c>
      <c r="H72" s="222">
        <v>144</v>
      </c>
      <c r="I72" s="222">
        <v>199</v>
      </c>
      <c r="J72" s="222">
        <v>130</v>
      </c>
    </row>
    <row r="73" spans="1:10" s="197" customFormat="1" ht="15.75" customHeight="1">
      <c r="A73" s="227" t="s">
        <v>124</v>
      </c>
      <c r="B73" s="221"/>
      <c r="C73" s="222">
        <v>976</v>
      </c>
      <c r="D73" s="222">
        <v>44</v>
      </c>
      <c r="E73" s="222">
        <v>89</v>
      </c>
      <c r="F73" s="222">
        <v>18</v>
      </c>
      <c r="G73" s="222">
        <v>551</v>
      </c>
      <c r="H73" s="222">
        <v>274</v>
      </c>
      <c r="I73" s="222">
        <v>199</v>
      </c>
      <c r="J73" s="222">
        <v>152</v>
      </c>
    </row>
    <row r="74" spans="1:10" s="197" customFormat="1" ht="15.75" customHeight="1">
      <c r="A74" s="227" t="s">
        <v>125</v>
      </c>
      <c r="B74" s="221"/>
      <c r="C74" s="230">
        <v>275</v>
      </c>
      <c r="D74" s="222">
        <v>12</v>
      </c>
      <c r="E74" s="222">
        <v>23</v>
      </c>
      <c r="F74" s="222">
        <v>3</v>
      </c>
      <c r="G74" s="222">
        <v>153</v>
      </c>
      <c r="H74" s="222">
        <v>84</v>
      </c>
      <c r="I74" s="222">
        <v>57</v>
      </c>
      <c r="J74" s="222">
        <v>46</v>
      </c>
    </row>
    <row r="75" spans="1:10" s="197" customFormat="1" ht="6" customHeight="1">
      <c r="A75" s="231"/>
      <c r="B75" s="231"/>
      <c r="C75" s="232"/>
      <c r="D75" s="233"/>
      <c r="E75" s="233"/>
      <c r="F75" s="233"/>
      <c r="G75" s="233"/>
      <c r="H75" s="233"/>
      <c r="I75" s="233"/>
      <c r="J75" s="233"/>
    </row>
    <row r="76" spans="1:10" ht="15" customHeight="1">
      <c r="A76" s="234" t="s">
        <v>195</v>
      </c>
      <c r="B76" s="235"/>
    </row>
    <row r="77" spans="1:10" ht="15.75" customHeight="1"/>
  </sheetData>
  <mergeCells count="5">
    <mergeCell ref="E2:I2"/>
    <mergeCell ref="A5:B6"/>
    <mergeCell ref="C5:H5"/>
    <mergeCell ref="I5:I6"/>
    <mergeCell ref="J5:J6"/>
  </mergeCells>
  <phoneticPr fontId="17"/>
  <printOptions gridLinesSet="0"/>
  <pageMargins left="0.59055118110236227" right="0.59055118110236227" top="0.59055118110236227" bottom="0.19685039370078741" header="0.39370078740157483" footer="0"/>
  <pageSetup paperSize="9" scale="69" firstPageNumber="424" orientation="portrait" r:id="rId1"/>
  <headerFooter scaleWithDoc="0">
    <oddHeader>&amp;L&amp;"ＭＳ ゴシック,標準"&amp;8&amp;P      第１９章  社会保障</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8"/>
  <sheetViews>
    <sheetView showGridLines="0" view="pageBreakPreview" zoomScale="75" zoomScaleNormal="75" zoomScaleSheetLayoutView="75" workbookViewId="0"/>
  </sheetViews>
  <sheetFormatPr defaultColWidth="9" defaultRowHeight="13.2"/>
  <cols>
    <col min="1" max="1" width="18" customWidth="1"/>
    <col min="2" max="2" width="0.44140625" customWidth="1"/>
    <col min="3" max="6" width="14" customWidth="1"/>
    <col min="7" max="7" width="15.77734375" bestFit="1" customWidth="1"/>
    <col min="8" max="10" width="14" customWidth="1"/>
  </cols>
  <sheetData>
    <row r="1" spans="1:10" ht="21.75" customHeight="1"/>
    <row r="2" spans="1:10" ht="21.75" customHeight="1">
      <c r="A2" s="236" t="s">
        <v>196</v>
      </c>
      <c r="B2" s="237"/>
      <c r="C2" s="237"/>
      <c r="D2" s="614" t="s">
        <v>197</v>
      </c>
      <c r="E2" s="614"/>
      <c r="F2" s="614"/>
      <c r="G2" s="614"/>
      <c r="H2" s="614"/>
      <c r="I2" s="614"/>
      <c r="J2" s="237"/>
    </row>
    <row r="3" spans="1:10" ht="15" customHeight="1">
      <c r="A3" s="237"/>
      <c r="B3" s="237"/>
      <c r="C3" s="237"/>
      <c r="D3" s="237"/>
      <c r="E3" s="237"/>
      <c r="F3" s="237"/>
      <c r="G3" s="237"/>
      <c r="H3" s="237"/>
      <c r="I3" s="237"/>
      <c r="J3" s="237"/>
    </row>
    <row r="4" spans="1:10" s="239" customFormat="1" ht="12.6" customHeight="1">
      <c r="A4" s="238" t="s">
        <v>425</v>
      </c>
      <c r="B4" s="100"/>
      <c r="C4" s="100"/>
      <c r="D4" s="100"/>
      <c r="E4" s="100"/>
      <c r="F4" s="100"/>
      <c r="G4" s="100"/>
      <c r="H4" s="100"/>
      <c r="I4" s="100"/>
      <c r="J4" s="100"/>
    </row>
    <row r="5" spans="1:10" s="239" customFormat="1" ht="12.6" customHeight="1">
      <c r="A5" s="238" t="s">
        <v>426</v>
      </c>
      <c r="B5" s="100"/>
      <c r="C5" s="100"/>
      <c r="D5" s="100"/>
      <c r="E5" s="100"/>
      <c r="F5" s="100"/>
      <c r="G5" s="100"/>
      <c r="H5" s="100"/>
      <c r="I5" s="100"/>
      <c r="J5" s="100"/>
    </row>
    <row r="6" spans="1:10" s="239" customFormat="1" ht="12.6" customHeight="1">
      <c r="A6" s="238" t="s">
        <v>402</v>
      </c>
      <c r="B6" s="100"/>
      <c r="C6" s="100"/>
      <c r="D6" s="100"/>
      <c r="E6" s="100"/>
      <c r="F6" s="100"/>
      <c r="G6" s="100"/>
      <c r="H6" s="100"/>
      <c r="I6" s="100"/>
      <c r="J6" s="100"/>
    </row>
    <row r="7" spans="1:10" s="239" customFormat="1" ht="12.6" customHeight="1">
      <c r="A7" s="238" t="s">
        <v>403</v>
      </c>
      <c r="B7" s="100"/>
      <c r="C7" s="100"/>
      <c r="D7" s="100"/>
      <c r="E7" s="100"/>
      <c r="F7" s="100"/>
      <c r="G7" s="100"/>
      <c r="H7" s="100"/>
      <c r="I7" s="100"/>
      <c r="J7" s="100"/>
    </row>
    <row r="8" spans="1:10" s="239" customFormat="1" ht="12.6" customHeight="1">
      <c r="A8" s="238" t="s">
        <v>404</v>
      </c>
      <c r="B8" s="100"/>
      <c r="C8" s="100"/>
      <c r="D8" s="100"/>
      <c r="E8" s="100"/>
      <c r="F8" s="100"/>
      <c r="G8" s="100"/>
      <c r="H8" s="100"/>
      <c r="I8" s="100"/>
      <c r="J8" s="100"/>
    </row>
    <row r="9" spans="1:10" s="240" customFormat="1" ht="12.6" customHeight="1">
      <c r="A9" s="238" t="s">
        <v>405</v>
      </c>
      <c r="B9" s="99"/>
      <c r="C9" s="99"/>
      <c r="D9" s="99"/>
      <c r="E9" s="99"/>
      <c r="F9" s="99"/>
      <c r="G9" s="99"/>
      <c r="H9" s="99"/>
      <c r="I9" s="99"/>
      <c r="J9" s="99"/>
    </row>
    <row r="10" spans="1:10" s="240" customFormat="1" ht="12.6" customHeight="1">
      <c r="A10" s="238" t="s">
        <v>465</v>
      </c>
      <c r="B10" s="99"/>
      <c r="C10" s="99"/>
      <c r="D10" s="99"/>
      <c r="E10" s="99"/>
      <c r="F10" s="99"/>
      <c r="G10" s="99"/>
      <c r="H10" s="99"/>
      <c r="I10" s="99"/>
      <c r="J10" s="99"/>
    </row>
    <row r="11" spans="1:10" s="240" customFormat="1" ht="12.6" customHeight="1">
      <c r="A11" s="238" t="s">
        <v>406</v>
      </c>
      <c r="B11" s="99"/>
      <c r="C11" s="99"/>
      <c r="D11" s="99"/>
      <c r="E11" s="99"/>
      <c r="F11" s="99"/>
      <c r="G11" s="99"/>
      <c r="H11" s="99"/>
      <c r="I11" s="99"/>
      <c r="J11" s="99"/>
    </row>
    <row r="12" spans="1:10" s="240" customFormat="1" ht="12" customHeight="1">
      <c r="A12" s="238" t="s">
        <v>427</v>
      </c>
      <c r="B12" s="99"/>
      <c r="C12" s="99"/>
      <c r="D12" s="99"/>
      <c r="E12" s="99"/>
      <c r="F12" s="99"/>
      <c r="G12" s="99"/>
      <c r="H12" s="99"/>
      <c r="I12" s="99"/>
      <c r="J12" s="99"/>
    </row>
    <row r="13" spans="1:10" s="240" customFormat="1" ht="15" customHeight="1" thickBot="1">
      <c r="A13" s="238" t="s">
        <v>466</v>
      </c>
      <c r="B13" s="99"/>
      <c r="C13" s="99"/>
      <c r="D13" s="99"/>
      <c r="E13" s="99"/>
      <c r="F13" s="99"/>
      <c r="G13" s="99"/>
      <c r="H13" s="99"/>
      <c r="I13" s="99"/>
      <c r="J13" s="99"/>
    </row>
    <row r="14" spans="1:10" s="241" customFormat="1" ht="30" customHeight="1">
      <c r="A14" s="615" t="s">
        <v>198</v>
      </c>
      <c r="B14" s="539"/>
      <c r="C14" s="616" t="s">
        <v>199</v>
      </c>
      <c r="D14" s="535"/>
      <c r="E14" s="616" t="s">
        <v>200</v>
      </c>
      <c r="F14" s="535"/>
      <c r="G14" s="616" t="s">
        <v>201</v>
      </c>
      <c r="H14" s="535"/>
      <c r="I14" s="616" t="s">
        <v>202</v>
      </c>
      <c r="J14" s="534"/>
    </row>
    <row r="15" spans="1:10" s="241" customFormat="1" ht="20.25" customHeight="1">
      <c r="A15" s="540"/>
      <c r="B15" s="541"/>
      <c r="C15" s="380" t="s">
        <v>203</v>
      </c>
      <c r="D15" s="380" t="s">
        <v>204</v>
      </c>
      <c r="E15" s="380" t="s">
        <v>203</v>
      </c>
      <c r="F15" s="380" t="s">
        <v>204</v>
      </c>
      <c r="G15" s="380" t="s">
        <v>203</v>
      </c>
      <c r="H15" s="380" t="s">
        <v>204</v>
      </c>
      <c r="I15" s="380" t="s">
        <v>203</v>
      </c>
      <c r="J15" s="242" t="s">
        <v>204</v>
      </c>
    </row>
    <row r="16" spans="1:10" s="245" customFormat="1">
      <c r="A16" s="243"/>
      <c r="B16" s="244"/>
      <c r="C16" s="243" t="s">
        <v>13</v>
      </c>
      <c r="D16" s="243"/>
      <c r="E16" s="243"/>
      <c r="F16" s="243"/>
      <c r="G16" s="243" t="s">
        <v>14</v>
      </c>
      <c r="H16" s="243"/>
      <c r="I16" s="243" t="s">
        <v>3</v>
      </c>
      <c r="J16" s="243"/>
    </row>
    <row r="17" spans="1:10">
      <c r="A17" s="390" t="s">
        <v>428</v>
      </c>
      <c r="B17" s="247"/>
      <c r="C17" s="248">
        <v>1178182</v>
      </c>
      <c r="D17" s="249">
        <v>29634</v>
      </c>
      <c r="E17" s="249">
        <v>24921908</v>
      </c>
      <c r="F17" s="249">
        <v>764000</v>
      </c>
      <c r="G17" s="249">
        <v>1131354059</v>
      </c>
      <c r="H17" s="249">
        <v>1990799</v>
      </c>
      <c r="I17" s="249">
        <v>961644</v>
      </c>
      <c r="J17" s="249">
        <v>64431</v>
      </c>
    </row>
    <row r="18" spans="1:10">
      <c r="A18" s="246" t="s">
        <v>400</v>
      </c>
      <c r="B18" s="247"/>
      <c r="C18" s="248">
        <v>1201078</v>
      </c>
      <c r="D18" s="249">
        <v>28876</v>
      </c>
      <c r="E18" s="249">
        <v>25806670</v>
      </c>
      <c r="F18" s="249">
        <v>184243</v>
      </c>
      <c r="G18" s="249">
        <v>1162664206</v>
      </c>
      <c r="H18" s="249">
        <v>478037</v>
      </c>
      <c r="I18" s="249">
        <v>981029</v>
      </c>
      <c r="J18" s="249">
        <v>16405</v>
      </c>
    </row>
    <row r="19" spans="1:10">
      <c r="A19" s="246" t="s">
        <v>413</v>
      </c>
      <c r="B19" s="247"/>
      <c r="C19" s="249">
        <v>1252131</v>
      </c>
      <c r="D19" s="249">
        <v>0</v>
      </c>
      <c r="E19" s="249">
        <v>27078443</v>
      </c>
      <c r="F19" s="249">
        <v>0</v>
      </c>
      <c r="G19" s="249">
        <v>1230967809</v>
      </c>
      <c r="H19" s="249">
        <v>0</v>
      </c>
      <c r="I19" s="249">
        <v>1002029</v>
      </c>
      <c r="J19" s="249">
        <v>0</v>
      </c>
    </row>
    <row r="20" spans="1:10" s="96" customFormat="1">
      <c r="A20" s="246" t="s">
        <v>429</v>
      </c>
      <c r="B20" s="247"/>
      <c r="C20" s="249">
        <v>1278758</v>
      </c>
      <c r="D20" s="249">
        <v>0</v>
      </c>
      <c r="E20" s="249">
        <v>28371076</v>
      </c>
      <c r="F20" s="249">
        <v>0</v>
      </c>
      <c r="G20" s="249">
        <v>1302129388</v>
      </c>
      <c r="H20" s="249">
        <v>0</v>
      </c>
      <c r="I20" s="249">
        <v>1018277</v>
      </c>
      <c r="J20" s="249">
        <v>0</v>
      </c>
    </row>
    <row r="21" spans="1:10" ht="8.1" customHeight="1">
      <c r="A21" s="250"/>
      <c r="B21" s="251"/>
      <c r="C21" s="252"/>
      <c r="D21" s="252"/>
      <c r="E21" s="252"/>
      <c r="F21" s="252"/>
      <c r="G21" s="252"/>
      <c r="H21" s="252"/>
      <c r="I21" s="252"/>
      <c r="J21" s="252"/>
    </row>
    <row r="22" spans="1:10" ht="14.25" customHeight="1">
      <c r="A22" s="391" t="s">
        <v>423</v>
      </c>
      <c r="B22" s="392"/>
      <c r="C22" s="393">
        <v>1322864.5</v>
      </c>
      <c r="D22" s="393">
        <v>0</v>
      </c>
      <c r="E22" s="393">
        <v>29310479</v>
      </c>
      <c r="F22" s="393">
        <v>0</v>
      </c>
      <c r="G22" s="393">
        <v>1356408265</v>
      </c>
      <c r="H22" s="393">
        <v>0</v>
      </c>
      <c r="I22" s="393">
        <v>1025357</v>
      </c>
      <c r="J22" s="393">
        <v>0</v>
      </c>
    </row>
    <row r="23" spans="1:10" s="256" customFormat="1" ht="6" customHeight="1">
      <c r="A23" s="253"/>
      <c r="B23" s="254"/>
      <c r="C23" s="255"/>
      <c r="D23" s="255"/>
      <c r="E23" s="255"/>
      <c r="F23" s="255"/>
      <c r="G23" s="255"/>
      <c r="H23" s="255"/>
      <c r="I23" s="255"/>
      <c r="J23" s="255"/>
    </row>
    <row r="24" spans="1:10" ht="15" customHeight="1">
      <c r="A24" s="95" t="s">
        <v>205</v>
      </c>
      <c r="B24" s="95"/>
      <c r="C24" s="89"/>
      <c r="D24" s="89"/>
      <c r="E24" s="89"/>
      <c r="F24" s="89"/>
      <c r="G24" s="89"/>
      <c r="H24" s="89"/>
      <c r="I24" s="89"/>
      <c r="J24" s="89"/>
    </row>
    <row r="30" spans="1:10">
      <c r="A30" s="238"/>
    </row>
    <row r="31" spans="1:10">
      <c r="A31" s="238"/>
    </row>
    <row r="32" spans="1:10">
      <c r="A32" s="238"/>
    </row>
    <row r="33" spans="1:12">
      <c r="A33" s="238"/>
    </row>
    <row r="34" spans="1:12">
      <c r="A34" s="238"/>
    </row>
    <row r="35" spans="1:12">
      <c r="A35" s="238"/>
    </row>
    <row r="36" spans="1:12">
      <c r="A36" s="238"/>
    </row>
    <row r="38" spans="1:12" ht="14.4">
      <c r="L38" s="257"/>
    </row>
  </sheetData>
  <mergeCells count="6">
    <mergeCell ref="D2:I2"/>
    <mergeCell ref="A14:B15"/>
    <mergeCell ref="C14:D14"/>
    <mergeCell ref="E14:F14"/>
    <mergeCell ref="G14:H14"/>
    <mergeCell ref="I14:J14"/>
  </mergeCells>
  <phoneticPr fontId="17"/>
  <printOptions horizontalCentered="1" gridLinesSet="0"/>
  <pageMargins left="0.59055118110236227" right="0.59055118110236227" top="0.59055118110236227" bottom="0.19685039370078741" header="0.39370078740157483" footer="0"/>
  <pageSetup paperSize="9" scale="65" firstPageNumber="425" fitToHeight="0" orientation="portrait" r:id="rId1"/>
  <headerFooter scaleWithDoc="0">
    <oddHeader>&amp;R&amp;"ＭＳ ゴシック,標準"&amp;8第１９章  社会保障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051D7-4A94-44F6-8E52-4F290C771DE2}">
  <dimension ref="A1:P23"/>
  <sheetViews>
    <sheetView showGridLines="0" view="pageBreakPreview" zoomScale="75" zoomScaleNormal="75" zoomScaleSheetLayoutView="75" workbookViewId="0"/>
  </sheetViews>
  <sheetFormatPr defaultColWidth="9" defaultRowHeight="13.2"/>
  <cols>
    <col min="1" max="1" width="1.88671875" customWidth="1"/>
    <col min="2" max="2" width="2" customWidth="1"/>
    <col min="3" max="3" width="18.109375" customWidth="1"/>
    <col min="4" max="4" width="0.44140625" customWidth="1"/>
    <col min="5" max="7" width="13.44140625" customWidth="1"/>
    <col min="8" max="8" width="0.44140625" customWidth="1"/>
    <col min="9" max="9" width="1.6640625" customWidth="1"/>
    <col min="10" max="10" width="24.6640625" customWidth="1"/>
    <col min="11" max="11" width="0.44140625" customWidth="1"/>
    <col min="12" max="14" width="13.33203125" customWidth="1"/>
    <col min="15" max="15" width="9.44140625" bestFit="1" customWidth="1"/>
    <col min="16" max="16" width="10.44140625" bestFit="1" customWidth="1"/>
    <col min="18" max="18" width="9.44140625" bestFit="1" customWidth="1"/>
  </cols>
  <sheetData>
    <row r="1" spans="1:16" ht="21.75" customHeight="1"/>
    <row r="2" spans="1:16" ht="21.75" customHeight="1">
      <c r="A2" s="236" t="s">
        <v>559</v>
      </c>
      <c r="C2" s="237"/>
      <c r="D2" s="237"/>
      <c r="F2" s="614" t="s">
        <v>560</v>
      </c>
      <c r="G2" s="614"/>
      <c r="H2" s="614"/>
      <c r="I2" s="614"/>
      <c r="J2" s="614"/>
      <c r="K2" s="614"/>
      <c r="L2" s="614"/>
      <c r="M2" s="614"/>
      <c r="N2" s="237"/>
      <c r="O2" s="457"/>
    </row>
    <row r="3" spans="1:16" ht="15" customHeight="1">
      <c r="B3" s="237"/>
      <c r="C3" s="237"/>
      <c r="D3" s="237"/>
      <c r="E3" s="821"/>
      <c r="F3" s="821"/>
      <c r="G3" s="821"/>
      <c r="H3" s="821"/>
      <c r="I3" s="821"/>
      <c r="J3" s="821"/>
      <c r="K3" s="821"/>
      <c r="L3" s="821"/>
      <c r="M3" s="237"/>
      <c r="N3" s="237"/>
    </row>
    <row r="4" spans="1:16" ht="15" customHeight="1" thickBot="1">
      <c r="B4" s="237"/>
      <c r="C4" s="237"/>
      <c r="D4" s="237"/>
      <c r="E4" s="821"/>
      <c r="F4" s="821"/>
      <c r="G4" s="821"/>
      <c r="H4" s="821"/>
      <c r="I4" s="821"/>
      <c r="J4" s="821"/>
      <c r="K4" s="821"/>
      <c r="L4" s="821"/>
      <c r="M4" s="237"/>
      <c r="N4" s="237"/>
    </row>
    <row r="5" spans="1:16" ht="15.75" customHeight="1">
      <c r="A5" s="615" t="s">
        <v>561</v>
      </c>
      <c r="B5" s="538"/>
      <c r="C5" s="538"/>
      <c r="D5" s="539"/>
      <c r="E5" s="616" t="s">
        <v>562</v>
      </c>
      <c r="F5" s="534"/>
      <c r="G5" s="535"/>
      <c r="H5" s="618" t="s">
        <v>563</v>
      </c>
      <c r="I5" s="615"/>
      <c r="J5" s="615"/>
      <c r="K5" s="822"/>
      <c r="L5" s="616" t="s">
        <v>564</v>
      </c>
      <c r="M5" s="823"/>
      <c r="N5" s="823"/>
    </row>
    <row r="6" spans="1:16" ht="15.75" customHeight="1">
      <c r="A6" s="540"/>
      <c r="B6" s="540"/>
      <c r="C6" s="540"/>
      <c r="D6" s="541"/>
      <c r="E6" s="493" t="s">
        <v>565</v>
      </c>
      <c r="F6" s="493" t="s">
        <v>566</v>
      </c>
      <c r="G6" s="725" t="s">
        <v>423</v>
      </c>
      <c r="H6" s="613"/>
      <c r="I6" s="607"/>
      <c r="J6" s="607"/>
      <c r="K6" s="608"/>
      <c r="L6" s="493" t="s">
        <v>567</v>
      </c>
      <c r="M6" s="493" t="s">
        <v>568</v>
      </c>
      <c r="N6" s="726" t="s">
        <v>423</v>
      </c>
    </row>
    <row r="7" spans="1:16" s="245" customFormat="1" ht="15.75" customHeight="1">
      <c r="B7" s="104"/>
      <c r="C7" s="104"/>
      <c r="D7" s="266"/>
      <c r="E7" s="824" t="s">
        <v>569</v>
      </c>
      <c r="F7" s="824"/>
      <c r="G7" s="825"/>
      <c r="H7" s="104"/>
      <c r="I7" s="104"/>
      <c r="J7" s="104"/>
      <c r="K7" s="266"/>
      <c r="L7" s="824"/>
      <c r="M7" s="106"/>
      <c r="N7" s="826"/>
    </row>
    <row r="8" spans="1:16" s="274" customFormat="1">
      <c r="A8" s="729" t="s">
        <v>570</v>
      </c>
      <c r="B8" s="729"/>
      <c r="C8" s="729"/>
      <c r="D8" s="827"/>
      <c r="E8" s="465">
        <v>590134</v>
      </c>
      <c r="F8" s="465">
        <v>565704</v>
      </c>
      <c r="G8" s="828">
        <v>567478.20900000003</v>
      </c>
      <c r="H8" s="813"/>
      <c r="I8" s="729" t="s">
        <v>571</v>
      </c>
      <c r="J8" s="729"/>
      <c r="K8" s="827"/>
      <c r="L8" s="465">
        <v>590134</v>
      </c>
      <c r="M8" s="465">
        <v>565704</v>
      </c>
      <c r="N8" s="81">
        <v>567478.20900000003</v>
      </c>
      <c r="O8" s="96"/>
    </row>
    <row r="9" spans="1:16" ht="6.75" customHeight="1">
      <c r="A9" s="89"/>
      <c r="B9" s="237"/>
      <c r="C9" s="237"/>
      <c r="D9" s="275"/>
      <c r="E9" s="362"/>
      <c r="F9" s="362"/>
      <c r="G9" s="828"/>
      <c r="H9" s="468"/>
      <c r="I9" s="237"/>
      <c r="J9" s="237"/>
      <c r="K9" s="275"/>
      <c r="L9" s="362"/>
      <c r="M9" s="362"/>
      <c r="N9" s="465"/>
    </row>
    <row r="10" spans="1:16" s="96" customFormat="1">
      <c r="A10" s="237"/>
      <c r="B10" s="666" t="s">
        <v>572</v>
      </c>
      <c r="C10" s="735"/>
      <c r="D10" s="275"/>
      <c r="E10" s="362">
        <v>444381</v>
      </c>
      <c r="F10" s="362">
        <v>428238</v>
      </c>
      <c r="G10" s="829">
        <v>428465.408</v>
      </c>
      <c r="H10" s="468"/>
      <c r="I10" s="237"/>
      <c r="J10" s="270" t="s">
        <v>573</v>
      </c>
      <c r="K10" s="271"/>
      <c r="L10" s="362">
        <v>28880</v>
      </c>
      <c r="M10" s="362">
        <v>31102</v>
      </c>
      <c r="N10" s="465">
        <v>35454.377999999997</v>
      </c>
    </row>
    <row r="11" spans="1:16" s="96" customFormat="1">
      <c r="A11" s="237"/>
      <c r="B11" s="237"/>
      <c r="C11" s="270" t="s">
        <v>574</v>
      </c>
      <c r="D11" s="271"/>
      <c r="E11" s="362">
        <v>278568</v>
      </c>
      <c r="F11" s="362">
        <v>282005</v>
      </c>
      <c r="G11" s="829">
        <v>258870.00899999999</v>
      </c>
      <c r="H11" s="468"/>
      <c r="I11" s="237"/>
      <c r="J11" s="270" t="s">
        <v>575</v>
      </c>
      <c r="K11" s="271"/>
      <c r="L11" s="362">
        <v>13418</v>
      </c>
      <c r="M11" s="362">
        <v>11221</v>
      </c>
      <c r="N11" s="465">
        <v>10650</v>
      </c>
    </row>
    <row r="12" spans="1:16" s="96" customFormat="1">
      <c r="A12" s="237"/>
      <c r="B12" s="237"/>
      <c r="C12" s="270" t="s">
        <v>576</v>
      </c>
      <c r="D12" s="271"/>
      <c r="E12" s="362">
        <v>55958</v>
      </c>
      <c r="F12" s="362">
        <v>50169</v>
      </c>
      <c r="G12" s="829">
        <v>72701.070999999996</v>
      </c>
      <c r="H12" s="468"/>
      <c r="I12" s="237"/>
      <c r="J12" s="270" t="s">
        <v>577</v>
      </c>
      <c r="K12" s="271"/>
      <c r="L12" s="362">
        <v>21900</v>
      </c>
      <c r="M12" s="362">
        <v>20000</v>
      </c>
      <c r="N12" s="465">
        <v>14000</v>
      </c>
      <c r="P12"/>
    </row>
    <row r="13" spans="1:16" s="96" customFormat="1">
      <c r="A13" s="237"/>
      <c r="B13" s="237"/>
      <c r="C13" s="283" t="s">
        <v>578</v>
      </c>
      <c r="D13" s="267"/>
      <c r="E13" s="362">
        <v>15756.88</v>
      </c>
      <c r="F13" s="362">
        <v>14509.86</v>
      </c>
      <c r="G13" s="829">
        <v>14178.495000000001</v>
      </c>
      <c r="H13" s="468"/>
      <c r="I13" s="237"/>
      <c r="J13" s="270" t="s">
        <v>579</v>
      </c>
      <c r="K13" s="271"/>
      <c r="L13" s="362" t="s">
        <v>580</v>
      </c>
      <c r="M13" s="362" t="s">
        <v>580</v>
      </c>
      <c r="N13" s="465">
        <v>3471.4209999999998</v>
      </c>
    </row>
    <row r="14" spans="1:16" s="96" customFormat="1">
      <c r="A14" s="237"/>
      <c r="B14" s="237"/>
      <c r="C14" s="270" t="s">
        <v>581</v>
      </c>
      <c r="D14" s="271"/>
      <c r="E14" s="362">
        <v>15190</v>
      </c>
      <c r="F14" s="362">
        <v>17419</v>
      </c>
      <c r="G14" s="829">
        <v>18079.402999999998</v>
      </c>
      <c r="H14" s="468"/>
      <c r="I14" s="237"/>
      <c r="J14" s="496" t="s">
        <v>582</v>
      </c>
      <c r="K14" s="271"/>
      <c r="L14" s="362">
        <v>266810</v>
      </c>
      <c r="M14" s="362">
        <v>254277</v>
      </c>
      <c r="N14" s="465">
        <v>251149.709</v>
      </c>
      <c r="P14"/>
    </row>
    <row r="15" spans="1:16" s="96" customFormat="1">
      <c r="A15" s="237"/>
      <c r="B15" s="237"/>
      <c r="C15" s="270" t="s">
        <v>583</v>
      </c>
      <c r="D15" s="271"/>
      <c r="E15" s="362">
        <v>36357</v>
      </c>
      <c r="F15" s="362">
        <v>35700</v>
      </c>
      <c r="G15" s="829">
        <v>33441.5</v>
      </c>
      <c r="H15" s="468"/>
      <c r="I15" s="237"/>
      <c r="J15" s="496" t="s">
        <v>584</v>
      </c>
      <c r="K15" s="271"/>
      <c r="L15" s="362">
        <v>113372.72199999999</v>
      </c>
      <c r="M15" s="362">
        <v>111637.79700000001</v>
      </c>
      <c r="N15" s="465">
        <v>113739.9</v>
      </c>
      <c r="P15"/>
    </row>
    <row r="16" spans="1:16" s="96" customFormat="1">
      <c r="A16" s="237"/>
      <c r="B16" s="237"/>
      <c r="C16" s="283" t="s">
        <v>236</v>
      </c>
      <c r="D16" s="267"/>
      <c r="E16" s="362">
        <v>42551.512999999999</v>
      </c>
      <c r="F16" s="362">
        <v>28434.938999999998</v>
      </c>
      <c r="G16" s="829">
        <v>31194.93</v>
      </c>
      <c r="H16" s="468"/>
      <c r="I16" s="237"/>
      <c r="J16" s="237"/>
      <c r="K16" s="268"/>
      <c r="L16" s="362"/>
      <c r="M16" s="362"/>
      <c r="N16" s="465"/>
      <c r="P16"/>
    </row>
    <row r="17" spans="1:14" s="96" customFormat="1">
      <c r="A17" s="237"/>
      <c r="B17" s="735" t="s">
        <v>585</v>
      </c>
      <c r="C17" s="735"/>
      <c r="D17" s="275"/>
      <c r="E17" s="362">
        <v>145753.08100000001</v>
      </c>
      <c r="F17" s="362">
        <v>137466.70499999999</v>
      </c>
      <c r="G17" s="829">
        <v>139012.80100000001</v>
      </c>
      <c r="H17" s="468"/>
      <c r="I17" s="734"/>
      <c r="J17" s="270" t="s">
        <v>586</v>
      </c>
      <c r="K17" s="268"/>
      <c r="L17" s="362">
        <v>145753.08100000001</v>
      </c>
      <c r="M17" s="362">
        <v>137466.70499999999</v>
      </c>
      <c r="N17" s="465">
        <v>139012.80100000001</v>
      </c>
    </row>
    <row r="18" spans="1:14" s="96" customFormat="1" ht="6" customHeight="1">
      <c r="A18" s="830"/>
      <c r="B18" s="830"/>
      <c r="C18" s="830"/>
      <c r="D18" s="831"/>
      <c r="E18" s="832"/>
      <c r="F18" s="832"/>
      <c r="G18" s="829"/>
      <c r="H18" s="468"/>
      <c r="I18" s="237"/>
      <c r="J18" s="237"/>
      <c r="K18" s="275"/>
      <c r="L18" s="833"/>
      <c r="M18" s="833"/>
      <c r="N18" s="833"/>
    </row>
    <row r="19" spans="1:14" s="96" customFormat="1" ht="20.25" customHeight="1">
      <c r="A19" s="834" t="s">
        <v>587</v>
      </c>
      <c r="B19" s="835"/>
      <c r="C19" s="835"/>
      <c r="D19" s="836"/>
      <c r="E19" s="837">
        <v>790000</v>
      </c>
      <c r="F19" s="837">
        <v>790000</v>
      </c>
      <c r="G19" s="838">
        <v>750000</v>
      </c>
      <c r="H19" s="354"/>
      <c r="I19" s="279"/>
      <c r="J19" s="279"/>
      <c r="K19" s="836"/>
      <c r="L19" s="737"/>
      <c r="M19" s="737"/>
      <c r="N19" s="737"/>
    </row>
    <row r="20" spans="1:14" s="125" customFormat="1" ht="15" customHeight="1">
      <c r="A20" s="839" t="s">
        <v>588</v>
      </c>
      <c r="B20" s="95"/>
      <c r="C20" s="734"/>
      <c r="D20" s="734"/>
      <c r="E20" s="734"/>
      <c r="F20" s="734"/>
      <c r="G20" s="734"/>
      <c r="H20" s="734"/>
      <c r="I20" s="734"/>
      <c r="J20" s="734"/>
      <c r="K20" s="734"/>
      <c r="L20" s="734"/>
      <c r="M20" s="734"/>
      <c r="N20" s="734"/>
    </row>
    <row r="22" spans="1:14">
      <c r="E22" s="840"/>
      <c r="F22" s="840"/>
      <c r="G22" s="840"/>
      <c r="H22" s="840">
        <f>SUM(H11:H16)</f>
        <v>0</v>
      </c>
      <c r="L22" s="840"/>
      <c r="M22" s="840"/>
      <c r="N22" s="840"/>
    </row>
    <row r="23" spans="1:14">
      <c r="E23" s="840"/>
      <c r="F23" s="840"/>
      <c r="G23" s="840"/>
      <c r="H23" s="840">
        <f>SUM(H10,H17)</f>
        <v>0</v>
      </c>
      <c r="L23" s="840"/>
      <c r="M23" s="840"/>
      <c r="N23" s="840"/>
    </row>
  </sheetData>
  <mergeCells count="10">
    <mergeCell ref="B10:C10"/>
    <mergeCell ref="B17:C17"/>
    <mergeCell ref="A19:C19"/>
    <mergeCell ref="F2:M2"/>
    <mergeCell ref="A5:D6"/>
    <mergeCell ref="E5:G5"/>
    <mergeCell ref="H5:K6"/>
    <mergeCell ref="L5:N5"/>
    <mergeCell ref="A8:C8"/>
    <mergeCell ref="I8:J8"/>
  </mergeCells>
  <phoneticPr fontId="17"/>
  <hyperlinks>
    <hyperlink ref="A20" r:id="rId1" xr:uid="{6F1BBA2B-E235-4599-875E-D86F63A47934}"/>
  </hyperlinks>
  <printOptions gridLinesSet="0"/>
  <pageMargins left="0.59055118110236227" right="0.59055118110236227" top="0.59055118110236227" bottom="0.19685039370078741" header="0.39370078740157483" footer="0"/>
  <pageSetup paperSize="9" scale="90" orientation="landscape" r:id="rId2"/>
  <headerFooter scaleWithDoc="0">
    <oddHeader>&amp;R&amp;"ＭＳ ゴシック,標準"&amp;8第１９章  社会保障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1E8C-87CC-4160-800A-73CB16EFE3BC}">
  <dimension ref="A1:O26"/>
  <sheetViews>
    <sheetView showGridLines="0" view="pageBreakPreview" zoomScale="75" zoomScaleNormal="75" zoomScaleSheetLayoutView="75" workbookViewId="0"/>
  </sheetViews>
  <sheetFormatPr defaultColWidth="9" defaultRowHeight="13.2"/>
  <cols>
    <col min="1" max="1" width="13.44140625" customWidth="1"/>
    <col min="2" max="2" width="0.44140625" customWidth="1"/>
    <col min="3" max="6" width="9.77734375" customWidth="1"/>
    <col min="7" max="7" width="9.6640625" customWidth="1"/>
    <col min="8" max="11" width="9.77734375" customWidth="1"/>
    <col min="12" max="12" width="11.21875" customWidth="1"/>
    <col min="13" max="13" width="11.5546875" customWidth="1"/>
    <col min="14" max="14" width="11.33203125" customWidth="1"/>
    <col min="15" max="15" width="8.6640625" customWidth="1"/>
  </cols>
  <sheetData>
    <row r="1" spans="1:15" ht="21.75" customHeight="1"/>
    <row r="2" spans="1:15" ht="21.75" customHeight="1">
      <c r="A2" s="236" t="s">
        <v>589</v>
      </c>
      <c r="B2" s="237"/>
      <c r="C2" s="237"/>
      <c r="D2" s="237"/>
      <c r="F2" s="549" t="s">
        <v>590</v>
      </c>
      <c r="G2" s="549"/>
      <c r="H2" s="549"/>
      <c r="I2" s="549"/>
      <c r="J2" s="549"/>
      <c r="K2" s="549"/>
      <c r="L2" s="841"/>
      <c r="M2" s="841"/>
      <c r="N2" s="841"/>
      <c r="O2" s="457"/>
    </row>
    <row r="3" spans="1:15" ht="15" customHeight="1">
      <c r="A3" s="237"/>
      <c r="B3" s="237"/>
      <c r="C3" s="237"/>
      <c r="D3" s="237"/>
      <c r="E3" s="237"/>
      <c r="F3" s="237"/>
      <c r="G3" s="237"/>
      <c r="H3" s="237"/>
      <c r="I3" s="237"/>
      <c r="J3" s="237"/>
      <c r="K3" s="237"/>
      <c r="L3" s="237"/>
      <c r="M3" s="237"/>
      <c r="N3" s="96"/>
      <c r="O3" s="457"/>
    </row>
    <row r="4" spans="1:15" s="809" customFormat="1" ht="15" customHeight="1" thickBot="1">
      <c r="A4" s="842" t="s">
        <v>591</v>
      </c>
      <c r="B4" s="91"/>
      <c r="C4" s="91"/>
      <c r="D4" s="91"/>
      <c r="E4" s="91"/>
      <c r="F4" s="91"/>
      <c r="G4" s="91"/>
      <c r="H4" s="91"/>
      <c r="I4" s="91"/>
      <c r="J4" s="91"/>
      <c r="K4" s="91"/>
      <c r="L4" s="91"/>
      <c r="M4" s="91"/>
      <c r="N4" s="91"/>
    </row>
    <row r="5" spans="1:15" s="809" customFormat="1" ht="18" customHeight="1">
      <c r="A5" s="538" t="s">
        <v>222</v>
      </c>
      <c r="B5" s="843"/>
      <c r="C5" s="844"/>
      <c r="D5" s="845"/>
      <c r="E5" s="845"/>
      <c r="F5" s="534" t="s">
        <v>592</v>
      </c>
      <c r="G5" s="534"/>
      <c r="H5" s="534"/>
      <c r="I5" s="534"/>
      <c r="J5" s="534"/>
      <c r="K5" s="534"/>
      <c r="L5" s="845"/>
      <c r="M5" s="845"/>
      <c r="N5" s="845"/>
    </row>
    <row r="6" spans="1:15" ht="17.25" customHeight="1">
      <c r="A6" s="846"/>
      <c r="B6" s="275"/>
      <c r="C6" s="847" t="s">
        <v>188</v>
      </c>
      <c r="D6" s="848" t="s">
        <v>593</v>
      </c>
      <c r="E6" s="849"/>
      <c r="F6" s="850"/>
      <c r="G6" s="851" t="s">
        <v>594</v>
      </c>
      <c r="H6" s="852" t="s">
        <v>595</v>
      </c>
      <c r="I6" s="853"/>
      <c r="J6" s="853"/>
      <c r="K6" s="853"/>
      <c r="L6" s="853"/>
      <c r="M6" s="853"/>
      <c r="N6" s="853"/>
    </row>
    <row r="7" spans="1:15" ht="33.75" customHeight="1">
      <c r="A7" s="540"/>
      <c r="B7" s="817"/>
      <c r="C7" s="854"/>
      <c r="D7" s="855" t="s">
        <v>17</v>
      </c>
      <c r="E7" s="855" t="s">
        <v>596</v>
      </c>
      <c r="F7" s="856" t="s">
        <v>181</v>
      </c>
      <c r="G7" s="857"/>
      <c r="H7" s="855" t="s">
        <v>17</v>
      </c>
      <c r="I7" s="858" t="s">
        <v>597</v>
      </c>
      <c r="J7" s="858" t="s">
        <v>598</v>
      </c>
      <c r="K7" s="858" t="s">
        <v>599</v>
      </c>
      <c r="L7" s="858" t="s">
        <v>600</v>
      </c>
      <c r="M7" s="858" t="s">
        <v>601</v>
      </c>
      <c r="N7" s="859" t="s">
        <v>602</v>
      </c>
    </row>
    <row r="8" spans="1:15" s="245" customFormat="1" ht="12" customHeight="1">
      <c r="A8" s="824"/>
      <c r="B8" s="860"/>
      <c r="C8" s="704" t="s">
        <v>237</v>
      </c>
      <c r="D8" s="104"/>
      <c r="E8" s="104"/>
      <c r="F8" s="104"/>
      <c r="G8" s="104"/>
      <c r="H8" s="104"/>
      <c r="I8" s="104"/>
      <c r="J8" s="104"/>
      <c r="K8" s="104"/>
      <c r="L8" s="104"/>
      <c r="M8" s="104"/>
      <c r="N8" s="104"/>
    </row>
    <row r="9" spans="1:15">
      <c r="A9" s="861" t="s">
        <v>603</v>
      </c>
      <c r="B9" s="862"/>
      <c r="C9" s="863">
        <v>56191</v>
      </c>
      <c r="D9" s="864">
        <v>30874</v>
      </c>
      <c r="E9" s="864">
        <v>24631</v>
      </c>
      <c r="F9" s="864">
        <v>6243</v>
      </c>
      <c r="G9" s="864">
        <v>5</v>
      </c>
      <c r="H9" s="864">
        <v>17417</v>
      </c>
      <c r="I9" s="864">
        <v>241</v>
      </c>
      <c r="J9" s="864">
        <v>11</v>
      </c>
      <c r="K9" s="864">
        <v>1132</v>
      </c>
      <c r="L9" s="864">
        <v>323</v>
      </c>
      <c r="M9" s="864">
        <v>15577</v>
      </c>
      <c r="N9" s="864">
        <v>133</v>
      </c>
    </row>
    <row r="10" spans="1:15">
      <c r="A10" s="496" t="s">
        <v>604</v>
      </c>
      <c r="B10" s="862"/>
      <c r="C10" s="863">
        <v>53884</v>
      </c>
      <c r="D10" s="864">
        <v>30267</v>
      </c>
      <c r="E10" s="864">
        <v>23705</v>
      </c>
      <c r="F10" s="864">
        <v>6562</v>
      </c>
      <c r="G10" s="864">
        <v>6</v>
      </c>
      <c r="H10" s="864">
        <v>15692</v>
      </c>
      <c r="I10" s="864">
        <v>223</v>
      </c>
      <c r="J10" s="864">
        <v>10</v>
      </c>
      <c r="K10" s="864">
        <v>1204</v>
      </c>
      <c r="L10" s="864">
        <v>287</v>
      </c>
      <c r="M10" s="864">
        <v>13816</v>
      </c>
      <c r="N10" s="864">
        <v>152</v>
      </c>
    </row>
    <row r="11" spans="1:15">
      <c r="A11" s="496" t="s">
        <v>605</v>
      </c>
      <c r="B11" s="862"/>
      <c r="C11" s="863">
        <v>56337</v>
      </c>
      <c r="D11" s="864">
        <v>29592</v>
      </c>
      <c r="E11" s="864">
        <v>22601</v>
      </c>
      <c r="F11" s="864">
        <v>6991</v>
      </c>
      <c r="G11" s="864">
        <v>4</v>
      </c>
      <c r="H11" s="864">
        <v>18167</v>
      </c>
      <c r="I11" s="864">
        <v>196</v>
      </c>
      <c r="J11" s="864">
        <v>4</v>
      </c>
      <c r="K11" s="864">
        <v>1506</v>
      </c>
      <c r="L11" s="864">
        <v>270</v>
      </c>
      <c r="M11" s="864">
        <v>16014</v>
      </c>
      <c r="N11" s="864">
        <v>177</v>
      </c>
    </row>
    <row r="12" spans="1:15">
      <c r="A12" s="496" t="s">
        <v>606</v>
      </c>
      <c r="B12" s="862"/>
      <c r="C12" s="863">
        <v>57921</v>
      </c>
      <c r="D12" s="864">
        <v>32565</v>
      </c>
      <c r="E12" s="864">
        <v>24579</v>
      </c>
      <c r="F12" s="864">
        <v>7986</v>
      </c>
      <c r="G12" s="864">
        <v>12</v>
      </c>
      <c r="H12" s="864">
        <v>18000</v>
      </c>
      <c r="I12" s="864">
        <v>88</v>
      </c>
      <c r="J12" s="864" t="s">
        <v>607</v>
      </c>
      <c r="K12" s="864">
        <v>1814</v>
      </c>
      <c r="L12" s="864">
        <v>240</v>
      </c>
      <c r="M12" s="864">
        <v>15725</v>
      </c>
      <c r="N12" s="864">
        <v>133</v>
      </c>
    </row>
    <row r="13" spans="1:15" ht="20.399999999999999" customHeight="1">
      <c r="A13" s="865" t="s">
        <v>608</v>
      </c>
      <c r="B13" s="866"/>
      <c r="C13" s="867">
        <v>53634</v>
      </c>
      <c r="D13" s="867">
        <v>30209</v>
      </c>
      <c r="E13" s="867">
        <v>23706</v>
      </c>
      <c r="F13" s="867">
        <v>6503</v>
      </c>
      <c r="G13" s="274">
        <v>5</v>
      </c>
      <c r="H13" s="867">
        <v>17141</v>
      </c>
      <c r="I13" s="274">
        <v>59</v>
      </c>
      <c r="J13" s="274">
        <v>1</v>
      </c>
      <c r="K13" s="867">
        <v>2053</v>
      </c>
      <c r="L13" s="274">
        <v>203</v>
      </c>
      <c r="M13" s="867">
        <v>14685</v>
      </c>
      <c r="N13" s="274">
        <v>140</v>
      </c>
    </row>
    <row r="14" spans="1:15" ht="6.6" customHeight="1" thickBot="1">
      <c r="A14" s="868"/>
      <c r="B14" s="827"/>
      <c r="C14" s="869"/>
      <c r="D14" s="870"/>
      <c r="E14" s="870"/>
      <c r="F14" s="870"/>
      <c r="G14" s="870"/>
      <c r="H14" s="870"/>
      <c r="I14" s="870"/>
      <c r="J14" s="870"/>
      <c r="K14" s="870"/>
      <c r="L14" s="870"/>
      <c r="M14" s="870"/>
      <c r="N14" s="870"/>
    </row>
    <row r="15" spans="1:15" s="809" customFormat="1" ht="18" customHeight="1">
      <c r="A15" s="871" t="s">
        <v>222</v>
      </c>
      <c r="B15" s="843"/>
      <c r="C15" s="844"/>
      <c r="D15" s="845"/>
      <c r="E15" s="553" t="s">
        <v>592</v>
      </c>
      <c r="F15" s="553"/>
      <c r="G15" s="553"/>
      <c r="H15" s="553"/>
      <c r="I15" s="553"/>
      <c r="J15" s="845"/>
      <c r="K15" s="872"/>
      <c r="L15" s="873" t="s">
        <v>609</v>
      </c>
      <c r="M15" s="873" t="s">
        <v>610</v>
      </c>
      <c r="N15" s="874" t="s">
        <v>611</v>
      </c>
    </row>
    <row r="16" spans="1:15" ht="17.25" customHeight="1">
      <c r="A16" s="875"/>
      <c r="B16" s="275"/>
      <c r="C16" s="876" t="s">
        <v>612</v>
      </c>
      <c r="D16" s="877"/>
      <c r="E16" s="878"/>
      <c r="F16" s="876" t="s">
        <v>613</v>
      </c>
      <c r="G16" s="877"/>
      <c r="H16" s="877"/>
      <c r="I16" s="877"/>
      <c r="J16" s="878"/>
      <c r="K16" s="847" t="s">
        <v>502</v>
      </c>
      <c r="L16" s="879"/>
      <c r="M16" s="879"/>
      <c r="N16" s="880" t="s">
        <v>614</v>
      </c>
    </row>
    <row r="17" spans="1:14" ht="34.5" customHeight="1">
      <c r="A17" s="881"/>
      <c r="B17" s="817"/>
      <c r="C17" s="858" t="s">
        <v>17</v>
      </c>
      <c r="D17" s="858" t="s">
        <v>615</v>
      </c>
      <c r="E17" s="858" t="s">
        <v>616</v>
      </c>
      <c r="F17" s="858" t="s">
        <v>17</v>
      </c>
      <c r="G17" s="858" t="s">
        <v>617</v>
      </c>
      <c r="H17" s="858" t="s">
        <v>618</v>
      </c>
      <c r="I17" s="858" t="s">
        <v>619</v>
      </c>
      <c r="J17" s="858" t="s">
        <v>620</v>
      </c>
      <c r="K17" s="854"/>
      <c r="L17" s="882"/>
      <c r="M17" s="882"/>
      <c r="N17" s="883"/>
    </row>
    <row r="18" spans="1:14" s="245" customFormat="1" ht="12" customHeight="1">
      <c r="B18" s="860"/>
      <c r="C18" s="104" t="s">
        <v>237</v>
      </c>
      <c r="D18" s="104"/>
      <c r="E18" s="104"/>
      <c r="F18" s="104"/>
      <c r="G18" s="104"/>
      <c r="H18" s="104"/>
      <c r="I18" s="104"/>
      <c r="J18" s="104"/>
      <c r="K18" s="104"/>
      <c r="L18" s="104"/>
      <c r="M18" s="104"/>
      <c r="N18" s="104"/>
    </row>
    <row r="19" spans="1:14">
      <c r="A19" s="861" t="s">
        <v>603</v>
      </c>
      <c r="B19" s="862"/>
      <c r="C19" s="864">
        <v>1041</v>
      </c>
      <c r="D19" s="864">
        <v>601</v>
      </c>
      <c r="E19" s="864">
        <v>440</v>
      </c>
      <c r="F19" s="864">
        <v>4511</v>
      </c>
      <c r="G19" s="864">
        <v>1667</v>
      </c>
      <c r="H19" s="864">
        <v>191</v>
      </c>
      <c r="I19" s="864">
        <v>1536</v>
      </c>
      <c r="J19" s="864">
        <v>1117</v>
      </c>
      <c r="K19" s="864">
        <v>2343</v>
      </c>
      <c r="L19" s="864">
        <v>16532</v>
      </c>
      <c r="M19" s="864">
        <v>12843</v>
      </c>
      <c r="N19" s="864">
        <v>15089</v>
      </c>
    </row>
    <row r="20" spans="1:14">
      <c r="A20" s="496" t="s">
        <v>604</v>
      </c>
      <c r="B20" s="862"/>
      <c r="C20" s="864">
        <v>974</v>
      </c>
      <c r="D20" s="864">
        <v>613</v>
      </c>
      <c r="E20" s="864">
        <v>361</v>
      </c>
      <c r="F20" s="864">
        <v>4400</v>
      </c>
      <c r="G20" s="864">
        <v>1652</v>
      </c>
      <c r="H20" s="864">
        <v>140</v>
      </c>
      <c r="I20" s="864">
        <v>1485</v>
      </c>
      <c r="J20" s="864">
        <v>1123</v>
      </c>
      <c r="K20" s="864">
        <v>2545</v>
      </c>
      <c r="L20" s="864">
        <v>14874</v>
      </c>
      <c r="M20" s="864">
        <v>12437</v>
      </c>
      <c r="N20" s="864">
        <v>17154</v>
      </c>
    </row>
    <row r="21" spans="1:14">
      <c r="A21" s="496" t="s">
        <v>605</v>
      </c>
      <c r="B21" s="862"/>
      <c r="C21" s="864">
        <v>882</v>
      </c>
      <c r="D21" s="864">
        <v>558</v>
      </c>
      <c r="E21" s="864">
        <v>324</v>
      </c>
      <c r="F21" s="864">
        <v>4890</v>
      </c>
      <c r="G21" s="864">
        <v>1818</v>
      </c>
      <c r="H21" s="864">
        <v>162</v>
      </c>
      <c r="I21" s="864">
        <v>1555</v>
      </c>
      <c r="J21" s="864">
        <v>1355</v>
      </c>
      <c r="K21" s="864">
        <v>2802</v>
      </c>
      <c r="L21" s="864">
        <v>15286</v>
      </c>
      <c r="M21" s="864">
        <v>13191</v>
      </c>
      <c r="N21" s="864">
        <v>16600</v>
      </c>
    </row>
    <row r="22" spans="1:14">
      <c r="A22" s="496" t="s">
        <v>606</v>
      </c>
      <c r="B22" s="862"/>
      <c r="C22" s="864">
        <v>992</v>
      </c>
      <c r="D22" s="864">
        <v>527</v>
      </c>
      <c r="E22" s="864">
        <v>465</v>
      </c>
      <c r="F22" s="864">
        <v>4279</v>
      </c>
      <c r="G22" s="864">
        <v>1583</v>
      </c>
      <c r="H22" s="864">
        <v>165</v>
      </c>
      <c r="I22" s="864">
        <v>1328</v>
      </c>
      <c r="J22" s="864">
        <v>1203</v>
      </c>
      <c r="K22" s="864">
        <v>2073</v>
      </c>
      <c r="L22" s="864">
        <v>16032</v>
      </c>
      <c r="M22" s="864">
        <v>13735</v>
      </c>
      <c r="N22" s="864">
        <v>16976</v>
      </c>
    </row>
    <row r="23" spans="1:14" ht="20.399999999999999" customHeight="1">
      <c r="A23" s="865" t="s">
        <v>608</v>
      </c>
      <c r="B23" s="866"/>
      <c r="C23" s="867">
        <v>1147</v>
      </c>
      <c r="D23" s="867">
        <v>524</v>
      </c>
      <c r="E23" s="274">
        <v>623</v>
      </c>
      <c r="F23" s="867">
        <v>2998</v>
      </c>
      <c r="G23" s="867">
        <v>1550</v>
      </c>
      <c r="H23" s="274">
        <v>163</v>
      </c>
      <c r="I23" s="867">
        <v>91</v>
      </c>
      <c r="J23" s="867">
        <v>1194</v>
      </c>
      <c r="K23" s="867">
        <v>2134</v>
      </c>
      <c r="L23" s="884">
        <v>16008</v>
      </c>
      <c r="M23" s="884">
        <v>14440</v>
      </c>
      <c r="N23" s="884">
        <v>16801</v>
      </c>
    </row>
    <row r="24" spans="1:14" ht="6.6" customHeight="1">
      <c r="A24" s="885"/>
      <c r="B24" s="886"/>
      <c r="C24" s="887"/>
      <c r="D24" s="887"/>
      <c r="E24" s="887"/>
      <c r="F24" s="887"/>
      <c r="G24" s="887"/>
      <c r="H24" s="887"/>
      <c r="I24" s="887"/>
      <c r="J24" s="887"/>
      <c r="K24" s="887"/>
      <c r="L24" s="887"/>
      <c r="M24" s="887"/>
      <c r="N24" s="888"/>
    </row>
    <row r="25" spans="1:14" ht="15" customHeight="1">
      <c r="A25" s="889" t="s">
        <v>238</v>
      </c>
    </row>
    <row r="26" spans="1:14">
      <c r="L26" s="890"/>
    </row>
  </sheetData>
  <mergeCells count="15">
    <mergeCell ref="N16:N17"/>
    <mergeCell ref="A15:A17"/>
    <mergeCell ref="E15:I15"/>
    <mergeCell ref="L15:L17"/>
    <mergeCell ref="M15:M17"/>
    <mergeCell ref="C16:E16"/>
    <mergeCell ref="F16:J16"/>
    <mergeCell ref="K16:K17"/>
    <mergeCell ref="F2:K2"/>
    <mergeCell ref="A5:A7"/>
    <mergeCell ref="F5:K5"/>
    <mergeCell ref="C6:C7"/>
    <mergeCell ref="D6:F6"/>
    <mergeCell ref="G6:G7"/>
    <mergeCell ref="H6:N6"/>
  </mergeCells>
  <phoneticPr fontId="17"/>
  <hyperlinks>
    <hyperlink ref="A25" r:id="rId1" xr:uid="{8418715A-CBCB-4D55-A7D8-FED5F4FA84A7}"/>
  </hyperlinks>
  <printOptions gridLinesSet="0"/>
  <pageMargins left="0.59055118110236227" right="0.59055118110236227" top="0.59055118110236227" bottom="0.19685039370078741" header="0.39370078740157483" footer="0"/>
  <pageSetup paperSize="9" scale="67" orientation="portrait" r:id="rId2"/>
  <headerFooter scaleWithDoc="0">
    <oddHeader>&amp;R&amp;"ＭＳ ゴシック,標準"&amp;8第１９章  社会保障      &amp;P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E6DC0-2046-4D2B-A7B9-A22F4B40CB10}">
  <dimension ref="A1:I15"/>
  <sheetViews>
    <sheetView showGridLines="0" view="pageBreakPreview" zoomScale="75" zoomScaleNormal="75" zoomScaleSheetLayoutView="75" workbookViewId="0"/>
  </sheetViews>
  <sheetFormatPr defaultColWidth="9" defaultRowHeight="13.2"/>
  <cols>
    <col min="1" max="1" width="12.44140625" customWidth="1"/>
    <col min="2" max="2" width="0.44140625" customWidth="1"/>
    <col min="3" max="8" width="19.44140625" customWidth="1"/>
  </cols>
  <sheetData>
    <row r="1" spans="1:9" ht="21.75" customHeight="1">
      <c r="I1" s="457"/>
    </row>
    <row r="2" spans="1:9" ht="21.75" customHeight="1">
      <c r="A2" s="236" t="s">
        <v>621</v>
      </c>
      <c r="B2" s="237"/>
      <c r="C2" s="891"/>
      <c r="D2" s="892" t="s">
        <v>622</v>
      </c>
      <c r="E2" s="892"/>
      <c r="F2" s="892"/>
      <c r="G2" s="892"/>
      <c r="H2" s="892"/>
      <c r="I2" s="457"/>
    </row>
    <row r="3" spans="1:9" ht="15" customHeight="1">
      <c r="A3" s="339"/>
      <c r="B3" s="237"/>
      <c r="C3" s="237"/>
      <c r="D3" s="237"/>
      <c r="E3" s="237"/>
      <c r="F3" s="237"/>
      <c r="G3" s="237"/>
      <c r="H3" s="237"/>
    </row>
    <row r="4" spans="1:9" s="238" customFormat="1" ht="15" customHeight="1" thickBot="1">
      <c r="A4" s="893" t="s">
        <v>623</v>
      </c>
      <c r="B4" s="894"/>
      <c r="H4" s="895"/>
    </row>
    <row r="5" spans="1:9" s="96" customFormat="1" ht="14.25" customHeight="1">
      <c r="A5" s="615" t="s">
        <v>222</v>
      </c>
      <c r="B5" s="539"/>
      <c r="C5" s="896" t="s">
        <v>17</v>
      </c>
      <c r="D5" s="896" t="s">
        <v>624</v>
      </c>
      <c r="E5" s="897" t="s">
        <v>625</v>
      </c>
      <c r="F5" s="896" t="s">
        <v>626</v>
      </c>
      <c r="G5" s="896" t="s">
        <v>627</v>
      </c>
      <c r="H5" s="898" t="s">
        <v>628</v>
      </c>
    </row>
    <row r="6" spans="1:9" s="96" customFormat="1" ht="14.25" customHeight="1">
      <c r="A6" s="846"/>
      <c r="B6" s="899"/>
      <c r="C6" s="900"/>
      <c r="D6" s="900"/>
      <c r="E6" s="901"/>
      <c r="F6" s="900"/>
      <c r="G6" s="900"/>
      <c r="H6" s="902"/>
    </row>
    <row r="7" spans="1:9" s="96" customFormat="1" ht="14.25" customHeight="1">
      <c r="A7" s="540"/>
      <c r="B7" s="541"/>
      <c r="C7" s="903"/>
      <c r="D7" s="903"/>
      <c r="E7" s="904"/>
      <c r="F7" s="903"/>
      <c r="G7" s="903"/>
      <c r="H7" s="905"/>
    </row>
    <row r="8" spans="1:9" s="104" customFormat="1" ht="12.75" customHeight="1">
      <c r="C8" s="906" t="s">
        <v>237</v>
      </c>
    </row>
    <row r="9" spans="1:9" s="96" customFormat="1" ht="14.25" customHeight="1">
      <c r="A9" s="93" t="s">
        <v>629</v>
      </c>
      <c r="B9" s="283"/>
      <c r="C9" s="417">
        <v>24643</v>
      </c>
      <c r="D9" s="907">
        <v>4424</v>
      </c>
      <c r="E9" s="907">
        <v>6040</v>
      </c>
      <c r="F9" s="907">
        <v>8253</v>
      </c>
      <c r="G9" s="907">
        <v>3743</v>
      </c>
      <c r="H9" s="907">
        <v>2183</v>
      </c>
    </row>
    <row r="10" spans="1:9" s="96" customFormat="1" ht="14.25" customHeight="1">
      <c r="A10" s="93" t="s">
        <v>630</v>
      </c>
      <c r="B10" s="277"/>
      <c r="C10" s="417">
        <v>24633</v>
      </c>
      <c r="D10" s="907">
        <v>4539</v>
      </c>
      <c r="E10" s="907">
        <v>5906</v>
      </c>
      <c r="F10" s="907">
        <v>8360</v>
      </c>
      <c r="G10" s="907">
        <v>3603</v>
      </c>
      <c r="H10" s="907">
        <v>2225</v>
      </c>
    </row>
    <row r="11" spans="1:9" s="96" customFormat="1" ht="14.25" customHeight="1">
      <c r="A11" s="93" t="s">
        <v>631</v>
      </c>
      <c r="B11" s="277"/>
      <c r="C11" s="417">
        <v>22557</v>
      </c>
      <c r="D11" s="907">
        <v>4037</v>
      </c>
      <c r="E11" s="907">
        <v>5539</v>
      </c>
      <c r="F11" s="907">
        <v>7501</v>
      </c>
      <c r="G11" s="907">
        <v>3421</v>
      </c>
      <c r="H11" s="907">
        <v>2059</v>
      </c>
    </row>
    <row r="12" spans="1:9" s="96" customFormat="1" ht="14.25" customHeight="1">
      <c r="A12" s="908" t="s">
        <v>632</v>
      </c>
      <c r="B12" s="277"/>
      <c r="C12" s="417">
        <v>24750</v>
      </c>
      <c r="D12" s="907">
        <v>5027</v>
      </c>
      <c r="E12" s="907">
        <v>5923</v>
      </c>
      <c r="F12" s="907">
        <v>8299</v>
      </c>
      <c r="G12" s="907">
        <v>3776</v>
      </c>
      <c r="H12" s="907">
        <v>1725</v>
      </c>
    </row>
    <row r="13" spans="1:9" ht="22.2" customHeight="1">
      <c r="A13" s="909" t="s">
        <v>608</v>
      </c>
      <c r="B13" s="909"/>
      <c r="C13" s="910">
        <v>23493</v>
      </c>
      <c r="D13" s="911">
        <v>4521</v>
      </c>
      <c r="E13" s="911">
        <v>5685</v>
      </c>
      <c r="F13" s="911">
        <v>8123</v>
      </c>
      <c r="G13" s="911">
        <v>3437</v>
      </c>
      <c r="H13" s="911">
        <v>1727</v>
      </c>
    </row>
    <row r="14" spans="1:9" ht="6" customHeight="1">
      <c r="A14" s="279"/>
      <c r="B14" s="279"/>
      <c r="C14" s="912"/>
      <c r="D14" s="278"/>
      <c r="E14" s="278"/>
      <c r="F14" s="913"/>
      <c r="G14" s="914"/>
      <c r="H14" s="278"/>
    </row>
    <row r="15" spans="1:9" ht="15" customHeight="1">
      <c r="A15" s="915" t="s">
        <v>633</v>
      </c>
      <c r="B15" s="916"/>
      <c r="C15" s="96"/>
      <c r="D15" s="96"/>
      <c r="E15" s="96"/>
      <c r="F15" s="96"/>
      <c r="G15" s="96"/>
      <c r="H15" s="96"/>
    </row>
  </sheetData>
  <mergeCells count="7">
    <mergeCell ref="H5:H7"/>
    <mergeCell ref="A5:B7"/>
    <mergeCell ref="C5:C7"/>
    <mergeCell ref="D5:D7"/>
    <mergeCell ref="E5:E7"/>
    <mergeCell ref="F5:F7"/>
    <mergeCell ref="G5:G7"/>
  </mergeCells>
  <phoneticPr fontId="17"/>
  <hyperlinks>
    <hyperlink ref="A15" r:id="rId1" xr:uid="{F7EAF5DB-731C-41F7-A545-854082986D67}"/>
  </hyperlinks>
  <printOptions gridLinesSet="0"/>
  <pageMargins left="0.59055118110236227" right="0.59055118110236227" top="0.59055118110236227" bottom="0.19685039370078741" header="0.39370078740157483" footer="0"/>
  <pageSetup paperSize="9" scale="70" orientation="portrait" r:id="rId2"/>
  <headerFooter scaleWithDoc="0">
    <oddHeader>&amp;R&amp;"ＭＳ ゴシック,標準"&amp;8第１９章  社会保障      &amp;P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8"/>
  <sheetViews>
    <sheetView showGridLines="0" view="pageBreakPreview" zoomScale="75" zoomScaleNormal="75" zoomScaleSheetLayoutView="75" workbookViewId="0"/>
  </sheetViews>
  <sheetFormatPr defaultColWidth="9" defaultRowHeight="13.2"/>
  <cols>
    <col min="1" max="1" width="15.21875" customWidth="1"/>
    <col min="2" max="2" width="0.44140625" customWidth="1"/>
    <col min="3" max="3" width="8" customWidth="1"/>
    <col min="4" max="4" width="9.44140625" customWidth="1"/>
    <col min="5" max="5" width="9.109375" customWidth="1"/>
    <col min="6" max="10" width="8" customWidth="1"/>
    <col min="11" max="11" width="9.109375" customWidth="1"/>
    <col min="12" max="12" width="8" customWidth="1"/>
    <col min="13" max="13" width="8.44140625" customWidth="1"/>
    <col min="14" max="16" width="8" customWidth="1"/>
  </cols>
  <sheetData>
    <row r="1" spans="1:17" ht="21.75" customHeight="1"/>
    <row r="2" spans="1:17" ht="21.75" customHeight="1">
      <c r="A2" s="236" t="s">
        <v>206</v>
      </c>
      <c r="B2" s="237"/>
      <c r="E2" s="258" t="s">
        <v>207</v>
      </c>
      <c r="F2" s="258"/>
      <c r="G2" s="258"/>
      <c r="H2" s="258"/>
      <c r="I2" s="258"/>
      <c r="J2" s="258"/>
      <c r="K2" s="258"/>
      <c r="L2" s="258"/>
      <c r="M2" s="258"/>
      <c r="N2" s="258"/>
      <c r="O2" s="258"/>
      <c r="P2" s="258"/>
      <c r="Q2" s="89"/>
    </row>
    <row r="3" spans="1:17" ht="24" customHeight="1">
      <c r="A3" s="237"/>
      <c r="B3" s="237"/>
      <c r="C3" s="237"/>
      <c r="D3" s="237"/>
      <c r="E3" s="237"/>
      <c r="F3" s="237"/>
      <c r="G3" s="237"/>
      <c r="H3" s="237"/>
      <c r="I3" s="237"/>
      <c r="J3" s="237"/>
      <c r="K3" s="237"/>
      <c r="L3" s="237"/>
      <c r="M3" s="237"/>
      <c r="N3" s="237"/>
      <c r="O3" s="237"/>
      <c r="P3" s="237"/>
    </row>
    <row r="4" spans="1:17" s="238" customFormat="1" ht="15" customHeight="1" thickBot="1">
      <c r="A4" s="259" t="s">
        <v>208</v>
      </c>
      <c r="B4" s="260"/>
      <c r="C4" s="260"/>
      <c r="D4" s="260"/>
      <c r="E4" s="260"/>
      <c r="F4" s="260"/>
      <c r="G4" s="260"/>
      <c r="H4" s="260"/>
      <c r="I4" s="260"/>
      <c r="J4" s="260"/>
      <c r="K4" s="260"/>
      <c r="L4" s="260"/>
      <c r="M4" s="260"/>
      <c r="N4" s="261"/>
      <c r="P4" s="262" t="s">
        <v>209</v>
      </c>
    </row>
    <row r="5" spans="1:17" s="96" customFormat="1" ht="22.5" customHeight="1">
      <c r="A5" s="615" t="s">
        <v>174</v>
      </c>
      <c r="B5" s="539"/>
      <c r="C5" s="617" t="s">
        <v>210</v>
      </c>
      <c r="D5" s="617" t="s">
        <v>211</v>
      </c>
      <c r="E5" s="618" t="s">
        <v>212</v>
      </c>
      <c r="F5" s="615"/>
      <c r="G5" s="263"/>
      <c r="H5" s="263"/>
      <c r="I5" s="263"/>
      <c r="J5" s="263"/>
      <c r="K5" s="618" t="s">
        <v>213</v>
      </c>
      <c r="L5" s="615"/>
      <c r="M5" s="263"/>
      <c r="N5" s="263"/>
      <c r="O5" s="263"/>
      <c r="P5" s="263"/>
    </row>
    <row r="6" spans="1:17" s="96" customFormat="1" ht="22.5" customHeight="1">
      <c r="A6" s="540"/>
      <c r="B6" s="541"/>
      <c r="C6" s="611"/>
      <c r="D6" s="611"/>
      <c r="E6" s="395"/>
      <c r="F6" s="264" t="s">
        <v>214</v>
      </c>
      <c r="G6" s="264" t="s">
        <v>215</v>
      </c>
      <c r="H6" s="264" t="s">
        <v>216</v>
      </c>
      <c r="I6" s="264" t="s">
        <v>217</v>
      </c>
      <c r="J6" s="265" t="s">
        <v>218</v>
      </c>
      <c r="K6" s="395"/>
      <c r="L6" s="264" t="s">
        <v>214</v>
      </c>
      <c r="M6" s="264" t="s">
        <v>215</v>
      </c>
      <c r="N6" s="264" t="s">
        <v>216</v>
      </c>
      <c r="O6" s="264" t="s">
        <v>217</v>
      </c>
      <c r="P6" s="265" t="s">
        <v>218</v>
      </c>
    </row>
    <row r="7" spans="1:17" s="104" customFormat="1" ht="15" customHeight="1">
      <c r="B7" s="266"/>
      <c r="C7" s="104" t="s">
        <v>1</v>
      </c>
      <c r="D7" s="104" t="s">
        <v>2</v>
      </c>
    </row>
    <row r="8" spans="1:17" s="96" customFormat="1" ht="15" customHeight="1">
      <c r="A8" s="437" t="s">
        <v>451</v>
      </c>
      <c r="B8" s="267"/>
      <c r="C8" s="438">
        <v>2740</v>
      </c>
      <c r="D8" s="438">
        <v>198072</v>
      </c>
      <c r="E8" s="438">
        <v>182431</v>
      </c>
      <c r="F8" s="438">
        <v>11456</v>
      </c>
      <c r="G8" s="438">
        <v>30664</v>
      </c>
      <c r="H8" s="438">
        <v>35097</v>
      </c>
      <c r="I8" s="438">
        <v>34641</v>
      </c>
      <c r="J8" s="438">
        <v>70573</v>
      </c>
      <c r="K8" s="438">
        <v>158</v>
      </c>
      <c r="L8" s="438">
        <v>4</v>
      </c>
      <c r="M8" s="438">
        <v>117</v>
      </c>
      <c r="N8" s="438">
        <v>33</v>
      </c>
      <c r="O8" s="438">
        <v>2</v>
      </c>
      <c r="P8" s="438">
        <v>2</v>
      </c>
      <c r="Q8" s="442"/>
    </row>
    <row r="9" spans="1:17" s="96" customFormat="1" ht="15" customHeight="1">
      <c r="A9" s="93" t="s">
        <v>407</v>
      </c>
      <c r="B9" s="268"/>
      <c r="C9" s="438">
        <v>2812</v>
      </c>
      <c r="D9" s="438">
        <v>200996</v>
      </c>
      <c r="E9" s="438">
        <v>183655</v>
      </c>
      <c r="F9" s="438">
        <v>11552</v>
      </c>
      <c r="G9" s="438">
        <v>30567</v>
      </c>
      <c r="H9" s="438">
        <v>35640</v>
      </c>
      <c r="I9" s="438">
        <v>35065</v>
      </c>
      <c r="J9" s="438">
        <v>70831</v>
      </c>
      <c r="K9" s="438">
        <v>134</v>
      </c>
      <c r="L9" s="438">
        <v>5</v>
      </c>
      <c r="M9" s="438">
        <v>53</v>
      </c>
      <c r="N9" s="438">
        <v>67</v>
      </c>
      <c r="O9" s="438">
        <v>9</v>
      </c>
      <c r="P9" s="438">
        <v>0</v>
      </c>
      <c r="Q9" s="442"/>
    </row>
    <row r="10" spans="1:17" s="96" customFormat="1" ht="15" customHeight="1">
      <c r="A10" s="93" t="s">
        <v>420</v>
      </c>
      <c r="B10" s="268"/>
      <c r="C10" s="438">
        <v>2863</v>
      </c>
      <c r="D10" s="438">
        <v>203536</v>
      </c>
      <c r="E10" s="438">
        <v>184544</v>
      </c>
      <c r="F10" s="438">
        <v>10796</v>
      </c>
      <c r="G10" s="438">
        <v>31056</v>
      </c>
      <c r="H10" s="438">
        <v>35458</v>
      </c>
      <c r="I10" s="438">
        <v>35751</v>
      </c>
      <c r="J10" s="438">
        <v>71483</v>
      </c>
      <c r="K10" s="438">
        <v>147</v>
      </c>
      <c r="L10" s="438">
        <v>0</v>
      </c>
      <c r="M10" s="438">
        <v>126</v>
      </c>
      <c r="N10" s="438">
        <v>19</v>
      </c>
      <c r="O10" s="438">
        <v>2</v>
      </c>
      <c r="P10" s="438">
        <v>0</v>
      </c>
    </row>
    <row r="11" spans="1:17" s="96" customFormat="1" ht="15" customHeight="1">
      <c r="A11" s="93" t="s">
        <v>452</v>
      </c>
      <c r="B11" s="268"/>
      <c r="C11" s="269">
        <v>2908</v>
      </c>
      <c r="D11" s="269">
        <v>205644</v>
      </c>
      <c r="E11" s="438">
        <v>186735</v>
      </c>
      <c r="F11" s="438">
        <v>10672</v>
      </c>
      <c r="G11" s="438">
        <v>31116</v>
      </c>
      <c r="H11" s="438">
        <v>36271</v>
      </c>
      <c r="I11" s="438">
        <v>35779</v>
      </c>
      <c r="J11" s="438">
        <v>72897</v>
      </c>
      <c r="K11" s="269">
        <v>111</v>
      </c>
      <c r="L11" s="269">
        <v>3</v>
      </c>
      <c r="M11" s="269">
        <v>58</v>
      </c>
      <c r="N11" s="269">
        <v>36</v>
      </c>
      <c r="O11" s="269">
        <v>11</v>
      </c>
      <c r="P11" s="269">
        <v>3</v>
      </c>
      <c r="Q11" s="442"/>
    </row>
    <row r="12" spans="1:17" ht="15" customHeight="1">
      <c r="A12" s="270"/>
      <c r="B12" s="271"/>
      <c r="C12" s="439"/>
      <c r="D12" s="439"/>
      <c r="E12" s="439"/>
      <c r="F12" s="439"/>
      <c r="G12" s="439"/>
      <c r="H12" s="439"/>
      <c r="I12" s="439"/>
      <c r="J12" s="439"/>
      <c r="L12" s="439"/>
      <c r="M12" s="439"/>
      <c r="N12" s="439"/>
      <c r="O12" s="439"/>
      <c r="P12" s="439"/>
    </row>
    <row r="13" spans="1:17" s="274" customFormat="1" ht="15" customHeight="1">
      <c r="A13" s="272" t="s">
        <v>453</v>
      </c>
      <c r="B13" s="273"/>
      <c r="C13" s="440">
        <v>2979</v>
      </c>
      <c r="D13" s="440">
        <v>207700</v>
      </c>
      <c r="E13" s="440">
        <v>188971</v>
      </c>
      <c r="F13" s="440">
        <v>11124</v>
      </c>
      <c r="G13" s="440">
        <v>31345</v>
      </c>
      <c r="H13" s="440">
        <v>36460</v>
      </c>
      <c r="I13" s="440">
        <v>36346</v>
      </c>
      <c r="J13" s="440">
        <v>73696</v>
      </c>
      <c r="K13" s="440">
        <v>194</v>
      </c>
      <c r="L13" s="440">
        <v>3</v>
      </c>
      <c r="M13" s="440">
        <v>128</v>
      </c>
      <c r="N13" s="440">
        <v>52</v>
      </c>
      <c r="O13" s="440">
        <v>9</v>
      </c>
      <c r="P13" s="440">
        <v>2</v>
      </c>
    </row>
    <row r="14" spans="1:17" s="96" customFormat="1" ht="15" customHeight="1">
      <c r="A14" s="237"/>
      <c r="B14" s="275"/>
      <c r="C14" s="439"/>
      <c r="D14" s="439"/>
      <c r="E14" s="439"/>
      <c r="F14" s="439"/>
      <c r="G14" s="439"/>
      <c r="H14" s="439"/>
      <c r="I14" s="439"/>
      <c r="J14" s="439"/>
      <c r="K14" s="439"/>
      <c r="L14" s="439"/>
      <c r="M14" s="439"/>
      <c r="N14" s="439"/>
      <c r="O14" s="439"/>
      <c r="P14" s="439"/>
    </row>
    <row r="15" spans="1:17" s="274" customFormat="1" ht="15" customHeight="1">
      <c r="A15" s="272" t="s">
        <v>78</v>
      </c>
      <c r="B15" s="276"/>
      <c r="C15" s="440">
        <v>1084</v>
      </c>
      <c r="D15" s="440">
        <v>66743</v>
      </c>
      <c r="E15" s="440">
        <v>56345</v>
      </c>
      <c r="F15" s="440">
        <v>3203</v>
      </c>
      <c r="G15" s="440">
        <v>9636</v>
      </c>
      <c r="H15" s="440">
        <v>11011</v>
      </c>
      <c r="I15" s="440">
        <v>10762</v>
      </c>
      <c r="J15" s="440">
        <v>21733</v>
      </c>
      <c r="K15" s="440">
        <v>0</v>
      </c>
      <c r="L15" s="440">
        <v>0</v>
      </c>
      <c r="M15" s="440">
        <v>0</v>
      </c>
      <c r="N15" s="440">
        <v>0</v>
      </c>
      <c r="O15" s="440">
        <v>0</v>
      </c>
      <c r="P15" s="440">
        <v>0</v>
      </c>
    </row>
    <row r="16" spans="1:17" s="274" customFormat="1" ht="15" customHeight="1">
      <c r="A16" s="272" t="s">
        <v>79</v>
      </c>
      <c r="B16" s="276"/>
      <c r="C16" s="440">
        <v>435</v>
      </c>
      <c r="D16" s="440">
        <v>28328</v>
      </c>
      <c r="E16" s="440">
        <v>25942</v>
      </c>
      <c r="F16" s="440">
        <v>1764</v>
      </c>
      <c r="G16" s="440">
        <v>4481</v>
      </c>
      <c r="H16" s="440">
        <v>5088</v>
      </c>
      <c r="I16" s="440">
        <v>4884</v>
      </c>
      <c r="J16" s="440">
        <v>9725</v>
      </c>
      <c r="K16" s="440">
        <v>33</v>
      </c>
      <c r="L16" s="440">
        <v>0</v>
      </c>
      <c r="M16" s="440">
        <v>28</v>
      </c>
      <c r="N16" s="440">
        <v>3</v>
      </c>
      <c r="O16" s="440">
        <v>2</v>
      </c>
      <c r="P16" s="440">
        <v>0</v>
      </c>
    </row>
    <row r="17" spans="1:16" s="274" customFormat="1" ht="15" customHeight="1">
      <c r="A17" s="272" t="s">
        <v>80</v>
      </c>
      <c r="B17" s="276"/>
      <c r="C17" s="440">
        <v>239</v>
      </c>
      <c r="D17" s="440">
        <v>15923</v>
      </c>
      <c r="E17" s="440">
        <v>14682</v>
      </c>
      <c r="F17" s="440">
        <v>849</v>
      </c>
      <c r="G17" s="440">
        <v>2434</v>
      </c>
      <c r="H17" s="440">
        <v>2860</v>
      </c>
      <c r="I17" s="440">
        <v>2770</v>
      </c>
      <c r="J17" s="440">
        <v>5769</v>
      </c>
      <c r="K17" s="440">
        <v>33</v>
      </c>
      <c r="L17" s="440">
        <v>0</v>
      </c>
      <c r="M17" s="440">
        <v>19</v>
      </c>
      <c r="N17" s="440">
        <v>13</v>
      </c>
      <c r="O17" s="440">
        <v>0</v>
      </c>
      <c r="P17" s="440">
        <v>1</v>
      </c>
    </row>
    <row r="18" spans="1:16" s="274" customFormat="1" ht="15" customHeight="1">
      <c r="A18" s="272" t="s">
        <v>81</v>
      </c>
      <c r="B18" s="276"/>
      <c r="C18" s="440">
        <v>344</v>
      </c>
      <c r="D18" s="440">
        <v>25595</v>
      </c>
      <c r="E18" s="440">
        <v>24406</v>
      </c>
      <c r="F18" s="440">
        <v>1523</v>
      </c>
      <c r="G18" s="440">
        <v>4180</v>
      </c>
      <c r="H18" s="440">
        <v>4751</v>
      </c>
      <c r="I18" s="440">
        <v>4712</v>
      </c>
      <c r="J18" s="440">
        <v>9240</v>
      </c>
      <c r="K18" s="440">
        <v>7</v>
      </c>
      <c r="L18" s="440">
        <v>0</v>
      </c>
      <c r="M18" s="440">
        <v>2</v>
      </c>
      <c r="N18" s="440">
        <v>1</v>
      </c>
      <c r="O18" s="440">
        <v>4</v>
      </c>
      <c r="P18" s="440">
        <v>0</v>
      </c>
    </row>
    <row r="19" spans="1:16" s="274" customFormat="1" ht="15" customHeight="1">
      <c r="A19" s="272" t="s">
        <v>82</v>
      </c>
      <c r="B19" s="276"/>
      <c r="C19" s="440">
        <v>284</v>
      </c>
      <c r="D19" s="440">
        <v>17719</v>
      </c>
      <c r="E19" s="440">
        <v>17326</v>
      </c>
      <c r="F19" s="440">
        <v>1069</v>
      </c>
      <c r="G19" s="440">
        <v>2718</v>
      </c>
      <c r="H19" s="440">
        <v>3109</v>
      </c>
      <c r="I19" s="440">
        <v>3431</v>
      </c>
      <c r="J19" s="440">
        <v>6999</v>
      </c>
      <c r="K19" s="440">
        <v>8</v>
      </c>
      <c r="L19" s="440">
        <v>0</v>
      </c>
      <c r="M19" s="440">
        <v>3</v>
      </c>
      <c r="N19" s="440">
        <v>2</v>
      </c>
      <c r="O19" s="440">
        <v>2</v>
      </c>
      <c r="P19" s="440">
        <v>1</v>
      </c>
    </row>
    <row r="20" spans="1:16" s="274" customFormat="1" ht="15" customHeight="1">
      <c r="A20" s="272" t="s">
        <v>83</v>
      </c>
      <c r="B20" s="276"/>
      <c r="C20" s="440">
        <v>128</v>
      </c>
      <c r="D20" s="440">
        <v>11972</v>
      </c>
      <c r="E20" s="440">
        <v>11777</v>
      </c>
      <c r="F20" s="440">
        <v>593</v>
      </c>
      <c r="G20" s="440">
        <v>1820</v>
      </c>
      <c r="H20" s="440">
        <v>2259</v>
      </c>
      <c r="I20" s="440">
        <v>2283</v>
      </c>
      <c r="J20" s="440">
        <v>4822</v>
      </c>
      <c r="K20" s="440">
        <v>62</v>
      </c>
      <c r="L20" s="440">
        <v>0</v>
      </c>
      <c r="M20" s="440">
        <v>41</v>
      </c>
      <c r="N20" s="440">
        <v>20</v>
      </c>
      <c r="O20" s="440">
        <v>1</v>
      </c>
      <c r="P20" s="440">
        <v>0</v>
      </c>
    </row>
    <row r="21" spans="1:16" s="274" customFormat="1" ht="15" customHeight="1">
      <c r="A21" s="272" t="s">
        <v>154</v>
      </c>
      <c r="B21" s="276"/>
      <c r="C21" s="440">
        <v>343</v>
      </c>
      <c r="D21" s="440">
        <v>28464</v>
      </c>
      <c r="E21" s="440">
        <v>27001</v>
      </c>
      <c r="F21" s="440">
        <v>1559</v>
      </c>
      <c r="G21" s="440">
        <v>4374</v>
      </c>
      <c r="H21" s="440">
        <v>5192</v>
      </c>
      <c r="I21" s="440">
        <v>5226</v>
      </c>
      <c r="J21" s="440">
        <v>10650</v>
      </c>
      <c r="K21" s="440">
        <v>47</v>
      </c>
      <c r="L21" s="440">
        <v>3</v>
      </c>
      <c r="M21" s="440">
        <v>31</v>
      </c>
      <c r="N21" s="440">
        <v>13</v>
      </c>
      <c r="O21" s="440">
        <v>0</v>
      </c>
      <c r="P21" s="440">
        <v>0</v>
      </c>
    </row>
    <row r="22" spans="1:16" s="274" customFormat="1" ht="15" customHeight="1">
      <c r="A22" s="272" t="s">
        <v>155</v>
      </c>
      <c r="B22" s="276"/>
      <c r="C22" s="440">
        <v>122</v>
      </c>
      <c r="D22" s="440">
        <v>12956</v>
      </c>
      <c r="E22" s="440">
        <v>11492</v>
      </c>
      <c r="F22" s="440">
        <v>564</v>
      </c>
      <c r="G22" s="440">
        <v>1702</v>
      </c>
      <c r="H22" s="440">
        <v>2190</v>
      </c>
      <c r="I22" s="440">
        <v>2278</v>
      </c>
      <c r="J22" s="440">
        <v>4758</v>
      </c>
      <c r="K22" s="440">
        <v>4</v>
      </c>
      <c r="L22" s="440">
        <v>0</v>
      </c>
      <c r="M22" s="440">
        <v>4</v>
      </c>
      <c r="N22" s="440">
        <v>0</v>
      </c>
      <c r="O22" s="440">
        <v>0</v>
      </c>
      <c r="P22" s="440">
        <v>0</v>
      </c>
    </row>
    <row r="23" spans="1:16" ht="15" customHeight="1">
      <c r="A23" s="270"/>
      <c r="B23" s="271"/>
      <c r="C23" s="439"/>
      <c r="D23" s="439"/>
      <c r="E23" s="439"/>
      <c r="F23" s="439"/>
      <c r="G23" s="439"/>
      <c r="H23" s="439"/>
      <c r="I23" s="439"/>
      <c r="J23" s="439"/>
      <c r="K23" s="439"/>
      <c r="L23" s="439"/>
      <c r="M23" s="439"/>
      <c r="N23" s="439"/>
      <c r="O23" s="439"/>
      <c r="P23" s="439"/>
    </row>
    <row r="24" spans="1:16" s="96" customFormat="1" ht="15" customHeight="1">
      <c r="A24" s="270" t="s">
        <v>86</v>
      </c>
      <c r="B24" s="271"/>
      <c r="C24" s="439">
        <v>1084</v>
      </c>
      <c r="D24" s="439">
        <v>66743</v>
      </c>
      <c r="E24" s="439">
        <v>56345</v>
      </c>
      <c r="F24" s="439">
        <v>3203</v>
      </c>
      <c r="G24" s="439">
        <v>9636</v>
      </c>
      <c r="H24" s="439">
        <v>11011</v>
      </c>
      <c r="I24" s="439">
        <v>10762</v>
      </c>
      <c r="J24" s="439">
        <v>21733</v>
      </c>
      <c r="K24" s="439">
        <v>0</v>
      </c>
      <c r="L24" s="439">
        <v>0</v>
      </c>
      <c r="M24" s="439">
        <v>0</v>
      </c>
      <c r="N24" s="439">
        <v>0</v>
      </c>
      <c r="O24" s="439">
        <v>0</v>
      </c>
      <c r="P24" s="439">
        <v>0</v>
      </c>
    </row>
    <row r="25" spans="1:16" s="96" customFormat="1" ht="15" customHeight="1">
      <c r="A25" s="270" t="s">
        <v>87</v>
      </c>
      <c r="B25" s="271"/>
      <c r="C25" s="439">
        <v>266</v>
      </c>
      <c r="D25" s="439">
        <v>20549</v>
      </c>
      <c r="E25" s="439">
        <v>19307</v>
      </c>
      <c r="F25" s="439">
        <v>1150</v>
      </c>
      <c r="G25" s="439">
        <v>3237</v>
      </c>
      <c r="H25" s="439">
        <v>3789</v>
      </c>
      <c r="I25" s="439">
        <v>3687</v>
      </c>
      <c r="J25" s="439">
        <v>7444</v>
      </c>
      <c r="K25" s="439">
        <v>0</v>
      </c>
      <c r="L25" s="439">
        <v>0</v>
      </c>
      <c r="M25" s="439">
        <v>0</v>
      </c>
      <c r="N25" s="439">
        <v>0</v>
      </c>
      <c r="O25" s="439">
        <v>0</v>
      </c>
      <c r="P25" s="439">
        <v>0</v>
      </c>
    </row>
    <row r="26" spans="1:16" s="96" customFormat="1" ht="15" customHeight="1">
      <c r="A26" s="270" t="s">
        <v>88</v>
      </c>
      <c r="B26" s="271"/>
      <c r="C26" s="439">
        <v>47</v>
      </c>
      <c r="D26" s="439">
        <v>4688</v>
      </c>
      <c r="E26" s="439">
        <v>4288</v>
      </c>
      <c r="F26" s="439">
        <v>269</v>
      </c>
      <c r="G26" s="439">
        <v>686</v>
      </c>
      <c r="H26" s="439">
        <v>816</v>
      </c>
      <c r="I26" s="439">
        <v>827</v>
      </c>
      <c r="J26" s="439">
        <v>1690</v>
      </c>
      <c r="K26" s="439">
        <v>2</v>
      </c>
      <c r="L26" s="439">
        <v>0</v>
      </c>
      <c r="M26" s="439">
        <v>2</v>
      </c>
      <c r="N26" s="439">
        <v>0</v>
      </c>
      <c r="O26" s="439">
        <v>0</v>
      </c>
      <c r="P26" s="439">
        <v>0</v>
      </c>
    </row>
    <row r="27" spans="1:16" s="96" customFormat="1" ht="15" customHeight="1">
      <c r="A27" s="270" t="s">
        <v>89</v>
      </c>
      <c r="B27" s="271"/>
      <c r="C27" s="439">
        <v>153</v>
      </c>
      <c r="D27" s="439">
        <v>10074</v>
      </c>
      <c r="E27" s="439">
        <v>9191</v>
      </c>
      <c r="F27" s="439">
        <v>574</v>
      </c>
      <c r="G27" s="439">
        <v>1538</v>
      </c>
      <c r="H27" s="439">
        <v>1796</v>
      </c>
      <c r="I27" s="439">
        <v>1707</v>
      </c>
      <c r="J27" s="439">
        <v>3576</v>
      </c>
      <c r="K27" s="439">
        <v>19</v>
      </c>
      <c r="L27" s="439">
        <v>0</v>
      </c>
      <c r="M27" s="439">
        <v>10</v>
      </c>
      <c r="N27" s="439">
        <v>8</v>
      </c>
      <c r="O27" s="439">
        <v>0</v>
      </c>
      <c r="P27" s="439">
        <v>1</v>
      </c>
    </row>
    <row r="28" spans="1:16" s="96" customFormat="1" ht="15" customHeight="1">
      <c r="A28" s="270" t="s">
        <v>90</v>
      </c>
      <c r="B28" s="271"/>
      <c r="C28" s="439">
        <v>34</v>
      </c>
      <c r="D28" s="439">
        <v>2331</v>
      </c>
      <c r="E28" s="439">
        <v>2279</v>
      </c>
      <c r="F28" s="439">
        <v>103</v>
      </c>
      <c r="G28" s="439">
        <v>383</v>
      </c>
      <c r="H28" s="439">
        <v>425</v>
      </c>
      <c r="I28" s="439">
        <v>452</v>
      </c>
      <c r="J28" s="439">
        <v>916</v>
      </c>
      <c r="K28" s="439">
        <v>0</v>
      </c>
      <c r="L28" s="439">
        <v>0</v>
      </c>
      <c r="M28" s="439">
        <v>0</v>
      </c>
      <c r="N28" s="439">
        <v>0</v>
      </c>
      <c r="O28" s="439">
        <v>0</v>
      </c>
      <c r="P28" s="439">
        <v>0</v>
      </c>
    </row>
    <row r="29" spans="1:16" s="96" customFormat="1" ht="15" customHeight="1">
      <c r="A29" s="270"/>
      <c r="B29" s="271"/>
      <c r="C29" s="439"/>
      <c r="D29" s="439"/>
      <c r="E29" s="439"/>
      <c r="F29" s="439"/>
      <c r="G29" s="439"/>
      <c r="H29" s="439"/>
      <c r="I29" s="439"/>
      <c r="J29" s="439"/>
      <c r="K29" s="439"/>
      <c r="L29" s="439"/>
      <c r="M29" s="439"/>
      <c r="N29" s="439"/>
      <c r="O29" s="439"/>
      <c r="P29" s="439"/>
    </row>
    <row r="30" spans="1:16" s="96" customFormat="1" ht="15" customHeight="1">
      <c r="A30" s="270" t="s">
        <v>91</v>
      </c>
      <c r="B30" s="271"/>
      <c r="C30" s="439">
        <v>165</v>
      </c>
      <c r="D30" s="439">
        <v>9892</v>
      </c>
      <c r="E30" s="439">
        <v>8210</v>
      </c>
      <c r="F30" s="439">
        <v>564</v>
      </c>
      <c r="G30" s="439">
        <v>1390</v>
      </c>
      <c r="H30" s="439">
        <v>1601</v>
      </c>
      <c r="I30" s="439">
        <v>1541</v>
      </c>
      <c r="J30" s="439">
        <v>3114</v>
      </c>
      <c r="K30" s="439">
        <v>4</v>
      </c>
      <c r="L30" s="439">
        <v>0</v>
      </c>
      <c r="M30" s="439">
        <v>4</v>
      </c>
      <c r="N30" s="439">
        <v>0</v>
      </c>
      <c r="O30" s="439">
        <v>0</v>
      </c>
      <c r="P30" s="439">
        <v>0</v>
      </c>
    </row>
    <row r="31" spans="1:16" s="96" customFormat="1" ht="15" customHeight="1">
      <c r="A31" s="270" t="s">
        <v>92</v>
      </c>
      <c r="B31" s="271"/>
      <c r="C31" s="439">
        <v>19</v>
      </c>
      <c r="D31" s="439">
        <v>1641</v>
      </c>
      <c r="E31" s="439">
        <v>1568</v>
      </c>
      <c r="F31" s="439">
        <v>103</v>
      </c>
      <c r="G31" s="439">
        <v>258</v>
      </c>
      <c r="H31" s="439">
        <v>305</v>
      </c>
      <c r="I31" s="439">
        <v>304</v>
      </c>
      <c r="J31" s="439">
        <v>598</v>
      </c>
      <c r="K31" s="439">
        <v>4</v>
      </c>
      <c r="L31" s="439">
        <v>3</v>
      </c>
      <c r="M31" s="439">
        <v>1</v>
      </c>
      <c r="N31" s="439">
        <v>0</v>
      </c>
      <c r="O31" s="439">
        <v>0</v>
      </c>
      <c r="P31" s="439">
        <v>0</v>
      </c>
    </row>
    <row r="32" spans="1:16" s="96" customFormat="1" ht="15" customHeight="1">
      <c r="A32" s="270" t="s">
        <v>93</v>
      </c>
      <c r="B32" s="271"/>
      <c r="C32" s="439">
        <v>130</v>
      </c>
      <c r="D32" s="439">
        <v>7673</v>
      </c>
      <c r="E32" s="439">
        <v>7414</v>
      </c>
      <c r="F32" s="439">
        <v>532</v>
      </c>
      <c r="G32" s="439">
        <v>1290</v>
      </c>
      <c r="H32" s="439">
        <v>1450</v>
      </c>
      <c r="I32" s="439">
        <v>1378</v>
      </c>
      <c r="J32" s="439">
        <v>2764</v>
      </c>
      <c r="K32" s="439">
        <v>0</v>
      </c>
      <c r="L32" s="439">
        <v>0</v>
      </c>
      <c r="M32" s="439">
        <v>0</v>
      </c>
      <c r="N32" s="439">
        <v>0</v>
      </c>
      <c r="O32" s="439">
        <v>0</v>
      </c>
      <c r="P32" s="439">
        <v>0</v>
      </c>
    </row>
    <row r="33" spans="1:16" s="96" customFormat="1" ht="15" customHeight="1">
      <c r="A33" s="270" t="s">
        <v>94</v>
      </c>
      <c r="B33" s="271"/>
      <c r="C33" s="439">
        <v>22</v>
      </c>
      <c r="D33" s="439">
        <v>2182</v>
      </c>
      <c r="E33" s="439">
        <v>1708</v>
      </c>
      <c r="F33" s="439">
        <v>62</v>
      </c>
      <c r="G33" s="439">
        <v>236</v>
      </c>
      <c r="H33" s="439">
        <v>330</v>
      </c>
      <c r="I33" s="439">
        <v>342</v>
      </c>
      <c r="J33" s="439">
        <v>738</v>
      </c>
      <c r="K33" s="439">
        <v>0</v>
      </c>
      <c r="L33" s="439">
        <v>0</v>
      </c>
      <c r="M33" s="439">
        <v>0</v>
      </c>
      <c r="N33" s="439">
        <v>0</v>
      </c>
      <c r="O33" s="439">
        <v>0</v>
      </c>
      <c r="P33" s="439">
        <v>0</v>
      </c>
    </row>
    <row r="34" spans="1:16" s="96" customFormat="1" ht="15" customHeight="1">
      <c r="A34" s="270" t="s">
        <v>156</v>
      </c>
      <c r="B34" s="271"/>
      <c r="C34" s="439">
        <v>62</v>
      </c>
      <c r="D34" s="439">
        <v>4167</v>
      </c>
      <c r="E34" s="439">
        <v>4070</v>
      </c>
      <c r="F34" s="439">
        <v>317</v>
      </c>
      <c r="G34" s="439">
        <v>732</v>
      </c>
      <c r="H34" s="439">
        <v>836</v>
      </c>
      <c r="I34" s="439">
        <v>743</v>
      </c>
      <c r="J34" s="439">
        <v>1442</v>
      </c>
      <c r="K34" s="439">
        <v>1</v>
      </c>
      <c r="L34" s="439">
        <v>0</v>
      </c>
      <c r="M34" s="439">
        <v>0</v>
      </c>
      <c r="N34" s="439">
        <v>0</v>
      </c>
      <c r="O34" s="439">
        <v>1</v>
      </c>
      <c r="P34" s="439">
        <v>0</v>
      </c>
    </row>
    <row r="35" spans="1:16" s="96" customFormat="1" ht="15" customHeight="1">
      <c r="A35" s="270"/>
      <c r="B35" s="271"/>
      <c r="C35" s="439"/>
      <c r="D35" s="439"/>
      <c r="E35" s="439"/>
      <c r="F35" s="439"/>
      <c r="G35" s="439"/>
      <c r="H35" s="439"/>
      <c r="I35" s="439"/>
      <c r="J35" s="439"/>
      <c r="K35" s="439"/>
      <c r="L35" s="439"/>
      <c r="M35" s="439"/>
      <c r="N35" s="439"/>
      <c r="O35" s="439"/>
      <c r="P35" s="439"/>
    </row>
    <row r="36" spans="1:16" s="96" customFormat="1" ht="15" customHeight="1">
      <c r="A36" s="270" t="s">
        <v>95</v>
      </c>
      <c r="B36" s="271"/>
      <c r="C36" s="439">
        <v>108</v>
      </c>
      <c r="D36" s="439">
        <v>8244</v>
      </c>
      <c r="E36" s="439">
        <v>8091</v>
      </c>
      <c r="F36" s="439">
        <v>531</v>
      </c>
      <c r="G36" s="439">
        <v>1480</v>
      </c>
      <c r="H36" s="439">
        <v>1578</v>
      </c>
      <c r="I36" s="439">
        <v>1532</v>
      </c>
      <c r="J36" s="439">
        <v>2970</v>
      </c>
      <c r="K36" s="439">
        <v>0</v>
      </c>
      <c r="L36" s="439">
        <v>0</v>
      </c>
      <c r="M36" s="439">
        <v>0</v>
      </c>
      <c r="N36" s="439">
        <v>0</v>
      </c>
      <c r="O36" s="439">
        <v>0</v>
      </c>
      <c r="P36" s="439">
        <v>0</v>
      </c>
    </row>
    <row r="37" spans="1:16" s="96" customFormat="1" ht="15" customHeight="1">
      <c r="A37" s="270" t="s">
        <v>96</v>
      </c>
      <c r="B37" s="271"/>
      <c r="C37" s="439">
        <v>99</v>
      </c>
      <c r="D37" s="439">
        <v>7217</v>
      </c>
      <c r="E37" s="439">
        <v>6908</v>
      </c>
      <c r="F37" s="439">
        <v>479</v>
      </c>
      <c r="G37" s="439">
        <v>1231</v>
      </c>
      <c r="H37" s="439">
        <v>1369</v>
      </c>
      <c r="I37" s="439">
        <v>1317</v>
      </c>
      <c r="J37" s="439">
        <v>2512</v>
      </c>
      <c r="K37" s="439">
        <v>11</v>
      </c>
      <c r="L37" s="439">
        <v>0</v>
      </c>
      <c r="M37" s="439">
        <v>7</v>
      </c>
      <c r="N37" s="439">
        <v>3</v>
      </c>
      <c r="O37" s="439">
        <v>1</v>
      </c>
      <c r="P37" s="439">
        <v>0</v>
      </c>
    </row>
    <row r="38" spans="1:16" s="96" customFormat="1" ht="15" customHeight="1">
      <c r="A38" s="270" t="s">
        <v>97</v>
      </c>
      <c r="B38" s="271"/>
      <c r="C38" s="439">
        <v>72</v>
      </c>
      <c r="D38" s="439">
        <v>7019</v>
      </c>
      <c r="E38" s="439">
        <v>6577</v>
      </c>
      <c r="F38" s="439">
        <v>367</v>
      </c>
      <c r="G38" s="439">
        <v>1048</v>
      </c>
      <c r="H38" s="439">
        <v>1202</v>
      </c>
      <c r="I38" s="439">
        <v>1306</v>
      </c>
      <c r="J38" s="439">
        <v>2654</v>
      </c>
      <c r="K38" s="439">
        <v>0</v>
      </c>
      <c r="L38" s="439">
        <v>0</v>
      </c>
      <c r="M38" s="439">
        <v>0</v>
      </c>
      <c r="N38" s="439">
        <v>0</v>
      </c>
      <c r="O38" s="439">
        <v>0</v>
      </c>
      <c r="P38" s="439">
        <v>0</v>
      </c>
    </row>
    <row r="39" spans="1:16" s="96" customFormat="1" ht="15" customHeight="1">
      <c r="A39" s="270" t="s">
        <v>98</v>
      </c>
      <c r="B39" s="271"/>
      <c r="C39" s="439">
        <v>20</v>
      </c>
      <c r="D39" s="439">
        <v>2404</v>
      </c>
      <c r="E39" s="439">
        <v>2316</v>
      </c>
      <c r="F39" s="439">
        <v>114</v>
      </c>
      <c r="G39" s="439">
        <v>349</v>
      </c>
      <c r="H39" s="439">
        <v>427</v>
      </c>
      <c r="I39" s="439">
        <v>454</v>
      </c>
      <c r="J39" s="439">
        <v>972</v>
      </c>
      <c r="K39" s="439">
        <v>0</v>
      </c>
      <c r="L39" s="439">
        <v>0</v>
      </c>
      <c r="M39" s="439">
        <v>0</v>
      </c>
      <c r="N39" s="439">
        <v>0</v>
      </c>
      <c r="O39" s="439">
        <v>0</v>
      </c>
      <c r="P39" s="439">
        <v>0</v>
      </c>
    </row>
    <row r="40" spans="1:16" s="96" customFormat="1" ht="15" customHeight="1">
      <c r="A40" s="270" t="s">
        <v>99</v>
      </c>
      <c r="B40" s="270"/>
      <c r="C40" s="441">
        <v>24</v>
      </c>
      <c r="D40" s="439">
        <v>2264</v>
      </c>
      <c r="E40" s="439">
        <v>2022</v>
      </c>
      <c r="F40" s="439">
        <v>103</v>
      </c>
      <c r="G40" s="439">
        <v>316</v>
      </c>
      <c r="H40" s="439">
        <v>401</v>
      </c>
      <c r="I40" s="439">
        <v>381</v>
      </c>
      <c r="J40" s="439">
        <v>821</v>
      </c>
      <c r="K40" s="439">
        <v>0</v>
      </c>
      <c r="L40" s="439">
        <v>0</v>
      </c>
      <c r="M40" s="439">
        <v>0</v>
      </c>
      <c r="N40" s="439">
        <v>0</v>
      </c>
      <c r="O40" s="439">
        <v>0</v>
      </c>
      <c r="P40" s="439">
        <v>0</v>
      </c>
    </row>
    <row r="41" spans="1:16" s="96" customFormat="1" ht="15" customHeight="1">
      <c r="A41" s="270"/>
      <c r="B41" s="270"/>
      <c r="C41" s="441"/>
      <c r="D41" s="439"/>
      <c r="E41" s="439"/>
      <c r="F41" s="439"/>
      <c r="G41" s="439"/>
      <c r="H41" s="439"/>
      <c r="I41" s="439"/>
      <c r="J41" s="439"/>
      <c r="K41" s="439"/>
      <c r="L41" s="439"/>
      <c r="M41" s="439"/>
      <c r="N41" s="439"/>
      <c r="O41" s="439"/>
      <c r="P41" s="439"/>
    </row>
    <row r="42" spans="1:16" s="96" customFormat="1" ht="15" customHeight="1">
      <c r="A42" s="270" t="s">
        <v>100</v>
      </c>
      <c r="B42" s="270"/>
      <c r="C42" s="441">
        <v>54</v>
      </c>
      <c r="D42" s="439">
        <v>4757</v>
      </c>
      <c r="E42" s="439">
        <v>4491</v>
      </c>
      <c r="F42" s="439">
        <v>255</v>
      </c>
      <c r="G42" s="439">
        <v>685</v>
      </c>
      <c r="H42" s="439">
        <v>874</v>
      </c>
      <c r="I42" s="439">
        <v>894</v>
      </c>
      <c r="J42" s="439">
        <v>1783</v>
      </c>
      <c r="K42" s="439">
        <v>0</v>
      </c>
      <c r="L42" s="439">
        <v>0</v>
      </c>
      <c r="M42" s="439">
        <v>0</v>
      </c>
      <c r="N42" s="439">
        <v>0</v>
      </c>
      <c r="O42" s="439">
        <v>0</v>
      </c>
      <c r="P42" s="439">
        <v>0</v>
      </c>
    </row>
    <row r="43" spans="1:16" s="96" customFormat="1" ht="15" customHeight="1">
      <c r="A43" s="270" t="s">
        <v>101</v>
      </c>
      <c r="B43" s="270"/>
      <c r="C43" s="441">
        <v>24</v>
      </c>
      <c r="D43" s="439">
        <v>2004</v>
      </c>
      <c r="E43" s="439">
        <v>1841</v>
      </c>
      <c r="F43" s="439">
        <v>77</v>
      </c>
      <c r="G43" s="439">
        <v>270</v>
      </c>
      <c r="H43" s="439">
        <v>355</v>
      </c>
      <c r="I43" s="439">
        <v>379</v>
      </c>
      <c r="J43" s="439">
        <v>760</v>
      </c>
      <c r="K43" s="439">
        <v>0</v>
      </c>
      <c r="L43" s="439">
        <v>0</v>
      </c>
      <c r="M43" s="439">
        <v>0</v>
      </c>
      <c r="N43" s="439">
        <v>0</v>
      </c>
      <c r="O43" s="439">
        <v>0</v>
      </c>
      <c r="P43" s="439">
        <v>0</v>
      </c>
    </row>
    <row r="44" spans="1:16" s="96" customFormat="1" ht="15" customHeight="1">
      <c r="A44" s="270" t="s">
        <v>102</v>
      </c>
      <c r="B44" s="270"/>
      <c r="C44" s="441">
        <v>23</v>
      </c>
      <c r="D44" s="439">
        <v>2311</v>
      </c>
      <c r="E44" s="439">
        <v>2361</v>
      </c>
      <c r="F44" s="439">
        <v>143</v>
      </c>
      <c r="G44" s="439">
        <v>395</v>
      </c>
      <c r="H44" s="439">
        <v>444</v>
      </c>
      <c r="I44" s="439">
        <v>437</v>
      </c>
      <c r="J44" s="439">
        <v>942</v>
      </c>
      <c r="K44" s="439">
        <v>0</v>
      </c>
      <c r="L44" s="439">
        <v>0</v>
      </c>
      <c r="M44" s="439">
        <v>0</v>
      </c>
      <c r="N44" s="439">
        <v>0</v>
      </c>
      <c r="O44" s="439">
        <v>0</v>
      </c>
      <c r="P44" s="439">
        <v>0</v>
      </c>
    </row>
    <row r="45" spans="1:16" s="96" customFormat="1" ht="15" customHeight="1">
      <c r="A45" s="270" t="s">
        <v>103</v>
      </c>
      <c r="B45" s="270"/>
      <c r="C45" s="441">
        <v>34</v>
      </c>
      <c r="D45" s="439">
        <v>2686</v>
      </c>
      <c r="E45" s="439">
        <v>2457</v>
      </c>
      <c r="F45" s="439">
        <v>125</v>
      </c>
      <c r="G45" s="439">
        <v>405</v>
      </c>
      <c r="H45" s="439">
        <v>471</v>
      </c>
      <c r="I45" s="439">
        <v>472</v>
      </c>
      <c r="J45" s="439">
        <v>984</v>
      </c>
      <c r="K45" s="439">
        <v>0</v>
      </c>
      <c r="L45" s="439">
        <v>0</v>
      </c>
      <c r="M45" s="439">
        <v>0</v>
      </c>
      <c r="N45" s="439">
        <v>0</v>
      </c>
      <c r="O45" s="439">
        <v>0</v>
      </c>
      <c r="P45" s="439">
        <v>0</v>
      </c>
    </row>
    <row r="46" spans="1:16" s="96" customFormat="1" ht="15" customHeight="1">
      <c r="A46" s="270" t="s">
        <v>104</v>
      </c>
      <c r="B46" s="270"/>
      <c r="C46" s="441">
        <v>44</v>
      </c>
      <c r="D46" s="439">
        <v>4506</v>
      </c>
      <c r="E46" s="439">
        <v>4320</v>
      </c>
      <c r="F46" s="439">
        <v>209</v>
      </c>
      <c r="G46" s="439">
        <v>609</v>
      </c>
      <c r="H46" s="439">
        <v>779</v>
      </c>
      <c r="I46" s="439">
        <v>879</v>
      </c>
      <c r="J46" s="439">
        <v>1844</v>
      </c>
      <c r="K46" s="439">
        <v>9</v>
      </c>
      <c r="L46" s="439">
        <v>0</v>
      </c>
      <c r="M46" s="439">
        <v>2</v>
      </c>
      <c r="N46" s="439">
        <v>7</v>
      </c>
      <c r="O46" s="439">
        <v>0</v>
      </c>
      <c r="P46" s="439">
        <v>0</v>
      </c>
    </row>
    <row r="47" spans="1:16" s="96" customFormat="1" ht="15" customHeight="1">
      <c r="A47" s="270"/>
      <c r="B47" s="270"/>
      <c r="C47" s="441"/>
      <c r="D47" s="439"/>
      <c r="E47" s="439"/>
      <c r="F47" s="439"/>
      <c r="G47" s="439"/>
      <c r="H47" s="439"/>
      <c r="I47" s="439"/>
      <c r="J47" s="439"/>
      <c r="K47" s="439"/>
      <c r="L47" s="439"/>
      <c r="M47" s="439"/>
      <c r="N47" s="439"/>
      <c r="O47" s="439"/>
      <c r="P47" s="439"/>
    </row>
    <row r="48" spans="1:16" s="96" customFormat="1" ht="15" customHeight="1">
      <c r="A48" s="270" t="s">
        <v>105</v>
      </c>
      <c r="B48" s="270"/>
      <c r="C48" s="441">
        <v>48</v>
      </c>
      <c r="D48" s="439">
        <v>3109</v>
      </c>
      <c r="E48" s="439">
        <v>2970</v>
      </c>
      <c r="F48" s="439">
        <v>160</v>
      </c>
      <c r="G48" s="439">
        <v>485</v>
      </c>
      <c r="H48" s="439">
        <v>599</v>
      </c>
      <c r="I48" s="439">
        <v>562</v>
      </c>
      <c r="J48" s="439">
        <v>1164</v>
      </c>
      <c r="K48" s="439">
        <v>14</v>
      </c>
      <c r="L48" s="439">
        <v>0</v>
      </c>
      <c r="M48" s="439">
        <v>9</v>
      </c>
      <c r="N48" s="439">
        <v>5</v>
      </c>
      <c r="O48" s="439">
        <v>0</v>
      </c>
      <c r="P48" s="439">
        <v>0</v>
      </c>
    </row>
    <row r="49" spans="1:16" s="96" customFormat="1" ht="15" customHeight="1">
      <c r="A49" s="270" t="s">
        <v>106</v>
      </c>
      <c r="B49" s="270"/>
      <c r="C49" s="441">
        <v>16</v>
      </c>
      <c r="D49" s="439">
        <v>1384</v>
      </c>
      <c r="E49" s="439">
        <v>1456</v>
      </c>
      <c r="F49" s="439">
        <v>68</v>
      </c>
      <c r="G49" s="439">
        <v>228</v>
      </c>
      <c r="H49" s="439">
        <v>253</v>
      </c>
      <c r="I49" s="439">
        <v>308</v>
      </c>
      <c r="J49" s="439">
        <v>599</v>
      </c>
      <c r="K49" s="439">
        <v>0</v>
      </c>
      <c r="L49" s="439">
        <v>0</v>
      </c>
      <c r="M49" s="439">
        <v>0</v>
      </c>
      <c r="N49" s="439">
        <v>0</v>
      </c>
      <c r="O49" s="439">
        <v>0</v>
      </c>
      <c r="P49" s="439">
        <v>0</v>
      </c>
    </row>
    <row r="50" spans="1:16" s="96" customFormat="1" ht="15" customHeight="1">
      <c r="A50" s="270" t="s">
        <v>107</v>
      </c>
      <c r="B50" s="270"/>
      <c r="C50" s="441">
        <v>20</v>
      </c>
      <c r="D50" s="439">
        <v>2013</v>
      </c>
      <c r="E50" s="439">
        <v>2114</v>
      </c>
      <c r="F50" s="439">
        <v>104</v>
      </c>
      <c r="G50" s="439">
        <v>315</v>
      </c>
      <c r="H50" s="439">
        <v>429</v>
      </c>
      <c r="I50" s="439">
        <v>404</v>
      </c>
      <c r="J50" s="439">
        <v>862</v>
      </c>
      <c r="K50" s="439">
        <v>0</v>
      </c>
      <c r="L50" s="439">
        <v>0</v>
      </c>
      <c r="M50" s="439">
        <v>0</v>
      </c>
      <c r="N50" s="439">
        <v>0</v>
      </c>
      <c r="O50" s="439">
        <v>0</v>
      </c>
      <c r="P50" s="439">
        <v>0</v>
      </c>
    </row>
    <row r="51" spans="1:16" s="96" customFormat="1" ht="15" customHeight="1">
      <c r="A51" s="270" t="s">
        <v>157</v>
      </c>
      <c r="B51" s="270"/>
      <c r="C51" s="441">
        <v>38</v>
      </c>
      <c r="D51" s="439">
        <v>2531</v>
      </c>
      <c r="E51" s="439">
        <v>2120</v>
      </c>
      <c r="F51" s="439">
        <v>140</v>
      </c>
      <c r="G51" s="439">
        <v>354</v>
      </c>
      <c r="H51" s="439">
        <v>413</v>
      </c>
      <c r="I51" s="439">
        <v>409</v>
      </c>
      <c r="J51" s="439">
        <v>804</v>
      </c>
      <c r="K51" s="439">
        <v>3</v>
      </c>
      <c r="L51" s="439">
        <v>0</v>
      </c>
      <c r="M51" s="439">
        <v>0</v>
      </c>
      <c r="N51" s="439">
        <v>0</v>
      </c>
      <c r="O51" s="439">
        <v>3</v>
      </c>
      <c r="P51" s="439">
        <v>0</v>
      </c>
    </row>
    <row r="52" spans="1:16" s="96" customFormat="1" ht="15" customHeight="1">
      <c r="A52" s="270" t="s">
        <v>108</v>
      </c>
      <c r="B52" s="270"/>
      <c r="C52" s="441">
        <v>30</v>
      </c>
      <c r="D52" s="439">
        <v>2503</v>
      </c>
      <c r="E52" s="439">
        <v>2370</v>
      </c>
      <c r="F52" s="439">
        <v>137</v>
      </c>
      <c r="G52" s="439">
        <v>395</v>
      </c>
      <c r="H52" s="439">
        <v>462</v>
      </c>
      <c r="I52" s="439">
        <v>455</v>
      </c>
      <c r="J52" s="439">
        <v>921</v>
      </c>
      <c r="K52" s="439">
        <v>18</v>
      </c>
      <c r="L52" s="439">
        <v>0</v>
      </c>
      <c r="M52" s="439">
        <v>17</v>
      </c>
      <c r="N52" s="439">
        <v>0</v>
      </c>
      <c r="O52" s="439">
        <v>1</v>
      </c>
      <c r="P52" s="439">
        <v>0</v>
      </c>
    </row>
    <row r="53" spans="1:16" s="96" customFormat="1" ht="15" customHeight="1">
      <c r="A53" s="270"/>
      <c r="B53" s="270"/>
      <c r="C53" s="441"/>
      <c r="D53" s="439"/>
      <c r="E53" s="439"/>
      <c r="F53" s="439"/>
      <c r="G53" s="439"/>
      <c r="H53" s="439"/>
      <c r="I53" s="439"/>
      <c r="J53" s="439"/>
      <c r="K53" s="439"/>
      <c r="L53" s="439"/>
      <c r="M53" s="439"/>
      <c r="N53" s="439"/>
      <c r="O53" s="439"/>
      <c r="P53" s="439"/>
    </row>
    <row r="54" spans="1:16" s="96" customFormat="1" ht="15" customHeight="1">
      <c r="A54" s="270" t="s">
        <v>109</v>
      </c>
      <c r="B54" s="270"/>
      <c r="C54" s="441">
        <v>10</v>
      </c>
      <c r="D54" s="439">
        <v>1274</v>
      </c>
      <c r="E54" s="439">
        <v>1398</v>
      </c>
      <c r="F54" s="439">
        <v>83</v>
      </c>
      <c r="G54" s="439">
        <v>212</v>
      </c>
      <c r="H54" s="439">
        <v>245</v>
      </c>
      <c r="I54" s="439">
        <v>269</v>
      </c>
      <c r="J54" s="439">
        <v>589</v>
      </c>
      <c r="K54" s="439">
        <v>34</v>
      </c>
      <c r="L54" s="439">
        <v>0</v>
      </c>
      <c r="M54" s="439">
        <v>28</v>
      </c>
      <c r="N54" s="439">
        <v>6</v>
      </c>
      <c r="O54" s="439">
        <v>0</v>
      </c>
      <c r="P54" s="439">
        <v>0</v>
      </c>
    </row>
    <row r="55" spans="1:16" s="96" customFormat="1" ht="15" customHeight="1">
      <c r="A55" s="270" t="s">
        <v>110</v>
      </c>
      <c r="B55" s="270"/>
      <c r="C55" s="441">
        <v>19</v>
      </c>
      <c r="D55" s="439">
        <v>1399</v>
      </c>
      <c r="E55" s="439">
        <v>1269</v>
      </c>
      <c r="F55" s="439">
        <v>65</v>
      </c>
      <c r="G55" s="439">
        <v>194</v>
      </c>
      <c r="H55" s="439">
        <v>229</v>
      </c>
      <c r="I55" s="439">
        <v>254</v>
      </c>
      <c r="J55" s="439">
        <v>527</v>
      </c>
      <c r="K55" s="439">
        <v>24</v>
      </c>
      <c r="L55" s="439">
        <v>0</v>
      </c>
      <c r="M55" s="439">
        <v>24</v>
      </c>
      <c r="N55" s="439">
        <v>0</v>
      </c>
      <c r="O55" s="439">
        <v>0</v>
      </c>
      <c r="P55" s="439">
        <v>0</v>
      </c>
    </row>
    <row r="56" spans="1:16" s="96" customFormat="1" ht="15" customHeight="1">
      <c r="A56" s="270" t="s">
        <v>111</v>
      </c>
      <c r="B56" s="270"/>
      <c r="C56" s="441">
        <v>196</v>
      </c>
      <c r="D56" s="439">
        <v>9316</v>
      </c>
      <c r="E56" s="439">
        <v>9293</v>
      </c>
      <c r="F56" s="439">
        <v>634</v>
      </c>
      <c r="G56" s="439">
        <v>1442</v>
      </c>
      <c r="H56" s="439">
        <v>1654</v>
      </c>
      <c r="I56" s="439">
        <v>1817</v>
      </c>
      <c r="J56" s="439">
        <v>3746</v>
      </c>
      <c r="K56" s="439">
        <v>8</v>
      </c>
      <c r="L56" s="439">
        <v>0</v>
      </c>
      <c r="M56" s="439">
        <v>3</v>
      </c>
      <c r="N56" s="439">
        <v>2</v>
      </c>
      <c r="O56" s="439">
        <v>2</v>
      </c>
      <c r="P56" s="439">
        <v>1</v>
      </c>
    </row>
    <row r="57" spans="1:16" s="96" customFormat="1" ht="15" customHeight="1">
      <c r="A57" s="270" t="s">
        <v>112</v>
      </c>
      <c r="B57" s="270"/>
      <c r="C57" s="441">
        <v>10</v>
      </c>
      <c r="D57" s="439">
        <v>1029</v>
      </c>
      <c r="E57" s="439">
        <v>902</v>
      </c>
      <c r="F57" s="439">
        <v>47</v>
      </c>
      <c r="G57" s="439">
        <v>131</v>
      </c>
      <c r="H57" s="439">
        <v>165</v>
      </c>
      <c r="I57" s="439">
        <v>178</v>
      </c>
      <c r="J57" s="439">
        <v>381</v>
      </c>
      <c r="K57" s="439">
        <v>2</v>
      </c>
      <c r="L57" s="439">
        <v>0</v>
      </c>
      <c r="M57" s="439">
        <v>2</v>
      </c>
      <c r="N57" s="439">
        <v>0</v>
      </c>
      <c r="O57" s="439">
        <v>0</v>
      </c>
      <c r="P57" s="439">
        <v>0</v>
      </c>
    </row>
    <row r="58" spans="1:16" s="96" customFormat="1" ht="15" customHeight="1">
      <c r="A58" s="270" t="s">
        <v>158</v>
      </c>
      <c r="B58" s="270"/>
      <c r="C58" s="441">
        <v>18</v>
      </c>
      <c r="D58" s="439">
        <v>1250</v>
      </c>
      <c r="E58" s="439">
        <v>1238</v>
      </c>
      <c r="F58" s="439">
        <v>75</v>
      </c>
      <c r="G58" s="439">
        <v>199</v>
      </c>
      <c r="H58" s="439">
        <v>235</v>
      </c>
      <c r="I58" s="439">
        <v>229</v>
      </c>
      <c r="J58" s="439">
        <v>500</v>
      </c>
      <c r="K58" s="439">
        <v>3</v>
      </c>
      <c r="L58" s="439">
        <v>0</v>
      </c>
      <c r="M58" s="439">
        <v>2</v>
      </c>
      <c r="N58" s="439">
        <v>1</v>
      </c>
      <c r="O58" s="439">
        <v>0</v>
      </c>
      <c r="P58" s="439">
        <v>0</v>
      </c>
    </row>
    <row r="59" spans="1:16" s="96" customFormat="1" ht="15" customHeight="1">
      <c r="A59" s="270"/>
      <c r="B59" s="270"/>
      <c r="C59" s="441"/>
      <c r="D59" s="439"/>
      <c r="E59" s="439"/>
      <c r="F59" s="439"/>
      <c r="G59" s="439"/>
      <c r="H59" s="439"/>
      <c r="I59" s="439"/>
      <c r="J59" s="439"/>
      <c r="K59" s="439"/>
      <c r="L59" s="439"/>
      <c r="M59" s="439"/>
      <c r="N59" s="439"/>
      <c r="O59" s="439"/>
      <c r="P59" s="439"/>
    </row>
    <row r="60" spans="1:16" s="96" customFormat="1" ht="15" customHeight="1">
      <c r="A60" s="270" t="s">
        <v>113</v>
      </c>
      <c r="B60" s="270"/>
      <c r="C60" s="441">
        <v>30</v>
      </c>
      <c r="D60" s="439">
        <v>1960</v>
      </c>
      <c r="E60" s="439">
        <v>1939</v>
      </c>
      <c r="F60" s="439">
        <v>80</v>
      </c>
      <c r="G60" s="439">
        <v>325</v>
      </c>
      <c r="H60" s="439">
        <v>344</v>
      </c>
      <c r="I60" s="439">
        <v>433</v>
      </c>
      <c r="J60" s="439">
        <v>757</v>
      </c>
      <c r="K60" s="439">
        <v>0</v>
      </c>
      <c r="L60" s="439">
        <v>0</v>
      </c>
      <c r="M60" s="439">
        <v>0</v>
      </c>
      <c r="N60" s="439">
        <v>0</v>
      </c>
      <c r="O60" s="439">
        <v>0</v>
      </c>
      <c r="P60" s="439">
        <v>0</v>
      </c>
    </row>
    <row r="61" spans="1:16" s="96" customFormat="1" ht="15" customHeight="1">
      <c r="A61" s="270" t="s">
        <v>114</v>
      </c>
      <c r="B61" s="270"/>
      <c r="C61" s="441">
        <v>12</v>
      </c>
      <c r="D61" s="439">
        <v>1346</v>
      </c>
      <c r="E61" s="439">
        <v>1569</v>
      </c>
      <c r="F61" s="439">
        <v>75</v>
      </c>
      <c r="G61" s="439">
        <v>239</v>
      </c>
      <c r="H61" s="439">
        <v>287</v>
      </c>
      <c r="I61" s="439">
        <v>310</v>
      </c>
      <c r="J61" s="439">
        <v>658</v>
      </c>
      <c r="K61" s="439">
        <v>38</v>
      </c>
      <c r="L61" s="439">
        <v>0</v>
      </c>
      <c r="M61" s="439">
        <v>17</v>
      </c>
      <c r="N61" s="439">
        <v>20</v>
      </c>
      <c r="O61" s="439">
        <v>1</v>
      </c>
      <c r="P61" s="439">
        <v>0</v>
      </c>
    </row>
    <row r="62" spans="1:16" s="96" customFormat="1" ht="15" customHeight="1">
      <c r="A62" s="270" t="s">
        <v>115</v>
      </c>
      <c r="B62" s="270"/>
      <c r="C62" s="441">
        <v>9</v>
      </c>
      <c r="D62" s="439">
        <v>850</v>
      </c>
      <c r="E62" s="439">
        <v>711</v>
      </c>
      <c r="F62" s="439">
        <v>20</v>
      </c>
      <c r="G62" s="439">
        <v>94</v>
      </c>
      <c r="H62" s="439">
        <v>145</v>
      </c>
      <c r="I62" s="439">
        <v>164</v>
      </c>
      <c r="J62" s="439">
        <v>288</v>
      </c>
      <c r="K62" s="439">
        <v>0</v>
      </c>
      <c r="L62" s="439">
        <v>0</v>
      </c>
      <c r="M62" s="439">
        <v>0</v>
      </c>
      <c r="N62" s="439">
        <v>0</v>
      </c>
      <c r="O62" s="439">
        <v>0</v>
      </c>
      <c r="P62" s="439">
        <v>0</v>
      </c>
    </row>
    <row r="63" spans="1:16" s="96" customFormat="1" ht="15" customHeight="1">
      <c r="A63" s="270"/>
      <c r="B63" s="270"/>
      <c r="C63" s="441"/>
      <c r="D63" s="439"/>
      <c r="E63" s="439"/>
      <c r="F63" s="439"/>
      <c r="G63" s="439"/>
      <c r="H63" s="439"/>
      <c r="I63" s="439"/>
      <c r="J63" s="439"/>
      <c r="K63" s="439"/>
      <c r="L63" s="439"/>
      <c r="M63" s="439"/>
      <c r="N63" s="439"/>
      <c r="O63" s="439"/>
      <c r="P63" s="439"/>
    </row>
    <row r="64" spans="1:16" s="96" customFormat="1" ht="15" customHeight="1">
      <c r="A64" s="270" t="s">
        <v>116</v>
      </c>
      <c r="B64" s="270"/>
      <c r="C64" s="441">
        <v>11</v>
      </c>
      <c r="D64" s="439">
        <v>1043</v>
      </c>
      <c r="E64" s="439">
        <v>1040</v>
      </c>
      <c r="F64" s="439">
        <v>52</v>
      </c>
      <c r="G64" s="439">
        <v>175</v>
      </c>
      <c r="H64" s="439">
        <v>206</v>
      </c>
      <c r="I64" s="439">
        <v>193</v>
      </c>
      <c r="J64" s="439">
        <v>414</v>
      </c>
      <c r="K64" s="439">
        <v>0</v>
      </c>
      <c r="L64" s="439">
        <v>0</v>
      </c>
      <c r="M64" s="439">
        <v>0</v>
      </c>
      <c r="N64" s="439">
        <v>0</v>
      </c>
      <c r="O64" s="439">
        <v>0</v>
      </c>
      <c r="P64" s="439">
        <v>0</v>
      </c>
    </row>
    <row r="65" spans="1:17" s="96" customFormat="1" ht="15" customHeight="1">
      <c r="A65" s="270" t="s">
        <v>117</v>
      </c>
      <c r="B65" s="277"/>
      <c r="C65" s="441">
        <v>2</v>
      </c>
      <c r="D65" s="439">
        <v>160</v>
      </c>
      <c r="E65" s="439">
        <v>138</v>
      </c>
      <c r="F65" s="439">
        <v>5</v>
      </c>
      <c r="G65" s="439">
        <v>17</v>
      </c>
      <c r="H65" s="439">
        <v>23</v>
      </c>
      <c r="I65" s="439">
        <v>26</v>
      </c>
      <c r="J65" s="439">
        <v>67</v>
      </c>
      <c r="K65" s="439">
        <v>0</v>
      </c>
      <c r="L65" s="439">
        <v>0</v>
      </c>
      <c r="M65" s="439">
        <v>0</v>
      </c>
      <c r="N65" s="439">
        <v>0</v>
      </c>
      <c r="O65" s="439">
        <v>0</v>
      </c>
      <c r="P65" s="439">
        <v>0</v>
      </c>
    </row>
    <row r="66" spans="1:17" s="96" customFormat="1" ht="15" customHeight="1">
      <c r="A66" s="270" t="s">
        <v>118</v>
      </c>
      <c r="B66" s="237"/>
      <c r="C66" s="441">
        <v>2</v>
      </c>
      <c r="D66" s="439">
        <v>249</v>
      </c>
      <c r="E66" s="439">
        <v>104</v>
      </c>
      <c r="F66" s="439">
        <v>7</v>
      </c>
      <c r="G66" s="439">
        <v>11</v>
      </c>
      <c r="H66" s="439">
        <v>17</v>
      </c>
      <c r="I66" s="439">
        <v>23</v>
      </c>
      <c r="J66" s="439">
        <v>46</v>
      </c>
      <c r="K66" s="439">
        <v>0</v>
      </c>
      <c r="L66" s="439">
        <v>0</v>
      </c>
      <c r="M66" s="439">
        <v>0</v>
      </c>
      <c r="N66" s="439">
        <v>0</v>
      </c>
      <c r="O66" s="439">
        <v>0</v>
      </c>
      <c r="P66" s="439">
        <v>0</v>
      </c>
    </row>
    <row r="67" spans="1:17" s="96" customFormat="1" ht="15" customHeight="1">
      <c r="A67" s="270" t="s">
        <v>119</v>
      </c>
      <c r="B67" s="237"/>
      <c r="C67" s="441">
        <v>4</v>
      </c>
      <c r="D67" s="439">
        <v>494</v>
      </c>
      <c r="E67" s="439">
        <v>408</v>
      </c>
      <c r="F67" s="439">
        <v>14</v>
      </c>
      <c r="G67" s="439">
        <v>58</v>
      </c>
      <c r="H67" s="439">
        <v>74</v>
      </c>
      <c r="I67" s="439">
        <v>87</v>
      </c>
      <c r="J67" s="439">
        <v>175</v>
      </c>
      <c r="K67" s="439">
        <v>0</v>
      </c>
      <c r="L67" s="439">
        <v>0</v>
      </c>
      <c r="M67" s="439">
        <v>0</v>
      </c>
      <c r="N67" s="439">
        <v>0</v>
      </c>
      <c r="O67" s="439">
        <v>0</v>
      </c>
      <c r="P67" s="439">
        <v>0</v>
      </c>
    </row>
    <row r="68" spans="1:17" s="96" customFormat="1" ht="15" customHeight="1">
      <c r="A68" s="270" t="s">
        <v>120</v>
      </c>
      <c r="B68" s="237"/>
      <c r="C68" s="441">
        <v>9</v>
      </c>
      <c r="D68" s="439">
        <v>1347</v>
      </c>
      <c r="E68" s="439">
        <v>1163</v>
      </c>
      <c r="F68" s="439">
        <v>36</v>
      </c>
      <c r="G68" s="439">
        <v>150</v>
      </c>
      <c r="H68" s="439">
        <v>240</v>
      </c>
      <c r="I68" s="439">
        <v>227</v>
      </c>
      <c r="J68" s="439">
        <v>510</v>
      </c>
      <c r="K68" s="439">
        <v>0</v>
      </c>
      <c r="L68" s="439">
        <v>0</v>
      </c>
      <c r="M68" s="439">
        <v>0</v>
      </c>
      <c r="N68" s="439">
        <v>0</v>
      </c>
      <c r="O68" s="439">
        <v>0</v>
      </c>
      <c r="P68" s="439">
        <v>0</v>
      </c>
    </row>
    <row r="69" spans="1:17" s="96" customFormat="1" ht="15" customHeight="1">
      <c r="A69" s="270"/>
      <c r="B69" s="237"/>
      <c r="C69" s="441"/>
      <c r="D69" s="439"/>
      <c r="E69" s="439"/>
      <c r="F69" s="439"/>
      <c r="G69" s="439"/>
      <c r="H69" s="439"/>
      <c r="I69" s="439"/>
      <c r="J69" s="439"/>
      <c r="K69" s="439"/>
      <c r="L69" s="439"/>
      <c r="M69" s="439"/>
      <c r="N69" s="439"/>
      <c r="O69" s="439"/>
      <c r="P69" s="439"/>
    </row>
    <row r="70" spans="1:17" s="96" customFormat="1" ht="15" customHeight="1">
      <c r="A70" s="270" t="s">
        <v>121</v>
      </c>
      <c r="B70" s="237"/>
      <c r="C70" s="441">
        <v>1</v>
      </c>
      <c r="D70" s="439">
        <v>220</v>
      </c>
      <c r="E70" s="439">
        <v>211</v>
      </c>
      <c r="F70" s="439">
        <v>10</v>
      </c>
      <c r="G70" s="439">
        <v>27</v>
      </c>
      <c r="H70" s="439">
        <v>34</v>
      </c>
      <c r="I70" s="439">
        <v>42</v>
      </c>
      <c r="J70" s="439">
        <v>98</v>
      </c>
      <c r="K70" s="439">
        <v>0</v>
      </c>
      <c r="L70" s="438">
        <v>0</v>
      </c>
      <c r="M70" s="438">
        <v>0</v>
      </c>
      <c r="N70" s="438">
        <v>0</v>
      </c>
      <c r="O70" s="438">
        <v>0</v>
      </c>
      <c r="P70" s="438">
        <v>0</v>
      </c>
    </row>
    <row r="71" spans="1:17" s="96" customFormat="1" ht="15" customHeight="1">
      <c r="A71" s="270" t="s">
        <v>122</v>
      </c>
      <c r="B71" s="237"/>
      <c r="C71" s="441">
        <v>4</v>
      </c>
      <c r="D71" s="439">
        <v>236</v>
      </c>
      <c r="E71" s="439">
        <v>193</v>
      </c>
      <c r="F71" s="439">
        <v>6</v>
      </c>
      <c r="G71" s="439">
        <v>29</v>
      </c>
      <c r="H71" s="439">
        <v>33</v>
      </c>
      <c r="I71" s="439">
        <v>44</v>
      </c>
      <c r="J71" s="439">
        <v>81</v>
      </c>
      <c r="K71" s="439">
        <v>0</v>
      </c>
      <c r="L71" s="438">
        <v>0</v>
      </c>
      <c r="M71" s="438">
        <v>0</v>
      </c>
      <c r="N71" s="438">
        <v>0</v>
      </c>
      <c r="O71" s="438">
        <v>0</v>
      </c>
      <c r="P71" s="438">
        <v>0</v>
      </c>
    </row>
    <row r="72" spans="1:17" s="96" customFormat="1" ht="15" customHeight="1">
      <c r="A72" s="270" t="s">
        <v>123</v>
      </c>
      <c r="B72" s="237"/>
      <c r="C72" s="441">
        <v>3</v>
      </c>
      <c r="D72" s="439">
        <v>280</v>
      </c>
      <c r="E72" s="439">
        <v>258</v>
      </c>
      <c r="F72" s="439">
        <v>8</v>
      </c>
      <c r="G72" s="439">
        <v>40</v>
      </c>
      <c r="H72" s="439">
        <v>51</v>
      </c>
      <c r="I72" s="439">
        <v>48</v>
      </c>
      <c r="J72" s="439">
        <v>111</v>
      </c>
      <c r="K72" s="439">
        <v>0</v>
      </c>
      <c r="L72" s="439">
        <v>0</v>
      </c>
      <c r="M72" s="439">
        <v>0</v>
      </c>
      <c r="N72" s="439">
        <v>0</v>
      </c>
      <c r="O72" s="439">
        <v>0</v>
      </c>
      <c r="P72" s="439">
        <v>0</v>
      </c>
    </row>
    <row r="73" spans="1:17" s="96" customFormat="1" ht="15" customHeight="1">
      <c r="A73" s="270" t="s">
        <v>124</v>
      </c>
      <c r="B73" s="237"/>
      <c r="C73" s="441">
        <v>2</v>
      </c>
      <c r="D73" s="439">
        <v>270</v>
      </c>
      <c r="E73" s="439">
        <v>283</v>
      </c>
      <c r="F73" s="439">
        <v>14</v>
      </c>
      <c r="G73" s="439">
        <v>40</v>
      </c>
      <c r="H73" s="439">
        <v>49</v>
      </c>
      <c r="I73" s="439">
        <v>57</v>
      </c>
      <c r="J73" s="439">
        <v>123</v>
      </c>
      <c r="K73" s="439">
        <v>0</v>
      </c>
      <c r="L73" s="439">
        <v>0</v>
      </c>
      <c r="M73" s="439">
        <v>0</v>
      </c>
      <c r="N73" s="439">
        <v>0</v>
      </c>
      <c r="O73" s="439">
        <v>0</v>
      </c>
      <c r="P73" s="439">
        <v>0</v>
      </c>
    </row>
    <row r="74" spans="1:17" s="96" customFormat="1" ht="15" customHeight="1">
      <c r="A74" s="270" t="s">
        <v>125</v>
      </c>
      <c r="B74" s="237"/>
      <c r="C74" s="441">
        <v>1</v>
      </c>
      <c r="D74" s="439">
        <v>85</v>
      </c>
      <c r="E74" s="439">
        <v>60</v>
      </c>
      <c r="F74" s="439">
        <v>4</v>
      </c>
      <c r="G74" s="439">
        <v>11</v>
      </c>
      <c r="H74" s="439">
        <v>14</v>
      </c>
      <c r="I74" s="439">
        <v>13</v>
      </c>
      <c r="J74" s="439">
        <v>18</v>
      </c>
      <c r="K74" s="439">
        <v>0</v>
      </c>
      <c r="L74" s="439">
        <v>0</v>
      </c>
      <c r="M74" s="439">
        <v>0</v>
      </c>
      <c r="N74" s="439">
        <v>0</v>
      </c>
      <c r="O74" s="439">
        <v>0</v>
      </c>
      <c r="P74" s="439">
        <v>0</v>
      </c>
    </row>
    <row r="75" spans="1:17" s="96" customFormat="1" ht="6" customHeight="1">
      <c r="A75" s="278"/>
      <c r="B75" s="279"/>
      <c r="C75" s="280"/>
      <c r="D75" s="281"/>
      <c r="E75" s="281"/>
      <c r="F75" s="281"/>
      <c r="G75" s="281"/>
      <c r="H75" s="281"/>
      <c r="I75" s="281"/>
      <c r="J75" s="281"/>
      <c r="K75" s="281"/>
      <c r="L75" s="281"/>
      <c r="M75" s="281"/>
      <c r="N75" s="281"/>
      <c r="O75" s="281"/>
      <c r="P75" s="281"/>
    </row>
    <row r="76" spans="1:17" s="96" customFormat="1" ht="15" customHeight="1">
      <c r="A76" s="95" t="s">
        <v>219</v>
      </c>
      <c r="B76" s="282"/>
    </row>
    <row r="77" spans="1:17" ht="21.75" customHeight="1"/>
    <row r="78" spans="1:17" ht="21.75" customHeight="1">
      <c r="A78" s="236"/>
      <c r="B78" s="237"/>
      <c r="E78" s="258"/>
      <c r="F78" s="258"/>
      <c r="G78" s="258"/>
      <c r="H78" s="258"/>
      <c r="I78" s="258"/>
      <c r="J78" s="258"/>
      <c r="K78" s="258"/>
      <c r="L78" s="258"/>
      <c r="M78" s="258"/>
      <c r="N78" s="258"/>
      <c r="O78" s="258"/>
      <c r="P78" s="258"/>
      <c r="Q78" s="89"/>
    </row>
  </sheetData>
  <mergeCells count="5">
    <mergeCell ref="A5:B6"/>
    <mergeCell ref="C5:C6"/>
    <mergeCell ref="D5:D6"/>
    <mergeCell ref="E5:F5"/>
    <mergeCell ref="K5:L5"/>
  </mergeCells>
  <phoneticPr fontId="3"/>
  <printOptions gridLinesSet="0"/>
  <pageMargins left="0.59055118110236227" right="0.59055118110236227" top="0.59055118110236227" bottom="0.19685039370078741" header="0.39370078740157483" footer="0"/>
  <pageSetup paperSize="9" scale="69" orientation="portrait" r:id="rId1"/>
  <headerFooter scaleWithDoc="0">
    <oddHeader>&amp;L&amp;"ＭＳ ゴシック,標準"&amp;8&amp;P      第１９章  社会保障</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5"/>
  <sheetViews>
    <sheetView showGridLines="0" view="pageBreakPreview" zoomScale="75" zoomScaleNormal="75" zoomScaleSheetLayoutView="75" workbookViewId="0"/>
  </sheetViews>
  <sheetFormatPr defaultColWidth="9" defaultRowHeight="13.2"/>
  <cols>
    <col min="1" max="1" width="12.44140625" style="2" customWidth="1"/>
    <col min="2" max="2" width="0.44140625" style="2" customWidth="1"/>
    <col min="3" max="3" width="7.33203125" style="2" customWidth="1"/>
    <col min="4" max="4" width="8.33203125" style="2" customWidth="1"/>
    <col min="5" max="18" width="7.33203125" style="2" customWidth="1"/>
    <col min="19" max="16384" width="9" style="2"/>
  </cols>
  <sheetData>
    <row r="1" spans="1:18" ht="21.75" customHeight="1"/>
    <row r="2" spans="1:18" ht="21.75" customHeight="1">
      <c r="A2" s="470" t="s">
        <v>220</v>
      </c>
      <c r="B2" s="471"/>
      <c r="C2" s="471"/>
      <c r="D2" s="472"/>
      <c r="F2" s="619" t="s">
        <v>221</v>
      </c>
      <c r="G2" s="619"/>
      <c r="H2" s="619"/>
      <c r="I2" s="619"/>
      <c r="J2" s="619"/>
      <c r="K2" s="619"/>
      <c r="L2" s="619"/>
      <c r="M2" s="619"/>
      <c r="N2" s="619"/>
      <c r="O2" s="619"/>
      <c r="P2" s="473"/>
      <c r="Q2" s="473"/>
      <c r="R2" s="473"/>
    </row>
    <row r="3" spans="1:18" ht="24" customHeight="1">
      <c r="A3" s="471"/>
      <c r="B3" s="471"/>
      <c r="C3" s="471"/>
      <c r="D3" s="471"/>
      <c r="E3" s="471"/>
      <c r="F3" s="471"/>
      <c r="G3" s="471"/>
      <c r="H3" s="471"/>
      <c r="I3" s="471"/>
      <c r="J3" s="471"/>
      <c r="K3" s="471"/>
      <c r="L3" s="471"/>
      <c r="M3" s="471"/>
      <c r="N3" s="471"/>
      <c r="O3" s="471"/>
      <c r="P3" s="471"/>
      <c r="Q3" s="471"/>
      <c r="R3" s="471"/>
    </row>
    <row r="4" spans="1:18" ht="15" customHeight="1" thickBot="1">
      <c r="A4" s="474"/>
      <c r="B4" s="471"/>
      <c r="C4" s="471"/>
      <c r="D4" s="471"/>
      <c r="E4" s="471"/>
      <c r="F4" s="471"/>
      <c r="G4" s="471"/>
      <c r="H4" s="471"/>
      <c r="I4" s="471"/>
      <c r="J4" s="471"/>
      <c r="K4" s="471"/>
      <c r="L4" s="471"/>
      <c r="M4" s="471"/>
      <c r="N4" s="471"/>
      <c r="O4" s="471"/>
      <c r="P4" s="471"/>
      <c r="Q4" s="471"/>
      <c r="R4" s="471"/>
    </row>
    <row r="5" spans="1:18" s="15" customFormat="1" ht="18" customHeight="1">
      <c r="A5" s="620" t="s">
        <v>222</v>
      </c>
      <c r="B5" s="621"/>
      <c r="C5" s="631" t="s">
        <v>464</v>
      </c>
      <c r="D5" s="626" t="s">
        <v>17</v>
      </c>
      <c r="E5" s="626" t="s">
        <v>223</v>
      </c>
      <c r="F5" s="620" t="s">
        <v>224</v>
      </c>
      <c r="G5" s="626" t="s">
        <v>225</v>
      </c>
      <c r="H5" s="626" t="s">
        <v>226</v>
      </c>
      <c r="I5" s="626" t="s">
        <v>227</v>
      </c>
      <c r="J5" s="626" t="s">
        <v>228</v>
      </c>
      <c r="K5" s="626" t="s">
        <v>229</v>
      </c>
      <c r="L5" s="626" t="s">
        <v>230</v>
      </c>
      <c r="M5" s="626" t="s">
        <v>231</v>
      </c>
      <c r="N5" s="626" t="s">
        <v>232</v>
      </c>
      <c r="O5" s="626" t="s">
        <v>233</v>
      </c>
      <c r="P5" s="626" t="s">
        <v>234</v>
      </c>
      <c r="Q5" s="626" t="s">
        <v>235</v>
      </c>
      <c r="R5" s="620" t="s">
        <v>236</v>
      </c>
    </row>
    <row r="6" spans="1:18" s="15" customFormat="1" ht="18" customHeight="1">
      <c r="A6" s="622"/>
      <c r="B6" s="623"/>
      <c r="C6" s="632"/>
      <c r="D6" s="627"/>
      <c r="E6" s="627"/>
      <c r="F6" s="629"/>
      <c r="G6" s="627"/>
      <c r="H6" s="627"/>
      <c r="I6" s="627"/>
      <c r="J6" s="627"/>
      <c r="K6" s="627"/>
      <c r="L6" s="627"/>
      <c r="M6" s="627"/>
      <c r="N6" s="627"/>
      <c r="O6" s="627"/>
      <c r="P6" s="627"/>
      <c r="Q6" s="627"/>
      <c r="R6" s="629"/>
    </row>
    <row r="7" spans="1:18" s="15" customFormat="1" ht="18" customHeight="1">
      <c r="A7" s="624"/>
      <c r="B7" s="625"/>
      <c r="C7" s="633"/>
      <c r="D7" s="628"/>
      <c r="E7" s="628"/>
      <c r="F7" s="630"/>
      <c r="G7" s="628"/>
      <c r="H7" s="628"/>
      <c r="I7" s="628"/>
      <c r="J7" s="628"/>
      <c r="K7" s="628"/>
      <c r="L7" s="628"/>
      <c r="M7" s="628"/>
      <c r="N7" s="628"/>
      <c r="O7" s="628"/>
      <c r="P7" s="628"/>
      <c r="Q7" s="628"/>
      <c r="R7" s="630"/>
    </row>
    <row r="8" spans="1:18" s="20" customFormat="1" ht="15" customHeight="1">
      <c r="C8" s="475" t="s">
        <v>2</v>
      </c>
      <c r="D8" s="476" t="s">
        <v>237</v>
      </c>
    </row>
    <row r="9" spans="1:18" s="15" customFormat="1" ht="20.25" customHeight="1">
      <c r="A9" s="477" t="s">
        <v>461</v>
      </c>
      <c r="B9" s="478"/>
      <c r="C9" s="479">
        <v>13792</v>
      </c>
      <c r="D9" s="284">
        <v>248924</v>
      </c>
      <c r="E9" s="284">
        <v>14655</v>
      </c>
      <c r="F9" s="284">
        <v>7006</v>
      </c>
      <c r="G9" s="284">
        <v>11053</v>
      </c>
      <c r="H9" s="284">
        <v>6446</v>
      </c>
      <c r="I9" s="284">
        <v>21807</v>
      </c>
      <c r="J9" s="284">
        <v>14700</v>
      </c>
      <c r="K9" s="284">
        <v>5862</v>
      </c>
      <c r="L9" s="284">
        <v>1243</v>
      </c>
      <c r="M9" s="284">
        <v>2305</v>
      </c>
      <c r="N9" s="284">
        <v>6910</v>
      </c>
      <c r="O9" s="284">
        <v>4422</v>
      </c>
      <c r="P9" s="284">
        <v>10231</v>
      </c>
      <c r="Q9" s="284">
        <v>71637</v>
      </c>
      <c r="R9" s="284">
        <v>70647</v>
      </c>
    </row>
    <row r="10" spans="1:18" s="15" customFormat="1" ht="20.25" customHeight="1">
      <c r="A10" s="480" t="s">
        <v>408</v>
      </c>
      <c r="B10" s="481"/>
      <c r="C10" s="479">
        <v>13794</v>
      </c>
      <c r="D10" s="284">
        <v>257182</v>
      </c>
      <c r="E10" s="284">
        <v>13969</v>
      </c>
      <c r="F10" s="284">
        <v>7150</v>
      </c>
      <c r="G10" s="284">
        <v>13038</v>
      </c>
      <c r="H10" s="284">
        <v>6384</v>
      </c>
      <c r="I10" s="284">
        <v>22882</v>
      </c>
      <c r="J10" s="284">
        <v>15641</v>
      </c>
      <c r="K10" s="284">
        <v>5356</v>
      </c>
      <c r="L10" s="284">
        <v>1372</v>
      </c>
      <c r="M10" s="284">
        <v>1939</v>
      </c>
      <c r="N10" s="284">
        <v>7119</v>
      </c>
      <c r="O10" s="284">
        <v>3958</v>
      </c>
      <c r="P10" s="284">
        <v>10726</v>
      </c>
      <c r="Q10" s="284">
        <v>74036</v>
      </c>
      <c r="R10" s="284">
        <v>73612</v>
      </c>
    </row>
    <row r="11" spans="1:18" s="15" customFormat="1" ht="20.25" customHeight="1">
      <c r="A11" s="480" t="s">
        <v>414</v>
      </c>
      <c r="B11" s="481"/>
      <c r="C11" s="479">
        <v>13805</v>
      </c>
      <c r="D11" s="284">
        <v>257813</v>
      </c>
      <c r="E11" s="284">
        <v>12680</v>
      </c>
      <c r="F11" s="284">
        <v>7537</v>
      </c>
      <c r="G11" s="284">
        <v>10874</v>
      </c>
      <c r="H11" s="284">
        <v>8735</v>
      </c>
      <c r="I11" s="284">
        <v>27059</v>
      </c>
      <c r="J11" s="284">
        <v>15932</v>
      </c>
      <c r="K11" s="284">
        <v>4949</v>
      </c>
      <c r="L11" s="284">
        <v>1238</v>
      </c>
      <c r="M11" s="284">
        <v>1582</v>
      </c>
      <c r="N11" s="284">
        <v>6081</v>
      </c>
      <c r="O11" s="284">
        <v>3925</v>
      </c>
      <c r="P11" s="284">
        <v>10326</v>
      </c>
      <c r="Q11" s="284">
        <v>69602</v>
      </c>
      <c r="R11" s="284">
        <v>77293</v>
      </c>
    </row>
    <row r="12" spans="1:18" s="15" customFormat="1" ht="20.25" customHeight="1">
      <c r="A12" s="480" t="s">
        <v>462</v>
      </c>
      <c r="B12" s="481"/>
      <c r="C12" s="479">
        <v>13761</v>
      </c>
      <c r="D12" s="284">
        <v>246593</v>
      </c>
      <c r="E12" s="284">
        <v>13113</v>
      </c>
      <c r="F12" s="284">
        <v>7917</v>
      </c>
      <c r="G12" s="284">
        <v>10970</v>
      </c>
      <c r="H12" s="284">
        <v>9382</v>
      </c>
      <c r="I12" s="284">
        <v>26696</v>
      </c>
      <c r="J12" s="284">
        <v>17025</v>
      </c>
      <c r="K12" s="284">
        <v>4596</v>
      </c>
      <c r="L12" s="284">
        <v>1229</v>
      </c>
      <c r="M12" s="284">
        <v>1621</v>
      </c>
      <c r="N12" s="284">
        <v>5690</v>
      </c>
      <c r="O12" s="284">
        <v>3731</v>
      </c>
      <c r="P12" s="284">
        <v>10616</v>
      </c>
      <c r="Q12" s="284">
        <v>59628</v>
      </c>
      <c r="R12" s="284">
        <v>74379</v>
      </c>
    </row>
    <row r="13" spans="1:18" ht="29.4" customHeight="1">
      <c r="A13" s="482" t="s">
        <v>463</v>
      </c>
      <c r="B13" s="482"/>
      <c r="C13" s="483">
        <v>13761</v>
      </c>
      <c r="D13" s="484">
        <f>SUM(E13:R13)</f>
        <v>249914</v>
      </c>
      <c r="E13" s="484">
        <v>12307</v>
      </c>
      <c r="F13" s="484">
        <v>7050</v>
      </c>
      <c r="G13" s="484">
        <v>10584</v>
      </c>
      <c r="H13" s="484">
        <v>9190</v>
      </c>
      <c r="I13" s="484">
        <v>29070</v>
      </c>
      <c r="J13" s="484">
        <v>16616</v>
      </c>
      <c r="K13" s="484">
        <v>4241</v>
      </c>
      <c r="L13" s="484">
        <v>1123</v>
      </c>
      <c r="M13" s="484">
        <v>1478</v>
      </c>
      <c r="N13" s="484">
        <v>6106</v>
      </c>
      <c r="O13" s="484">
        <v>4297</v>
      </c>
      <c r="P13" s="484">
        <v>10269</v>
      </c>
      <c r="Q13" s="484">
        <v>63680</v>
      </c>
      <c r="R13" s="484">
        <v>73903</v>
      </c>
    </row>
    <row r="14" spans="1:18" ht="6.6" customHeight="1">
      <c r="A14" s="485"/>
      <c r="B14" s="485"/>
      <c r="C14" s="486"/>
      <c r="D14" s="487"/>
      <c r="E14" s="488"/>
      <c r="F14" s="488"/>
      <c r="G14" s="489"/>
      <c r="H14" s="487"/>
      <c r="I14" s="488"/>
      <c r="J14" s="488"/>
      <c r="K14" s="489"/>
      <c r="L14" s="487"/>
      <c r="M14" s="488"/>
      <c r="N14" s="488"/>
      <c r="O14" s="489"/>
      <c r="P14" s="487"/>
      <c r="Q14" s="487"/>
      <c r="R14" s="488"/>
    </row>
    <row r="15" spans="1:18" ht="15" customHeight="1">
      <c r="A15" s="22" t="s">
        <v>238</v>
      </c>
      <c r="B15" s="490"/>
      <c r="C15" s="15"/>
      <c r="D15" s="15"/>
      <c r="E15" s="15"/>
      <c r="F15" s="15"/>
      <c r="G15" s="15"/>
      <c r="H15" s="15"/>
      <c r="I15" s="15"/>
      <c r="J15" s="15"/>
      <c r="K15" s="15"/>
      <c r="L15" s="15"/>
      <c r="M15" s="15"/>
      <c r="N15" s="15"/>
      <c r="O15" s="15"/>
      <c r="P15" s="15"/>
      <c r="Q15" s="15"/>
      <c r="R15" s="15"/>
    </row>
  </sheetData>
  <mergeCells count="18">
    <mergeCell ref="R5:R7"/>
    <mergeCell ref="L5:L7"/>
    <mergeCell ref="M5:M7"/>
    <mergeCell ref="N5:N7"/>
    <mergeCell ref="O5:O7"/>
    <mergeCell ref="P5:P7"/>
    <mergeCell ref="Q5:Q7"/>
    <mergeCell ref="F2:O2"/>
    <mergeCell ref="A5:B7"/>
    <mergeCell ref="D5:D7"/>
    <mergeCell ref="E5:E7"/>
    <mergeCell ref="F5:F7"/>
    <mergeCell ref="G5:G7"/>
    <mergeCell ref="H5:H7"/>
    <mergeCell ref="I5:I7"/>
    <mergeCell ref="J5:J7"/>
    <mergeCell ref="K5:K7"/>
    <mergeCell ref="C5:C7"/>
  </mergeCells>
  <phoneticPr fontId="3"/>
  <hyperlinks>
    <hyperlink ref="A15" r:id="rId1" xr:uid="{2F86775D-5058-4040-9918-D94AC28E63D6}"/>
  </hyperlinks>
  <printOptions gridLinesSet="0"/>
  <pageMargins left="0.59055118110236227" right="0.59055118110236227" top="0.59055118110236227" bottom="0.19685039370078741" header="0.39370078740157483" footer="0"/>
  <pageSetup paperSize="9" scale="70" orientation="portrait" r:id="rId2"/>
  <headerFooter scaleWithDoc="0">
    <oddHeader>&amp;R&amp;"ＭＳ ゴシック,標準"&amp;8第１９章  社会保障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5E9D9-1270-4E8F-A6DB-7FDE68C8F07A}">
  <dimension ref="A1:I32"/>
  <sheetViews>
    <sheetView showGridLines="0" view="pageBreakPreview" zoomScale="75" zoomScaleNormal="75" zoomScaleSheetLayoutView="75" workbookViewId="0"/>
  </sheetViews>
  <sheetFormatPr defaultColWidth="9" defaultRowHeight="13.2"/>
  <cols>
    <col min="1" max="1" width="13.44140625" customWidth="1"/>
    <col min="2" max="2" width="0.44140625" customWidth="1"/>
    <col min="3" max="8" width="19.6640625" customWidth="1"/>
    <col min="9" max="9" width="8.6640625" customWidth="1"/>
  </cols>
  <sheetData>
    <row r="1" spans="1:9" ht="21.75" customHeight="1">
      <c r="I1" s="457"/>
    </row>
    <row r="2" spans="1:9" ht="21.75" customHeight="1">
      <c r="A2" s="236" t="s">
        <v>634</v>
      </c>
      <c r="B2" s="237"/>
      <c r="C2" s="237"/>
      <c r="D2" s="841" t="s">
        <v>635</v>
      </c>
      <c r="F2" s="841"/>
      <c r="G2" s="841"/>
      <c r="H2" s="841"/>
    </row>
    <row r="3" spans="1:9" ht="24" customHeight="1">
      <c r="A3" s="237"/>
      <c r="B3" s="237"/>
      <c r="C3" s="237"/>
      <c r="D3" s="237"/>
      <c r="E3" s="237"/>
      <c r="F3" s="237"/>
      <c r="G3" s="237"/>
      <c r="H3" s="237"/>
    </row>
    <row r="4" spans="1:9" s="809" customFormat="1" ht="15" customHeight="1" thickBot="1">
      <c r="A4" s="808" t="s">
        <v>636</v>
      </c>
      <c r="B4" s="91"/>
      <c r="C4" s="91"/>
      <c r="D4" s="91"/>
      <c r="E4" s="91"/>
      <c r="F4" s="91"/>
      <c r="G4" s="91"/>
      <c r="H4" s="262" t="s">
        <v>637</v>
      </c>
    </row>
    <row r="5" spans="1:9" s="809" customFormat="1" ht="27.75" customHeight="1">
      <c r="A5" s="538" t="s">
        <v>638</v>
      </c>
      <c r="B5" s="843"/>
      <c r="C5" s="844"/>
      <c r="D5" s="721" t="s">
        <v>639</v>
      </c>
      <c r="E5" s="721"/>
      <c r="F5" s="721"/>
      <c r="G5" s="721"/>
      <c r="H5" s="845"/>
    </row>
    <row r="6" spans="1:9" ht="54" customHeight="1">
      <c r="A6" s="540"/>
      <c r="B6" s="817"/>
      <c r="C6" s="917" t="s">
        <v>640</v>
      </c>
      <c r="D6" s="855" t="s">
        <v>641</v>
      </c>
      <c r="E6" s="858" t="s">
        <v>642</v>
      </c>
      <c r="F6" s="856" t="s">
        <v>643</v>
      </c>
      <c r="G6" s="917" t="s">
        <v>644</v>
      </c>
      <c r="H6" s="859" t="s">
        <v>645</v>
      </c>
    </row>
    <row r="7" spans="1:9" s="245" customFormat="1" ht="15" customHeight="1">
      <c r="A7" s="824"/>
      <c r="B7" s="860"/>
      <c r="C7" s="704" t="s">
        <v>646</v>
      </c>
      <c r="D7" s="104"/>
      <c r="E7" s="104"/>
      <c r="F7" s="104"/>
      <c r="G7" s="104"/>
      <c r="H7" s="104"/>
    </row>
    <row r="8" spans="1:9" ht="20.25" customHeight="1">
      <c r="A8" s="861" t="s">
        <v>458</v>
      </c>
      <c r="B8" s="862"/>
      <c r="C8" s="863">
        <v>5013</v>
      </c>
      <c r="D8" s="864">
        <v>93</v>
      </c>
      <c r="E8" s="864">
        <v>1357</v>
      </c>
      <c r="F8" s="864">
        <v>1546</v>
      </c>
      <c r="G8" s="864">
        <v>647</v>
      </c>
      <c r="H8" s="864">
        <v>574</v>
      </c>
    </row>
    <row r="9" spans="1:9" ht="20.25" customHeight="1">
      <c r="A9" s="496" t="s">
        <v>411</v>
      </c>
      <c r="B9" s="862"/>
      <c r="C9" s="863">
        <v>5201</v>
      </c>
      <c r="D9" s="864">
        <v>91</v>
      </c>
      <c r="E9" s="864">
        <v>1528</v>
      </c>
      <c r="F9" s="864">
        <v>1579</v>
      </c>
      <c r="G9" s="864">
        <v>648</v>
      </c>
      <c r="H9" s="864">
        <v>584</v>
      </c>
    </row>
    <row r="10" spans="1:9" ht="20.25" customHeight="1">
      <c r="A10" s="496" t="s">
        <v>407</v>
      </c>
      <c r="B10" s="862"/>
      <c r="C10" s="863">
        <v>5409</v>
      </c>
      <c r="D10" s="864">
        <v>91</v>
      </c>
      <c r="E10" s="864">
        <v>1684</v>
      </c>
      <c r="F10" s="864">
        <v>1593</v>
      </c>
      <c r="G10" s="864">
        <v>657</v>
      </c>
      <c r="H10" s="864">
        <v>590</v>
      </c>
    </row>
    <row r="11" spans="1:9" ht="20.25" customHeight="1">
      <c r="A11" s="496" t="s">
        <v>420</v>
      </c>
      <c r="B11" s="862"/>
      <c r="C11" s="863">
        <v>5589</v>
      </c>
      <c r="D11" s="864">
        <v>89</v>
      </c>
      <c r="E11" s="864">
        <v>1871</v>
      </c>
      <c r="F11" s="864">
        <v>1618</v>
      </c>
      <c r="G11" s="864">
        <v>654</v>
      </c>
      <c r="H11" s="864">
        <v>592</v>
      </c>
    </row>
    <row r="12" spans="1:9" ht="30" customHeight="1">
      <c r="A12" s="865" t="s">
        <v>459</v>
      </c>
      <c r="B12" s="866"/>
      <c r="C12" s="867">
        <v>5811</v>
      </c>
      <c r="D12" s="867">
        <v>90</v>
      </c>
      <c r="E12" s="867">
        <v>2122</v>
      </c>
      <c r="F12" s="867">
        <v>1637</v>
      </c>
      <c r="G12" s="274">
        <v>651</v>
      </c>
      <c r="H12" s="274">
        <v>598</v>
      </c>
    </row>
    <row r="13" spans="1:9" ht="6" customHeight="1" thickBot="1">
      <c r="A13" s="868"/>
      <c r="B13" s="827"/>
      <c r="C13" s="869"/>
      <c r="D13" s="870"/>
      <c r="E13" s="870"/>
      <c r="F13" s="870"/>
      <c r="G13" s="870"/>
      <c r="H13" s="870"/>
    </row>
    <row r="14" spans="1:9" s="809" customFormat="1" ht="27.75" customHeight="1">
      <c r="A14" s="538" t="s">
        <v>638</v>
      </c>
      <c r="B14" s="843"/>
      <c r="C14" s="918" t="s">
        <v>647</v>
      </c>
      <c r="D14" s="919"/>
      <c r="E14" s="919"/>
      <c r="F14" s="920"/>
      <c r="G14" s="921" t="s">
        <v>648</v>
      </c>
      <c r="H14" s="534"/>
    </row>
    <row r="15" spans="1:9" ht="54" customHeight="1">
      <c r="A15" s="540"/>
      <c r="B15" s="817"/>
      <c r="C15" s="858" t="s">
        <v>649</v>
      </c>
      <c r="D15" s="858" t="s">
        <v>650</v>
      </c>
      <c r="E15" s="858" t="s">
        <v>651</v>
      </c>
      <c r="F15" s="858" t="s">
        <v>652</v>
      </c>
      <c r="G15" s="858" t="s">
        <v>653</v>
      </c>
      <c r="H15" s="859" t="s">
        <v>654</v>
      </c>
    </row>
    <row r="16" spans="1:9" s="245" customFormat="1" ht="15" customHeight="1">
      <c r="B16" s="860"/>
      <c r="C16" s="704" t="s">
        <v>646</v>
      </c>
      <c r="D16" s="104"/>
      <c r="E16" s="104"/>
      <c r="F16" s="104"/>
      <c r="G16" s="104"/>
      <c r="H16" s="104"/>
    </row>
    <row r="17" spans="1:8" ht="20.25" customHeight="1">
      <c r="A17" s="861" t="s">
        <v>458</v>
      </c>
      <c r="B17" s="862"/>
      <c r="C17" s="863">
        <v>255</v>
      </c>
      <c r="D17" s="864">
        <v>351</v>
      </c>
      <c r="E17" s="864">
        <v>851</v>
      </c>
      <c r="F17" s="864">
        <v>831</v>
      </c>
      <c r="G17" s="864">
        <v>59</v>
      </c>
      <c r="H17" s="864">
        <v>13</v>
      </c>
    </row>
    <row r="18" spans="1:8" ht="20.25" customHeight="1">
      <c r="A18" s="496" t="s">
        <v>411</v>
      </c>
      <c r="B18" s="862"/>
      <c r="C18" s="863">
        <v>253</v>
      </c>
      <c r="D18" s="864">
        <v>367</v>
      </c>
      <c r="E18" s="864">
        <v>917</v>
      </c>
      <c r="F18" s="864">
        <v>864</v>
      </c>
      <c r="G18" s="864">
        <v>61</v>
      </c>
      <c r="H18" s="864">
        <v>16</v>
      </c>
    </row>
    <row r="19" spans="1:8" ht="20.25" customHeight="1">
      <c r="A19" s="496" t="s">
        <v>407</v>
      </c>
      <c r="B19" s="862"/>
      <c r="C19" s="863">
        <v>252</v>
      </c>
      <c r="D19" s="864">
        <v>379</v>
      </c>
      <c r="E19" s="864">
        <v>967</v>
      </c>
      <c r="F19" s="864">
        <v>896</v>
      </c>
      <c r="G19" s="864">
        <v>70</v>
      </c>
      <c r="H19" s="864">
        <v>16</v>
      </c>
    </row>
    <row r="20" spans="1:8" ht="20.25" customHeight="1">
      <c r="A20" s="496" t="s">
        <v>420</v>
      </c>
      <c r="B20" s="862"/>
      <c r="C20" s="863">
        <v>247</v>
      </c>
      <c r="D20" s="864">
        <v>393</v>
      </c>
      <c r="E20" s="864">
        <v>968</v>
      </c>
      <c r="F20" s="864">
        <v>902</v>
      </c>
      <c r="G20" s="864">
        <v>80</v>
      </c>
      <c r="H20" s="864">
        <v>15</v>
      </c>
    </row>
    <row r="21" spans="1:8" ht="30" customHeight="1">
      <c r="A21" s="865" t="s">
        <v>459</v>
      </c>
      <c r="B21" s="866"/>
      <c r="C21" s="867">
        <v>248</v>
      </c>
      <c r="D21" s="867">
        <v>397</v>
      </c>
      <c r="E21" s="867">
        <v>984</v>
      </c>
      <c r="F21" s="867">
        <v>917</v>
      </c>
      <c r="G21" s="274">
        <v>90</v>
      </c>
      <c r="H21" s="274">
        <v>15</v>
      </c>
    </row>
    <row r="22" spans="1:8" ht="6" customHeight="1" thickBot="1">
      <c r="A22" s="868"/>
      <c r="B22" s="827"/>
      <c r="C22" s="869"/>
      <c r="D22" s="870"/>
      <c r="E22" s="870"/>
      <c r="F22" s="870"/>
      <c r="G22" s="870"/>
      <c r="H22" s="870"/>
    </row>
    <row r="23" spans="1:8" s="809" customFormat="1" ht="27.75" customHeight="1">
      <c r="A23" s="538" t="s">
        <v>638</v>
      </c>
      <c r="B23" s="843"/>
      <c r="C23" s="844"/>
      <c r="D23" s="534" t="s">
        <v>655</v>
      </c>
      <c r="E23" s="534"/>
      <c r="F23" s="534"/>
      <c r="G23" s="872"/>
      <c r="H23" s="922" t="s">
        <v>656</v>
      </c>
    </row>
    <row r="24" spans="1:8" ht="54" customHeight="1">
      <c r="A24" s="540"/>
      <c r="B24" s="817"/>
      <c r="C24" s="858" t="s">
        <v>657</v>
      </c>
      <c r="D24" s="858" t="s">
        <v>658</v>
      </c>
      <c r="E24" s="858" t="s">
        <v>659</v>
      </c>
      <c r="F24" s="858" t="s">
        <v>660</v>
      </c>
      <c r="G24" s="858" t="s">
        <v>661</v>
      </c>
      <c r="H24" s="923"/>
    </row>
    <row r="25" spans="1:8" s="245" customFormat="1" ht="15" customHeight="1">
      <c r="B25" s="860"/>
      <c r="C25" s="704" t="s">
        <v>646</v>
      </c>
      <c r="D25" s="104"/>
      <c r="E25" s="104"/>
      <c r="F25" s="104"/>
      <c r="G25" s="104"/>
      <c r="H25" s="104"/>
    </row>
    <row r="26" spans="1:8" ht="20.25" customHeight="1">
      <c r="A26" s="861" t="s">
        <v>458</v>
      </c>
      <c r="B26" s="862"/>
      <c r="C26" s="863">
        <v>1556</v>
      </c>
      <c r="D26" s="864">
        <v>232</v>
      </c>
      <c r="E26" s="864">
        <v>223</v>
      </c>
      <c r="F26" s="864">
        <v>683</v>
      </c>
      <c r="G26" s="864">
        <v>13</v>
      </c>
      <c r="H26" s="864">
        <v>3672</v>
      </c>
    </row>
    <row r="27" spans="1:8" ht="20.25" customHeight="1">
      <c r="A27" s="496" t="s">
        <v>411</v>
      </c>
      <c r="B27" s="862"/>
      <c r="C27" s="863">
        <v>1556</v>
      </c>
      <c r="D27" s="864">
        <v>229</v>
      </c>
      <c r="E27" s="864">
        <v>227</v>
      </c>
      <c r="F27" s="864">
        <v>693</v>
      </c>
      <c r="G27" s="864">
        <v>14</v>
      </c>
      <c r="H27" s="864">
        <v>3698</v>
      </c>
    </row>
    <row r="28" spans="1:8" ht="20.25" customHeight="1">
      <c r="A28" s="496" t="s">
        <v>407</v>
      </c>
      <c r="B28" s="862"/>
      <c r="C28" s="863">
        <v>1544</v>
      </c>
      <c r="D28" s="864">
        <v>230</v>
      </c>
      <c r="E28" s="864">
        <v>221</v>
      </c>
      <c r="F28" s="864">
        <v>699</v>
      </c>
      <c r="G28" s="864">
        <v>15</v>
      </c>
      <c r="H28" s="864">
        <v>3656</v>
      </c>
    </row>
    <row r="29" spans="1:8" ht="20.25" customHeight="1">
      <c r="A29" s="496" t="s">
        <v>420</v>
      </c>
      <c r="B29" s="862"/>
      <c r="C29" s="863">
        <v>1545</v>
      </c>
      <c r="D29" s="864">
        <v>207</v>
      </c>
      <c r="E29" s="864">
        <v>215</v>
      </c>
      <c r="F29" s="864">
        <v>710</v>
      </c>
      <c r="G29" s="864">
        <v>16</v>
      </c>
      <c r="H29" s="864">
        <v>3591</v>
      </c>
    </row>
    <row r="30" spans="1:8" ht="30" customHeight="1">
      <c r="A30" s="865" t="s">
        <v>459</v>
      </c>
      <c r="B30" s="866"/>
      <c r="C30" s="867">
        <v>1543</v>
      </c>
      <c r="D30" s="867">
        <v>204</v>
      </c>
      <c r="E30" s="867">
        <v>216</v>
      </c>
      <c r="F30" s="867">
        <v>718</v>
      </c>
      <c r="G30" s="274">
        <v>18</v>
      </c>
      <c r="H30" s="924">
        <v>3575</v>
      </c>
    </row>
    <row r="31" spans="1:8" ht="6" customHeight="1">
      <c r="A31" s="885"/>
      <c r="B31" s="886"/>
      <c r="C31" s="887"/>
      <c r="D31" s="887"/>
      <c r="E31" s="887"/>
      <c r="F31" s="887"/>
      <c r="G31" s="887"/>
      <c r="H31" s="887"/>
    </row>
    <row r="32" spans="1:8" ht="15" customHeight="1">
      <c r="A32" s="925" t="s">
        <v>662</v>
      </c>
    </row>
  </sheetData>
  <mergeCells count="8">
    <mergeCell ref="A5:A6"/>
    <mergeCell ref="D5:G5"/>
    <mergeCell ref="A14:A15"/>
    <mergeCell ref="C14:F14"/>
    <mergeCell ref="G14:H14"/>
    <mergeCell ref="A23:A24"/>
    <mergeCell ref="D23:F23"/>
    <mergeCell ref="H23:H24"/>
  </mergeCells>
  <phoneticPr fontId="17"/>
  <hyperlinks>
    <hyperlink ref="A32" r:id="rId1" display="  資料    「介護サービス施設・事業所調査」" xr:uid="{3A2C22F6-5A77-4A20-8060-014F7ED27C19}"/>
  </hyperlinks>
  <printOptions gridLinesSet="0"/>
  <pageMargins left="0.59055118110236227" right="0.59055118110236227" top="0.59055118110236227" bottom="0.19685039370078741" header="0.39370078740157483" footer="0"/>
  <pageSetup paperSize="9" scale="69" orientation="portrait" r:id="rId2"/>
  <headerFooter scaleWithDoc="0">
    <oddHeader>&amp;R&amp;"ＭＳ ゴシック,標準"&amp;8第１９章  社会保障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33F76-6BC2-46D9-872C-D274EE8565EF}">
  <dimension ref="A1:FI39"/>
  <sheetViews>
    <sheetView showGridLines="0" view="pageBreakPreview" zoomScale="75" zoomScaleNormal="75" zoomScaleSheetLayoutView="75" workbookViewId="0"/>
  </sheetViews>
  <sheetFormatPr defaultColWidth="9" defaultRowHeight="13.2"/>
  <cols>
    <col min="1" max="1" width="2.88671875" customWidth="1"/>
    <col min="2" max="2" width="22.44140625" customWidth="1"/>
    <col min="3" max="3" width="0.77734375" customWidth="1"/>
    <col min="4" max="9" width="17.44140625" customWidth="1"/>
    <col min="10" max="11" width="10.77734375" customWidth="1"/>
    <col min="12" max="12" width="12.33203125" customWidth="1"/>
  </cols>
  <sheetData>
    <row r="1" spans="1:165" ht="21.75" customHeight="1"/>
    <row r="2" spans="1:165" ht="21.75" customHeight="1">
      <c r="A2" s="236" t="s">
        <v>469</v>
      </c>
      <c r="B2" s="237"/>
      <c r="C2" s="237"/>
      <c r="E2" s="688" t="s">
        <v>470</v>
      </c>
      <c r="F2" s="688"/>
      <c r="G2" s="688"/>
      <c r="H2" s="689"/>
      <c r="J2" s="89"/>
      <c r="FI2" t="s">
        <v>471</v>
      </c>
    </row>
    <row r="3" spans="1:165" ht="24" customHeight="1">
      <c r="A3" s="96"/>
      <c r="B3" s="96"/>
      <c r="C3" s="96"/>
      <c r="D3" s="96"/>
      <c r="E3" s="96"/>
      <c r="F3" s="96"/>
      <c r="G3" s="96"/>
      <c r="H3" s="96"/>
    </row>
    <row r="4" spans="1:165" ht="17.25" customHeight="1">
      <c r="B4" s="690"/>
      <c r="C4" s="690"/>
      <c r="D4" s="690"/>
      <c r="E4" s="691" t="s">
        <v>472</v>
      </c>
      <c r="F4" s="691"/>
      <c r="G4" s="691"/>
      <c r="H4" s="690"/>
      <c r="I4" s="690"/>
    </row>
    <row r="5" spans="1:165" s="238" customFormat="1" ht="15" customHeight="1">
      <c r="A5" s="99" t="s">
        <v>473</v>
      </c>
      <c r="B5" s="690"/>
      <c r="C5" s="690"/>
      <c r="D5" s="690"/>
      <c r="E5" s="692"/>
      <c r="F5" s="692"/>
      <c r="G5" s="692"/>
      <c r="H5" s="690"/>
      <c r="I5" s="690"/>
    </row>
    <row r="6" spans="1:165" s="238" customFormat="1" ht="15" customHeight="1">
      <c r="A6" s="99" t="s">
        <v>474</v>
      </c>
      <c r="B6" s="690"/>
      <c r="C6" s="690"/>
      <c r="D6" s="690"/>
      <c r="E6" s="692"/>
      <c r="F6" s="692"/>
      <c r="G6" s="692"/>
      <c r="H6" s="690"/>
      <c r="I6" s="690"/>
    </row>
    <row r="7" spans="1:165" s="238" customFormat="1" ht="15" customHeight="1" thickBot="1">
      <c r="A7" s="99" t="s">
        <v>475</v>
      </c>
      <c r="B7" s="91"/>
      <c r="C7" s="91"/>
      <c r="D7" s="91"/>
      <c r="E7" s="91"/>
      <c r="F7" s="91"/>
      <c r="G7" s="91"/>
      <c r="H7" s="91"/>
      <c r="I7" s="693" t="s">
        <v>476</v>
      </c>
    </row>
    <row r="8" spans="1:165" ht="16.5" customHeight="1">
      <c r="A8" s="694" t="s">
        <v>477</v>
      </c>
      <c r="B8" s="694"/>
      <c r="C8" s="695"/>
      <c r="D8" s="696" t="s">
        <v>478</v>
      </c>
      <c r="E8" s="697"/>
      <c r="F8" s="698"/>
      <c r="G8" s="696" t="s">
        <v>32</v>
      </c>
      <c r="H8" s="697"/>
      <c r="I8" s="697"/>
    </row>
    <row r="9" spans="1:165" ht="16.5" customHeight="1">
      <c r="A9" s="699"/>
      <c r="B9" s="699"/>
      <c r="C9" s="700"/>
      <c r="D9" s="494" t="s">
        <v>17</v>
      </c>
      <c r="E9" s="493" t="s">
        <v>142</v>
      </c>
      <c r="F9" s="493" t="s">
        <v>479</v>
      </c>
      <c r="G9" s="493" t="s">
        <v>17</v>
      </c>
      <c r="H9" s="701" t="s">
        <v>480</v>
      </c>
      <c r="I9" s="702" t="s">
        <v>481</v>
      </c>
    </row>
    <row r="10" spans="1:165" s="245" customFormat="1" ht="14.1" customHeight="1">
      <c r="A10" s="703"/>
      <c r="B10" s="104"/>
      <c r="C10" s="104"/>
      <c r="D10" s="704" t="s">
        <v>482</v>
      </c>
      <c r="E10" s="104"/>
      <c r="F10" s="104"/>
      <c r="G10" s="104" t="s">
        <v>2</v>
      </c>
      <c r="H10" s="104"/>
      <c r="I10" s="104"/>
    </row>
    <row r="11" spans="1:165" ht="14.1" customHeight="1">
      <c r="A11" s="705" t="s">
        <v>483</v>
      </c>
      <c r="B11" s="705"/>
      <c r="C11" s="706"/>
      <c r="D11" s="707">
        <v>59</v>
      </c>
      <c r="E11" s="708">
        <v>43</v>
      </c>
      <c r="F11" s="708">
        <v>16</v>
      </c>
      <c r="G11" s="465">
        <v>2035745</v>
      </c>
      <c r="H11" s="465">
        <v>1336398</v>
      </c>
      <c r="I11" s="465">
        <v>699347</v>
      </c>
    </row>
    <row r="12" spans="1:165" ht="13.5" customHeight="1">
      <c r="A12" s="709" t="s">
        <v>400</v>
      </c>
      <c r="B12" s="666"/>
      <c r="C12" s="710"/>
      <c r="D12" s="707">
        <v>59</v>
      </c>
      <c r="E12" s="708">
        <v>43</v>
      </c>
      <c r="F12" s="708">
        <v>16</v>
      </c>
      <c r="G12" s="465">
        <v>1969220</v>
      </c>
      <c r="H12" s="465">
        <v>1308287</v>
      </c>
      <c r="I12" s="465">
        <v>660933</v>
      </c>
    </row>
    <row r="13" spans="1:165" ht="14.1" customHeight="1">
      <c r="A13" s="709" t="s">
        <v>413</v>
      </c>
      <c r="B13" s="709"/>
      <c r="C13" s="710"/>
      <c r="D13" s="707">
        <v>59</v>
      </c>
      <c r="E13" s="708">
        <v>43</v>
      </c>
      <c r="F13" s="708">
        <v>16</v>
      </c>
      <c r="G13" s="465">
        <v>1872922</v>
      </c>
      <c r="H13" s="465">
        <v>1267788</v>
      </c>
      <c r="I13" s="465">
        <v>605134</v>
      </c>
    </row>
    <row r="14" spans="1:165" s="96" customFormat="1" ht="14.1" customHeight="1">
      <c r="A14" s="709" t="s">
        <v>429</v>
      </c>
      <c r="B14" s="709"/>
      <c r="C14" s="710"/>
      <c r="D14" s="707">
        <v>59</v>
      </c>
      <c r="E14" s="708">
        <v>43</v>
      </c>
      <c r="F14" s="708">
        <v>16</v>
      </c>
      <c r="G14" s="465">
        <v>1791216</v>
      </c>
      <c r="H14" s="465">
        <v>1233883</v>
      </c>
      <c r="I14" s="465">
        <v>557333</v>
      </c>
    </row>
    <row r="15" spans="1:165" ht="14.1" customHeight="1">
      <c r="A15" s="237"/>
      <c r="B15" s="364"/>
      <c r="C15" s="364"/>
      <c r="D15" s="711"/>
      <c r="E15" s="364"/>
      <c r="F15" s="364"/>
      <c r="G15" s="362"/>
      <c r="H15" s="362"/>
      <c r="I15" s="362"/>
    </row>
    <row r="16" spans="1:165" ht="14.1" customHeight="1">
      <c r="A16" s="712" t="s">
        <v>423</v>
      </c>
      <c r="B16" s="712"/>
      <c r="C16" s="713"/>
      <c r="D16" s="714">
        <v>59</v>
      </c>
      <c r="E16" s="715">
        <v>43</v>
      </c>
      <c r="F16" s="715">
        <v>16</v>
      </c>
      <c r="G16" s="81">
        <v>1711951</v>
      </c>
      <c r="H16" s="81">
        <v>1199709</v>
      </c>
      <c r="I16" s="81">
        <v>512242</v>
      </c>
    </row>
    <row r="17" spans="1:9" ht="6" customHeight="1">
      <c r="A17" s="279"/>
      <c r="B17" s="279"/>
      <c r="C17" s="279"/>
      <c r="D17" s="716"/>
      <c r="E17" s="279"/>
      <c r="F17" s="279"/>
      <c r="G17" s="279"/>
      <c r="H17" s="279"/>
      <c r="I17" s="279"/>
    </row>
    <row r="18" spans="1:9">
      <c r="A18" s="237"/>
      <c r="B18" s="237"/>
      <c r="C18" s="237"/>
      <c r="D18" s="237"/>
      <c r="E18" s="237"/>
      <c r="F18" s="237"/>
      <c r="G18" s="237"/>
      <c r="H18" s="237"/>
      <c r="I18" s="237"/>
    </row>
    <row r="19" spans="1:9">
      <c r="A19" s="237"/>
      <c r="B19" s="237"/>
      <c r="C19" s="237"/>
      <c r="D19" s="237"/>
      <c r="E19" s="237"/>
      <c r="F19" s="237"/>
      <c r="G19" s="237"/>
      <c r="H19" s="237"/>
      <c r="I19" s="237"/>
    </row>
    <row r="20" spans="1:9" ht="17.25" customHeight="1">
      <c r="A20" s="690"/>
      <c r="B20" s="690"/>
      <c r="C20" s="690"/>
      <c r="D20" s="690"/>
      <c r="E20" s="506" t="s">
        <v>33</v>
      </c>
      <c r="F20" s="506"/>
      <c r="G20" s="506"/>
      <c r="H20" s="690"/>
      <c r="I20" s="690"/>
    </row>
    <row r="21" spans="1:9" ht="15" customHeight="1" thickBot="1">
      <c r="A21" s="717"/>
      <c r="B21" s="717"/>
      <c r="C21" s="717"/>
      <c r="D21" s="717"/>
      <c r="E21" s="717"/>
      <c r="F21" s="717"/>
      <c r="G21" s="717"/>
      <c r="H21" s="717"/>
      <c r="I21" s="717"/>
    </row>
    <row r="22" spans="1:9" s="89" customFormat="1" ht="16.5" customHeight="1">
      <c r="A22" s="718" t="s">
        <v>34</v>
      </c>
      <c r="B22" s="718"/>
      <c r="C22" s="719"/>
      <c r="D22" s="720" t="s">
        <v>19</v>
      </c>
      <c r="E22" s="721"/>
      <c r="F22" s="722"/>
      <c r="G22" s="720" t="s">
        <v>20</v>
      </c>
      <c r="H22" s="721"/>
      <c r="I22" s="721"/>
    </row>
    <row r="23" spans="1:9" s="89" customFormat="1" ht="16.5" customHeight="1">
      <c r="A23" s="723"/>
      <c r="B23" s="723"/>
      <c r="C23" s="724"/>
      <c r="D23" s="493" t="s">
        <v>484</v>
      </c>
      <c r="E23" s="493" t="s">
        <v>485</v>
      </c>
      <c r="F23" s="725" t="s">
        <v>486</v>
      </c>
      <c r="G23" s="493" t="s">
        <v>484</v>
      </c>
      <c r="H23" s="493" t="s">
        <v>485</v>
      </c>
      <c r="I23" s="726" t="s">
        <v>487</v>
      </c>
    </row>
    <row r="24" spans="1:9" s="245" customFormat="1">
      <c r="A24" s="104"/>
      <c r="B24" s="104"/>
      <c r="C24" s="104"/>
      <c r="D24" s="727" t="s">
        <v>488</v>
      </c>
      <c r="E24" s="344"/>
      <c r="F24" s="728"/>
      <c r="G24" s="344" t="s">
        <v>489</v>
      </c>
      <c r="H24" s="344"/>
      <c r="I24" s="728"/>
    </row>
    <row r="25" spans="1:9" ht="14.1" customHeight="1">
      <c r="A25" s="729" t="s">
        <v>490</v>
      </c>
      <c r="B25" s="729"/>
      <c r="C25" s="92"/>
      <c r="D25" s="730">
        <v>35620493</v>
      </c>
      <c r="E25" s="731">
        <v>34753185</v>
      </c>
      <c r="F25" s="732">
        <v>33281379</v>
      </c>
      <c r="G25" s="733">
        <v>662686807</v>
      </c>
      <c r="H25" s="465">
        <v>646001430</v>
      </c>
      <c r="I25" s="81">
        <v>617917991</v>
      </c>
    </row>
    <row r="26" spans="1:9" ht="14.1" customHeight="1">
      <c r="A26" s="734"/>
      <c r="B26" s="237"/>
      <c r="C26" s="237"/>
      <c r="D26" s="730"/>
      <c r="E26" s="731"/>
      <c r="F26" s="731"/>
      <c r="G26" s="733"/>
      <c r="H26" s="733"/>
      <c r="I26" s="733"/>
    </row>
    <row r="27" spans="1:9" ht="14.1" customHeight="1">
      <c r="A27" s="735" t="s">
        <v>491</v>
      </c>
      <c r="B27" s="735"/>
      <c r="D27" s="730">
        <v>31376551</v>
      </c>
      <c r="E27" s="731">
        <v>30622513</v>
      </c>
      <c r="F27" s="731">
        <v>29275501</v>
      </c>
      <c r="G27" s="733">
        <v>562764306</v>
      </c>
      <c r="H27" s="733">
        <v>546314000</v>
      </c>
      <c r="I27" s="733">
        <v>520597775</v>
      </c>
    </row>
    <row r="28" spans="1:9" ht="14.1" customHeight="1">
      <c r="A28" s="734"/>
      <c r="B28" s="496" t="s">
        <v>492</v>
      </c>
      <c r="C28" s="270"/>
      <c r="D28" s="730">
        <v>401908</v>
      </c>
      <c r="E28" s="731">
        <v>390843</v>
      </c>
      <c r="F28" s="731">
        <v>373988</v>
      </c>
      <c r="G28" s="733" t="s">
        <v>493</v>
      </c>
      <c r="H28" s="733" t="s">
        <v>493</v>
      </c>
      <c r="I28" s="733" t="s">
        <v>494</v>
      </c>
    </row>
    <row r="29" spans="1:9" ht="14.1" customHeight="1">
      <c r="A29" s="734"/>
      <c r="B29" s="708" t="s">
        <v>495</v>
      </c>
      <c r="C29" s="270"/>
      <c r="D29" s="730">
        <v>16489352</v>
      </c>
      <c r="E29" s="731">
        <v>15928310</v>
      </c>
      <c r="F29" s="731">
        <v>15085875</v>
      </c>
      <c r="G29" s="733" t="s">
        <v>493</v>
      </c>
      <c r="H29" s="733" t="s">
        <v>493</v>
      </c>
      <c r="I29" s="733" t="s">
        <v>494</v>
      </c>
    </row>
    <row r="30" spans="1:9" ht="14.1" customHeight="1">
      <c r="A30" s="237"/>
      <c r="B30" s="496" t="s">
        <v>496</v>
      </c>
      <c r="C30" s="237"/>
      <c r="D30" s="730">
        <v>4264328</v>
      </c>
      <c r="E30" s="731">
        <v>4140884</v>
      </c>
      <c r="F30" s="731">
        <v>3987088</v>
      </c>
      <c r="G30" s="733" t="s">
        <v>493</v>
      </c>
      <c r="H30" s="733" t="s">
        <v>493</v>
      </c>
      <c r="I30" s="733" t="s">
        <v>494</v>
      </c>
    </row>
    <row r="31" spans="1:9" ht="14.1" customHeight="1">
      <c r="A31" s="237"/>
      <c r="B31" s="496" t="s">
        <v>497</v>
      </c>
      <c r="C31" s="237"/>
      <c r="D31" s="730">
        <v>10220963</v>
      </c>
      <c r="E31" s="731">
        <v>10162476</v>
      </c>
      <c r="F31" s="731">
        <v>9828550</v>
      </c>
      <c r="G31" s="733" t="s">
        <v>493</v>
      </c>
      <c r="H31" s="733" t="s">
        <v>493</v>
      </c>
      <c r="I31" s="733" t="s">
        <v>494</v>
      </c>
    </row>
    <row r="32" spans="1:9" ht="14.1" customHeight="1">
      <c r="A32" s="735" t="s">
        <v>498</v>
      </c>
      <c r="B32" s="735"/>
      <c r="D32" s="730">
        <v>1521500</v>
      </c>
      <c r="E32" s="731">
        <v>1446078</v>
      </c>
      <c r="F32" s="731">
        <v>1363609</v>
      </c>
      <c r="G32" s="733">
        <v>11286062</v>
      </c>
      <c r="H32" s="733">
        <v>10748045</v>
      </c>
      <c r="I32" s="733">
        <v>10270575</v>
      </c>
    </row>
    <row r="33" spans="1:9" ht="14.1" customHeight="1">
      <c r="A33" s="735" t="s">
        <v>499</v>
      </c>
      <c r="B33" s="735"/>
      <c r="C33" s="89"/>
      <c r="D33" s="730">
        <v>1226514</v>
      </c>
      <c r="E33" s="731">
        <v>1245291</v>
      </c>
      <c r="F33" s="731">
        <v>1268670</v>
      </c>
      <c r="G33" s="733">
        <v>5569610</v>
      </c>
      <c r="H33" s="733">
        <v>5571308</v>
      </c>
      <c r="I33" s="733">
        <v>5277043</v>
      </c>
    </row>
    <row r="34" spans="1:9" ht="14.1" customHeight="1">
      <c r="A34" s="237"/>
      <c r="B34" s="496" t="s">
        <v>500</v>
      </c>
      <c r="C34" s="89"/>
      <c r="D34" s="730">
        <v>7424</v>
      </c>
      <c r="E34" s="731">
        <v>7157</v>
      </c>
      <c r="F34" s="731">
        <v>6494</v>
      </c>
      <c r="G34" s="733">
        <v>3108264</v>
      </c>
      <c r="H34" s="733">
        <v>3446163</v>
      </c>
      <c r="I34" s="733">
        <v>3200148</v>
      </c>
    </row>
    <row r="35" spans="1:9" ht="14.1" customHeight="1">
      <c r="A35" s="237"/>
      <c r="B35" s="496" t="s">
        <v>501</v>
      </c>
      <c r="C35" s="89"/>
      <c r="D35" s="730">
        <v>11784</v>
      </c>
      <c r="E35" s="731">
        <v>11017</v>
      </c>
      <c r="F35" s="731">
        <v>10235</v>
      </c>
      <c r="G35" s="733">
        <v>603050</v>
      </c>
      <c r="H35" s="733">
        <v>566940</v>
      </c>
      <c r="I35" s="733">
        <v>524940</v>
      </c>
    </row>
    <row r="36" spans="1:9" ht="14.1" customHeight="1">
      <c r="A36" s="237"/>
      <c r="B36" s="496" t="s">
        <v>502</v>
      </c>
      <c r="C36" s="89"/>
      <c r="D36" s="730">
        <v>1207306</v>
      </c>
      <c r="E36" s="731">
        <v>1227117</v>
      </c>
      <c r="F36" s="731">
        <v>1251941</v>
      </c>
      <c r="G36" s="733">
        <v>1858296</v>
      </c>
      <c r="H36" s="733">
        <v>1558205</v>
      </c>
      <c r="I36" s="733">
        <v>1551954</v>
      </c>
    </row>
    <row r="37" spans="1:9" ht="14.1" customHeight="1">
      <c r="A37" s="735" t="s">
        <v>11</v>
      </c>
      <c r="B37" s="735"/>
      <c r="C37" s="89"/>
      <c r="D37" s="730">
        <v>1495928</v>
      </c>
      <c r="E37" s="731">
        <v>1439303</v>
      </c>
      <c r="F37" s="731">
        <v>1373599</v>
      </c>
      <c r="G37" s="733">
        <v>83066829</v>
      </c>
      <c r="H37" s="733">
        <v>83368077</v>
      </c>
      <c r="I37" s="733">
        <v>81772599</v>
      </c>
    </row>
    <row r="38" spans="1:9" ht="6" customHeight="1">
      <c r="A38" s="279"/>
      <c r="B38" s="279"/>
      <c r="C38" s="279"/>
      <c r="D38" s="736"/>
      <c r="E38" s="737"/>
      <c r="F38" s="738"/>
      <c r="G38" s="737"/>
      <c r="H38" s="737"/>
      <c r="I38" s="738"/>
    </row>
    <row r="39" spans="1:9" ht="15" customHeight="1">
      <c r="A39" s="739" t="s">
        <v>503</v>
      </c>
    </row>
  </sheetData>
  <mergeCells count="19">
    <mergeCell ref="A25:B25"/>
    <mergeCell ref="A27:B27"/>
    <mergeCell ref="A32:B32"/>
    <mergeCell ref="A33:B33"/>
    <mergeCell ref="A37:B37"/>
    <mergeCell ref="A12:B12"/>
    <mergeCell ref="A13:B13"/>
    <mergeCell ref="A14:B14"/>
    <mergeCell ref="A16:B16"/>
    <mergeCell ref="E20:G20"/>
    <mergeCell ref="A22:C23"/>
    <mergeCell ref="D22:F22"/>
    <mergeCell ref="G22:I22"/>
    <mergeCell ref="E2:G2"/>
    <mergeCell ref="E4:G4"/>
    <mergeCell ref="A8:C9"/>
    <mergeCell ref="D8:F8"/>
    <mergeCell ref="G8:I8"/>
    <mergeCell ref="A11:B11"/>
  </mergeCells>
  <phoneticPr fontId="17"/>
  <printOptions gridLinesSet="0"/>
  <pageMargins left="0.59055118110236227" right="0.59055118110236227" top="0.59055118110236227" bottom="0.19685039370078741" header="0.39370078740157483" footer="0"/>
  <pageSetup paperSize="9" scale="70" orientation="portrait" r:id="rId1"/>
  <headerFooter scaleWithDoc="0">
    <oddHeader>&amp;L&amp;"ＭＳ ゴシック,標準"&amp;8&amp;P      第１９章  社会保障</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1:T95"/>
  <sheetViews>
    <sheetView showGridLines="0" view="pageBreakPreview" zoomScale="75" zoomScaleNormal="75" zoomScaleSheetLayoutView="75" workbookViewId="0"/>
  </sheetViews>
  <sheetFormatPr defaultColWidth="9" defaultRowHeight="13.2"/>
  <cols>
    <col min="1" max="1" width="1.6640625" style="335" customWidth="1"/>
    <col min="2" max="3" width="3.109375" style="326" customWidth="1"/>
    <col min="4" max="4" width="30.21875" style="326" customWidth="1"/>
    <col min="5" max="5" width="8.21875" style="335" customWidth="1"/>
    <col min="6" max="6" width="9.77734375" style="335" customWidth="1"/>
    <col min="7" max="7" width="8.21875" style="335" customWidth="1"/>
    <col min="8" max="8" width="11.33203125" style="335" customWidth="1"/>
    <col min="9" max="13" width="8.21875" style="335" customWidth="1"/>
    <col min="14" max="14" width="8.88671875" style="335" customWidth="1"/>
    <col min="15" max="15" width="8.21875" style="335" customWidth="1"/>
    <col min="16" max="16" width="10.109375" style="335" customWidth="1"/>
    <col min="17" max="16384" width="9" style="23"/>
  </cols>
  <sheetData>
    <row r="1" spans="1:17" s="287" customFormat="1" ht="21.75" customHeight="1">
      <c r="A1" s="285" t="s">
        <v>239</v>
      </c>
      <c r="B1" s="286"/>
      <c r="C1" s="286"/>
      <c r="D1" s="286"/>
      <c r="E1" s="285"/>
      <c r="Q1"/>
    </row>
    <row r="2" spans="1:17" s="445" customFormat="1" ht="21.9" customHeight="1">
      <c r="A2" s="288" t="s">
        <v>240</v>
      </c>
      <c r="B2" s="289"/>
      <c r="C2" s="289"/>
      <c r="D2" s="289"/>
      <c r="E2" s="639" t="s">
        <v>241</v>
      </c>
      <c r="F2" s="639"/>
      <c r="G2" s="639"/>
      <c r="H2" s="639"/>
      <c r="I2" s="639"/>
      <c r="J2" s="639"/>
      <c r="K2" s="639"/>
      <c r="L2" s="639"/>
      <c r="M2" s="639"/>
      <c r="N2" s="639"/>
      <c r="O2" s="639"/>
      <c r="P2" s="290"/>
      <c r="Q2" s="89"/>
    </row>
    <row r="3" spans="1:17" s="287" customFormat="1" ht="24" customHeight="1">
      <c r="A3" s="291"/>
      <c r="B3" s="289"/>
      <c r="C3" s="289"/>
      <c r="D3" s="289"/>
      <c r="I3" s="292"/>
      <c r="J3" s="291"/>
      <c r="K3" s="291"/>
      <c r="L3" s="291"/>
      <c r="M3" s="291"/>
      <c r="N3" s="291"/>
      <c r="O3" s="291"/>
      <c r="P3" s="291"/>
    </row>
    <row r="4" spans="1:17" s="294" customFormat="1" ht="12.6" customHeight="1">
      <c r="A4" s="293" t="s">
        <v>242</v>
      </c>
      <c r="I4" s="295"/>
    </row>
    <row r="5" spans="1:17" s="294" customFormat="1" ht="12.6" customHeight="1">
      <c r="A5" s="293" t="s">
        <v>243</v>
      </c>
      <c r="D5" s="296"/>
      <c r="F5" s="296"/>
      <c r="I5" s="295"/>
    </row>
    <row r="6" spans="1:17" s="294" customFormat="1" ht="12.6" customHeight="1">
      <c r="A6" s="293" t="s">
        <v>244</v>
      </c>
      <c r="D6" s="296"/>
      <c r="I6" s="295"/>
    </row>
    <row r="7" spans="1:17" s="294" customFormat="1" ht="12.6" customHeight="1">
      <c r="A7" s="293" t="s">
        <v>245</v>
      </c>
      <c r="B7" s="296"/>
      <c r="D7" s="296"/>
      <c r="H7" s="296"/>
      <c r="I7" s="295"/>
      <c r="P7" s="297"/>
    </row>
    <row r="8" spans="1:17" s="296" customFormat="1" ht="12.6" customHeight="1">
      <c r="A8" s="293" t="s">
        <v>246</v>
      </c>
      <c r="I8" s="298"/>
    </row>
    <row r="9" spans="1:17" s="296" customFormat="1" ht="12.6" customHeight="1">
      <c r="A9" s="299" t="s">
        <v>409</v>
      </c>
      <c r="I9" s="298"/>
    </row>
    <row r="10" spans="1:17" s="294" customFormat="1" ht="12.6" customHeight="1">
      <c r="A10" s="299" t="s">
        <v>410</v>
      </c>
      <c r="B10" s="296"/>
      <c r="I10" s="295"/>
      <c r="N10" s="296"/>
    </row>
    <row r="11" spans="1:17" s="294" customFormat="1" ht="12.6" customHeight="1">
      <c r="A11" s="293" t="s">
        <v>247</v>
      </c>
      <c r="B11" s="296"/>
      <c r="D11" s="299"/>
      <c r="I11" s="295"/>
      <c r="N11" s="296"/>
    </row>
    <row r="12" spans="1:17" s="296" customFormat="1" ht="14.25" customHeight="1" thickBot="1">
      <c r="A12" s="293" t="s">
        <v>454</v>
      </c>
      <c r="B12" s="300"/>
      <c r="C12" s="300"/>
      <c r="D12" s="301"/>
      <c r="E12" s="300"/>
      <c r="F12" s="300"/>
      <c r="G12" s="300"/>
      <c r="H12" s="300"/>
      <c r="I12" s="443"/>
      <c r="J12" s="300"/>
      <c r="K12" s="300"/>
      <c r="L12" s="300"/>
      <c r="M12" s="300"/>
      <c r="N12" s="300"/>
      <c r="O12" s="300"/>
      <c r="P12" s="444" t="s">
        <v>455</v>
      </c>
    </row>
    <row r="13" spans="1:17" s="287" customFormat="1" ht="15" customHeight="1">
      <c r="A13" s="640" t="s">
        <v>248</v>
      </c>
      <c r="B13" s="641"/>
      <c r="C13" s="641"/>
      <c r="D13" s="642"/>
      <c r="E13" s="647" t="s">
        <v>249</v>
      </c>
      <c r="F13" s="648"/>
      <c r="G13" s="648"/>
      <c r="H13" s="648"/>
      <c r="I13" s="647" t="s">
        <v>250</v>
      </c>
      <c r="J13" s="648"/>
      <c r="K13" s="648"/>
      <c r="L13" s="649"/>
      <c r="M13" s="647" t="s">
        <v>251</v>
      </c>
      <c r="N13" s="648"/>
      <c r="O13" s="648"/>
      <c r="P13" s="648"/>
    </row>
    <row r="14" spans="1:17" s="287" customFormat="1" ht="15" customHeight="1">
      <c r="A14" s="643"/>
      <c r="B14" s="643"/>
      <c r="C14" s="643"/>
      <c r="D14" s="644"/>
      <c r="E14" s="650" t="s">
        <v>252</v>
      </c>
      <c r="F14" s="651"/>
      <c r="G14" s="652" t="s">
        <v>253</v>
      </c>
      <c r="H14" s="653"/>
      <c r="I14" s="650" t="s">
        <v>252</v>
      </c>
      <c r="J14" s="651"/>
      <c r="K14" s="652" t="s">
        <v>253</v>
      </c>
      <c r="L14" s="654"/>
      <c r="M14" s="650" t="s">
        <v>252</v>
      </c>
      <c r="N14" s="651"/>
      <c r="O14" s="652" t="s">
        <v>253</v>
      </c>
      <c r="P14" s="653"/>
    </row>
    <row r="15" spans="1:17" s="287" customFormat="1" ht="15" customHeight="1">
      <c r="A15" s="645"/>
      <c r="B15" s="645"/>
      <c r="C15" s="645"/>
      <c r="D15" s="646"/>
      <c r="E15" s="302" t="s">
        <v>254</v>
      </c>
      <c r="F15" s="303" t="s">
        <v>255</v>
      </c>
      <c r="G15" s="303" t="s">
        <v>254</v>
      </c>
      <c r="H15" s="400" t="s">
        <v>255</v>
      </c>
      <c r="I15" s="304" t="s">
        <v>256</v>
      </c>
      <c r="J15" s="305" t="s">
        <v>257</v>
      </c>
      <c r="K15" s="305" t="s">
        <v>256</v>
      </c>
      <c r="L15" s="306" t="s">
        <v>257</v>
      </c>
      <c r="M15" s="302" t="s">
        <v>254</v>
      </c>
      <c r="N15" s="303" t="s">
        <v>255</v>
      </c>
      <c r="O15" s="303" t="s">
        <v>254</v>
      </c>
      <c r="P15" s="400" t="s">
        <v>255</v>
      </c>
    </row>
    <row r="16" spans="1:17" s="446" customFormat="1" ht="15" customHeight="1">
      <c r="A16" s="307"/>
      <c r="B16" s="307"/>
      <c r="C16" s="307"/>
      <c r="D16" s="307"/>
      <c r="E16" s="308" t="s">
        <v>1</v>
      </c>
      <c r="F16" s="309" t="s">
        <v>2</v>
      </c>
      <c r="G16" s="309"/>
      <c r="H16" s="309"/>
      <c r="I16" s="309"/>
      <c r="J16" s="309"/>
      <c r="K16" s="309"/>
      <c r="L16" s="309"/>
      <c r="M16" s="309"/>
      <c r="N16" s="309"/>
      <c r="O16" s="309"/>
      <c r="P16" s="309"/>
    </row>
    <row r="17" spans="1:20" s="447" customFormat="1" ht="13.5" customHeight="1">
      <c r="A17" s="638" t="s">
        <v>4</v>
      </c>
      <c r="B17" s="638"/>
      <c r="C17" s="638"/>
      <c r="D17" s="638"/>
      <c r="E17" s="310">
        <v>24211</v>
      </c>
      <c r="F17" s="311">
        <v>476871</v>
      </c>
      <c r="G17" s="311">
        <v>21265</v>
      </c>
      <c r="H17" s="311">
        <v>438709</v>
      </c>
      <c r="I17" s="311">
        <v>3420</v>
      </c>
      <c r="J17" s="311">
        <v>66518</v>
      </c>
      <c r="K17" s="311">
        <v>2993</v>
      </c>
      <c r="L17" s="311">
        <v>60400</v>
      </c>
      <c r="M17" s="311">
        <v>20791</v>
      </c>
      <c r="N17" s="311">
        <v>410353</v>
      </c>
      <c r="O17" s="311">
        <v>18272</v>
      </c>
      <c r="P17" s="311">
        <v>378309</v>
      </c>
    </row>
    <row r="18" spans="1:20" s="287" customFormat="1" ht="9.75" customHeight="1">
      <c r="A18" s="399"/>
      <c r="B18" s="399"/>
      <c r="C18" s="399"/>
      <c r="D18" s="399"/>
      <c r="E18" s="312"/>
      <c r="F18" s="313"/>
      <c r="G18" s="313"/>
      <c r="H18" s="313"/>
      <c r="I18" s="313"/>
      <c r="J18" s="313"/>
      <c r="K18" s="313"/>
      <c r="L18" s="313"/>
      <c r="M18" s="313"/>
      <c r="N18" s="313"/>
      <c r="O18" s="313"/>
      <c r="P18" s="313"/>
    </row>
    <row r="19" spans="1:20" s="448" customFormat="1" ht="13.5" customHeight="1">
      <c r="A19" s="314"/>
      <c r="B19" s="638" t="s">
        <v>258</v>
      </c>
      <c r="C19" s="638"/>
      <c r="D19" s="638"/>
      <c r="E19" s="310">
        <v>2002</v>
      </c>
      <c r="F19" s="311">
        <v>77826</v>
      </c>
      <c r="G19" s="311">
        <v>1904</v>
      </c>
      <c r="H19" s="311">
        <v>77756</v>
      </c>
      <c r="I19" s="311">
        <v>134</v>
      </c>
      <c r="J19" s="311">
        <v>5403</v>
      </c>
      <c r="K19" s="311">
        <v>133</v>
      </c>
      <c r="L19" s="311">
        <v>5403</v>
      </c>
      <c r="M19" s="311">
        <v>1868</v>
      </c>
      <c r="N19" s="311">
        <v>72423</v>
      </c>
      <c r="O19" s="311">
        <v>1771</v>
      </c>
      <c r="P19" s="311">
        <v>72353</v>
      </c>
    </row>
    <row r="20" spans="1:20" s="287" customFormat="1" ht="13.5" customHeight="1">
      <c r="A20" s="315"/>
      <c r="B20" s="315"/>
      <c r="C20" s="634" t="s">
        <v>259</v>
      </c>
      <c r="D20" s="655"/>
      <c r="E20" s="316">
        <v>28</v>
      </c>
      <c r="F20" s="317">
        <v>2066</v>
      </c>
      <c r="G20" s="317">
        <v>27</v>
      </c>
      <c r="H20" s="317">
        <v>1996</v>
      </c>
      <c r="I20" s="317">
        <v>8</v>
      </c>
      <c r="J20" s="317">
        <v>730</v>
      </c>
      <c r="K20" s="317">
        <v>8</v>
      </c>
      <c r="L20" s="317">
        <v>730</v>
      </c>
      <c r="M20" s="317">
        <v>20</v>
      </c>
      <c r="N20" s="317">
        <v>1336</v>
      </c>
      <c r="O20" s="317">
        <v>19</v>
      </c>
      <c r="P20" s="317">
        <v>1266</v>
      </c>
    </row>
    <row r="21" spans="1:20" s="287" customFormat="1" ht="13.5" customHeight="1">
      <c r="A21" s="315"/>
      <c r="B21" s="315"/>
      <c r="C21" s="634" t="s">
        <v>260</v>
      </c>
      <c r="D21" s="635"/>
      <c r="E21" s="316">
        <v>130</v>
      </c>
      <c r="F21" s="317">
        <v>5614</v>
      </c>
      <c r="G21" s="317">
        <v>130</v>
      </c>
      <c r="H21" s="317">
        <v>5614</v>
      </c>
      <c r="I21" s="317">
        <v>55</v>
      </c>
      <c r="J21" s="317">
        <v>2427</v>
      </c>
      <c r="K21" s="317">
        <v>55</v>
      </c>
      <c r="L21" s="317">
        <v>2427</v>
      </c>
      <c r="M21" s="317">
        <v>75</v>
      </c>
      <c r="N21" s="317">
        <v>3187</v>
      </c>
      <c r="O21" s="317">
        <v>75</v>
      </c>
      <c r="P21" s="317">
        <v>3187</v>
      </c>
    </row>
    <row r="22" spans="1:20" s="287" customFormat="1" ht="13.5" customHeight="1">
      <c r="A22" s="315"/>
      <c r="B22" s="315"/>
      <c r="C22" s="634" t="s">
        <v>261</v>
      </c>
      <c r="D22" s="635"/>
      <c r="E22" s="316">
        <v>94</v>
      </c>
      <c r="F22" s="317">
        <v>0</v>
      </c>
      <c r="G22" s="317">
        <v>0</v>
      </c>
      <c r="H22" s="317">
        <v>0</v>
      </c>
      <c r="I22" s="317">
        <v>0</v>
      </c>
      <c r="J22" s="317">
        <v>0</v>
      </c>
      <c r="K22" s="317">
        <v>0</v>
      </c>
      <c r="L22" s="317">
        <v>0</v>
      </c>
      <c r="M22" s="317">
        <v>94</v>
      </c>
      <c r="N22" s="317">
        <v>0</v>
      </c>
      <c r="O22" s="317">
        <v>0</v>
      </c>
      <c r="P22" s="317">
        <v>0</v>
      </c>
    </row>
    <row r="23" spans="1:20" s="287" customFormat="1" ht="13.5" customHeight="1">
      <c r="A23" s="315"/>
      <c r="B23" s="315"/>
      <c r="C23" s="637" t="s">
        <v>262</v>
      </c>
      <c r="D23" s="635"/>
      <c r="E23" s="316">
        <v>208</v>
      </c>
      <c r="F23" s="317">
        <v>0</v>
      </c>
      <c r="G23" s="317">
        <v>205</v>
      </c>
      <c r="H23" s="317">
        <v>0</v>
      </c>
      <c r="I23" s="317">
        <v>16</v>
      </c>
      <c r="J23" s="317">
        <v>0</v>
      </c>
      <c r="K23" s="317">
        <v>15</v>
      </c>
      <c r="L23" s="317">
        <v>0</v>
      </c>
      <c r="M23" s="317">
        <v>192</v>
      </c>
      <c r="N23" s="317">
        <v>0</v>
      </c>
      <c r="O23" s="317">
        <v>190</v>
      </c>
      <c r="P23" s="317">
        <v>0</v>
      </c>
    </row>
    <row r="24" spans="1:20" s="287" customFormat="1" ht="13.5" customHeight="1">
      <c r="A24" s="315"/>
      <c r="B24" s="315"/>
      <c r="C24" s="637" t="s">
        <v>263</v>
      </c>
      <c r="D24" s="635"/>
      <c r="E24" s="316">
        <v>1542</v>
      </c>
      <c r="F24" s="317">
        <v>70146</v>
      </c>
      <c r="G24" s="317">
        <v>1542</v>
      </c>
      <c r="H24" s="317">
        <v>70146</v>
      </c>
      <c r="I24" s="317">
        <v>55</v>
      </c>
      <c r="J24" s="317">
        <v>2246</v>
      </c>
      <c r="K24" s="317">
        <v>55</v>
      </c>
      <c r="L24" s="317">
        <v>2246</v>
      </c>
      <c r="M24" s="317">
        <v>1487</v>
      </c>
      <c r="N24" s="317">
        <v>67900</v>
      </c>
      <c r="O24" s="317">
        <v>1487</v>
      </c>
      <c r="P24" s="317">
        <v>67900</v>
      </c>
    </row>
    <row r="25" spans="1:20" s="287" customFormat="1" ht="6.75" customHeight="1">
      <c r="A25" s="399"/>
      <c r="B25" s="399"/>
      <c r="C25" s="399"/>
      <c r="D25" s="399"/>
      <c r="E25" s="312"/>
      <c r="F25" s="313"/>
      <c r="G25" s="313"/>
      <c r="H25" s="313"/>
      <c r="I25" s="313"/>
      <c r="J25" s="313"/>
      <c r="K25" s="313"/>
      <c r="L25" s="313"/>
      <c r="M25" s="313"/>
      <c r="N25" s="313"/>
      <c r="O25" s="313"/>
      <c r="P25" s="313"/>
    </row>
    <row r="26" spans="1:20" s="291" customFormat="1" ht="13.5" customHeight="1">
      <c r="A26" s="315"/>
      <c r="B26" s="638" t="s">
        <v>264</v>
      </c>
      <c r="C26" s="638"/>
      <c r="D26" s="638"/>
      <c r="E26" s="310">
        <v>4208</v>
      </c>
      <c r="F26" s="311">
        <v>57097</v>
      </c>
      <c r="G26" s="311">
        <v>2020</v>
      </c>
      <c r="H26" s="311">
        <v>56704</v>
      </c>
      <c r="I26" s="311">
        <v>662</v>
      </c>
      <c r="J26" s="311">
        <v>15694</v>
      </c>
      <c r="K26" s="311">
        <v>355</v>
      </c>
      <c r="L26" s="311">
        <v>15421</v>
      </c>
      <c r="M26" s="311">
        <v>3546</v>
      </c>
      <c r="N26" s="311">
        <v>41403</v>
      </c>
      <c r="O26" s="311">
        <v>1665</v>
      </c>
      <c r="P26" s="311">
        <v>41283</v>
      </c>
    </row>
    <row r="27" spans="1:20" s="291" customFormat="1" ht="13.5" customHeight="1">
      <c r="A27" s="315"/>
      <c r="B27" s="315"/>
      <c r="C27" s="636" t="s">
        <v>265</v>
      </c>
      <c r="D27" s="635"/>
      <c r="E27" s="316">
        <v>452</v>
      </c>
      <c r="F27" s="317">
        <v>34893</v>
      </c>
      <c r="G27" s="317">
        <v>450</v>
      </c>
      <c r="H27" s="317">
        <v>34773</v>
      </c>
      <c r="I27" s="317">
        <v>136</v>
      </c>
      <c r="J27" s="317">
        <v>8954</v>
      </c>
      <c r="K27" s="317">
        <v>136</v>
      </c>
      <c r="L27" s="317">
        <v>8954</v>
      </c>
      <c r="M27" s="317">
        <v>316</v>
      </c>
      <c r="N27" s="317">
        <v>25939</v>
      </c>
      <c r="O27" s="317">
        <v>314</v>
      </c>
      <c r="P27" s="317">
        <v>25819</v>
      </c>
    </row>
    <row r="28" spans="1:20" s="291" customFormat="1" ht="13.5" customHeight="1">
      <c r="A28" s="315"/>
      <c r="B28" s="315"/>
      <c r="C28" s="636" t="s">
        <v>266</v>
      </c>
      <c r="D28" s="635"/>
      <c r="E28" s="316">
        <v>225</v>
      </c>
      <c r="F28" s="317">
        <v>21015</v>
      </c>
      <c r="G28" s="317">
        <v>225</v>
      </c>
      <c r="H28" s="317">
        <v>20742</v>
      </c>
      <c r="I28" s="317">
        <v>68</v>
      </c>
      <c r="J28" s="317">
        <v>5997</v>
      </c>
      <c r="K28" s="317">
        <v>68</v>
      </c>
      <c r="L28" s="317">
        <v>5724</v>
      </c>
      <c r="M28" s="317">
        <v>157</v>
      </c>
      <c r="N28" s="317">
        <v>15018</v>
      </c>
      <c r="O28" s="317">
        <v>157</v>
      </c>
      <c r="P28" s="317">
        <v>15018</v>
      </c>
    </row>
    <row r="29" spans="1:20" s="287" customFormat="1" ht="13.5" customHeight="1">
      <c r="A29" s="315"/>
      <c r="B29" s="315"/>
      <c r="C29" s="636" t="s">
        <v>267</v>
      </c>
      <c r="D29" s="635"/>
      <c r="E29" s="316">
        <v>21</v>
      </c>
      <c r="F29" s="317">
        <v>1189</v>
      </c>
      <c r="G29" s="317">
        <v>21</v>
      </c>
      <c r="H29" s="317">
        <v>1189</v>
      </c>
      <c r="I29" s="317">
        <v>9</v>
      </c>
      <c r="J29" s="317">
        <v>743</v>
      </c>
      <c r="K29" s="317">
        <v>9</v>
      </c>
      <c r="L29" s="317">
        <v>743</v>
      </c>
      <c r="M29" s="317">
        <v>12</v>
      </c>
      <c r="N29" s="317">
        <v>446</v>
      </c>
      <c r="O29" s="317">
        <v>12</v>
      </c>
      <c r="P29" s="317">
        <v>446</v>
      </c>
      <c r="R29" s="664"/>
      <c r="S29" s="665"/>
      <c r="T29" s="449"/>
    </row>
    <row r="30" spans="1:20" s="287" customFormat="1" ht="13.5" customHeight="1">
      <c r="A30" s="315"/>
      <c r="B30" s="315"/>
      <c r="C30" s="636" t="s">
        <v>268</v>
      </c>
      <c r="D30" s="635"/>
      <c r="E30" s="316">
        <v>1637</v>
      </c>
      <c r="F30" s="317">
        <v>0</v>
      </c>
      <c r="G30" s="317">
        <v>1006</v>
      </c>
      <c r="H30" s="317">
        <v>0</v>
      </c>
      <c r="I30" s="317">
        <v>189</v>
      </c>
      <c r="J30" s="317">
        <v>0</v>
      </c>
      <c r="K30" s="317">
        <v>119</v>
      </c>
      <c r="L30" s="317">
        <v>0</v>
      </c>
      <c r="M30" s="317">
        <v>1448</v>
      </c>
      <c r="N30" s="317">
        <v>0</v>
      </c>
      <c r="O30" s="317">
        <v>887</v>
      </c>
      <c r="P30" s="317">
        <v>0</v>
      </c>
      <c r="R30" s="662"/>
      <c r="S30" s="666"/>
    </row>
    <row r="31" spans="1:20" s="287" customFormat="1" ht="13.5" customHeight="1">
      <c r="A31" s="315"/>
      <c r="B31" s="315"/>
      <c r="C31" s="636" t="s">
        <v>269</v>
      </c>
      <c r="D31" s="635"/>
      <c r="E31" s="316">
        <v>638</v>
      </c>
      <c r="F31" s="317">
        <v>0</v>
      </c>
      <c r="G31" s="317">
        <v>1</v>
      </c>
      <c r="H31" s="317">
        <v>0</v>
      </c>
      <c r="I31" s="317">
        <v>97</v>
      </c>
      <c r="J31" s="317">
        <v>0</v>
      </c>
      <c r="K31" s="317">
        <v>0</v>
      </c>
      <c r="L31" s="317">
        <v>0</v>
      </c>
      <c r="M31" s="317">
        <v>541</v>
      </c>
      <c r="N31" s="317">
        <v>0</v>
      </c>
      <c r="O31" s="317">
        <v>1</v>
      </c>
      <c r="P31" s="317">
        <v>0</v>
      </c>
      <c r="R31" s="667"/>
      <c r="S31" s="665"/>
      <c r="T31" s="450"/>
    </row>
    <row r="32" spans="1:20" s="287" customFormat="1" ht="13.5" customHeight="1">
      <c r="A32" s="315"/>
      <c r="B32" s="315"/>
      <c r="C32" s="636" t="s">
        <v>270</v>
      </c>
      <c r="D32" s="635"/>
      <c r="E32" s="316">
        <v>594</v>
      </c>
      <c r="F32" s="317">
        <v>0</v>
      </c>
      <c r="G32" s="317">
        <v>23</v>
      </c>
      <c r="H32" s="317">
        <v>0</v>
      </c>
      <c r="I32" s="317">
        <v>63</v>
      </c>
      <c r="J32" s="317">
        <v>0</v>
      </c>
      <c r="K32" s="317">
        <v>0</v>
      </c>
      <c r="L32" s="317">
        <v>0</v>
      </c>
      <c r="M32" s="317">
        <v>531</v>
      </c>
      <c r="N32" s="317">
        <v>0</v>
      </c>
      <c r="O32" s="317">
        <v>23</v>
      </c>
      <c r="P32" s="317">
        <v>0</v>
      </c>
    </row>
    <row r="33" spans="1:16" s="287" customFormat="1" ht="13.5" customHeight="1">
      <c r="A33" s="315"/>
      <c r="B33" s="315"/>
      <c r="C33" s="636" t="s">
        <v>271</v>
      </c>
      <c r="D33" s="635"/>
      <c r="E33" s="316">
        <v>236</v>
      </c>
      <c r="F33" s="317">
        <v>0</v>
      </c>
      <c r="G33" s="317">
        <v>0</v>
      </c>
      <c r="H33" s="317">
        <v>0</v>
      </c>
      <c r="I33" s="317">
        <v>67</v>
      </c>
      <c r="J33" s="317">
        <v>0</v>
      </c>
      <c r="K33" s="317">
        <v>0</v>
      </c>
      <c r="L33" s="317">
        <v>0</v>
      </c>
      <c r="M33" s="317">
        <v>169</v>
      </c>
      <c r="N33" s="317">
        <v>0</v>
      </c>
      <c r="O33" s="317">
        <v>0</v>
      </c>
      <c r="P33" s="317">
        <v>0</v>
      </c>
    </row>
    <row r="34" spans="1:16" s="287" customFormat="1" ht="13.5" customHeight="1">
      <c r="A34" s="315"/>
      <c r="B34" s="315"/>
      <c r="C34" s="636" t="s">
        <v>272</v>
      </c>
      <c r="D34" s="635"/>
      <c r="E34" s="316">
        <v>405</v>
      </c>
      <c r="F34" s="317">
        <v>0</v>
      </c>
      <c r="G34" s="317">
        <v>294</v>
      </c>
      <c r="H34" s="317">
        <v>0</v>
      </c>
      <c r="I34" s="317">
        <v>33</v>
      </c>
      <c r="J34" s="317">
        <v>0</v>
      </c>
      <c r="K34" s="317">
        <v>23</v>
      </c>
      <c r="L34" s="317">
        <v>0</v>
      </c>
      <c r="M34" s="317">
        <v>372</v>
      </c>
      <c r="N34" s="317">
        <v>0</v>
      </c>
      <c r="O34" s="317">
        <v>271</v>
      </c>
      <c r="P34" s="317">
        <v>0</v>
      </c>
    </row>
    <row r="35" spans="1:16" s="287" customFormat="1" ht="6.75" customHeight="1">
      <c r="A35" s="399"/>
      <c r="B35" s="399"/>
      <c r="C35" s="399"/>
      <c r="D35" s="399"/>
      <c r="E35" s="312"/>
      <c r="F35" s="313"/>
      <c r="G35" s="313"/>
      <c r="H35" s="313"/>
      <c r="I35" s="313"/>
      <c r="J35" s="313"/>
      <c r="K35" s="313"/>
      <c r="L35" s="313"/>
      <c r="M35" s="313"/>
      <c r="N35" s="313"/>
      <c r="O35" s="313"/>
      <c r="P35" s="313"/>
    </row>
    <row r="36" spans="1:16" s="447" customFormat="1" ht="13.5" customHeight="1">
      <c r="A36" s="314"/>
      <c r="B36" s="318" t="s">
        <v>273</v>
      </c>
      <c r="C36" s="638" t="s">
        <v>274</v>
      </c>
      <c r="D36" s="663"/>
      <c r="E36" s="310">
        <v>9623</v>
      </c>
      <c r="F36" s="311">
        <v>116655</v>
      </c>
      <c r="G36" s="311">
        <v>9513</v>
      </c>
      <c r="H36" s="311">
        <v>115062</v>
      </c>
      <c r="I36" s="311">
        <v>828</v>
      </c>
      <c r="J36" s="311">
        <v>8789</v>
      </c>
      <c r="K36" s="311">
        <v>819</v>
      </c>
      <c r="L36" s="311">
        <v>8595</v>
      </c>
      <c r="M36" s="311">
        <v>8795</v>
      </c>
      <c r="N36" s="311">
        <v>107866</v>
      </c>
      <c r="O36" s="311">
        <v>8694</v>
      </c>
      <c r="P36" s="311">
        <v>106467</v>
      </c>
    </row>
    <row r="37" spans="1:16" s="287" customFormat="1" ht="13.5" customHeight="1">
      <c r="A37" s="315"/>
      <c r="B37" s="315"/>
      <c r="C37" s="662" t="s">
        <v>275</v>
      </c>
      <c r="D37" s="635"/>
      <c r="E37" s="319">
        <v>8</v>
      </c>
      <c r="F37" s="320">
        <v>954</v>
      </c>
      <c r="G37" s="320">
        <v>7</v>
      </c>
      <c r="H37" s="320">
        <v>904</v>
      </c>
      <c r="I37" s="320">
        <v>0</v>
      </c>
      <c r="J37" s="320">
        <v>0</v>
      </c>
      <c r="K37" s="320">
        <v>0</v>
      </c>
      <c r="L37" s="320">
        <v>0</v>
      </c>
      <c r="M37" s="320">
        <v>8</v>
      </c>
      <c r="N37" s="320">
        <v>954</v>
      </c>
      <c r="O37" s="320">
        <v>7</v>
      </c>
      <c r="P37" s="320">
        <v>904</v>
      </c>
    </row>
    <row r="38" spans="1:16" s="287" customFormat="1" ht="13.5" customHeight="1">
      <c r="A38" s="315"/>
      <c r="B38" s="315"/>
      <c r="C38" s="662" t="s">
        <v>276</v>
      </c>
      <c r="D38" s="635"/>
      <c r="E38" s="319">
        <v>1268</v>
      </c>
      <c r="F38" s="320">
        <v>31628</v>
      </c>
      <c r="G38" s="320">
        <v>1248</v>
      </c>
      <c r="H38" s="320">
        <v>30942</v>
      </c>
      <c r="I38" s="320">
        <v>126</v>
      </c>
      <c r="J38" s="320">
        <v>2866</v>
      </c>
      <c r="K38" s="320">
        <v>123</v>
      </c>
      <c r="L38" s="320">
        <v>2740</v>
      </c>
      <c r="M38" s="320">
        <v>1142</v>
      </c>
      <c r="N38" s="320">
        <v>28762</v>
      </c>
      <c r="O38" s="320">
        <v>1125</v>
      </c>
      <c r="P38" s="320">
        <v>28202</v>
      </c>
    </row>
    <row r="39" spans="1:16" s="287" customFormat="1" ht="13.5" customHeight="1">
      <c r="A39" s="315"/>
      <c r="B39" s="321"/>
      <c r="C39" s="662" t="s">
        <v>277</v>
      </c>
      <c r="D39" s="635"/>
      <c r="E39" s="319">
        <v>717</v>
      </c>
      <c r="F39" s="320">
        <v>0</v>
      </c>
      <c r="G39" s="320">
        <v>703</v>
      </c>
      <c r="H39" s="320">
        <v>0</v>
      </c>
      <c r="I39" s="320">
        <v>80</v>
      </c>
      <c r="J39" s="320">
        <v>0</v>
      </c>
      <c r="K39" s="320">
        <v>79</v>
      </c>
      <c r="L39" s="320">
        <v>0</v>
      </c>
      <c r="M39" s="320">
        <v>637</v>
      </c>
      <c r="N39" s="320">
        <v>0</v>
      </c>
      <c r="O39" s="320">
        <v>624</v>
      </c>
      <c r="P39" s="320">
        <v>0</v>
      </c>
    </row>
    <row r="40" spans="1:16" s="287" customFormat="1" ht="13.5" customHeight="1">
      <c r="A40" s="315"/>
      <c r="B40" s="315"/>
      <c r="C40" s="662" t="s">
        <v>278</v>
      </c>
      <c r="D40" s="635"/>
      <c r="E40" s="319">
        <v>85</v>
      </c>
      <c r="F40" s="320">
        <v>4482</v>
      </c>
      <c r="G40" s="320">
        <v>80</v>
      </c>
      <c r="H40" s="320">
        <v>4262</v>
      </c>
      <c r="I40" s="320">
        <v>5</v>
      </c>
      <c r="J40" s="320">
        <v>165</v>
      </c>
      <c r="K40" s="320">
        <v>4</v>
      </c>
      <c r="L40" s="320">
        <v>135</v>
      </c>
      <c r="M40" s="320">
        <v>80</v>
      </c>
      <c r="N40" s="320">
        <v>4317</v>
      </c>
      <c r="O40" s="320">
        <v>76</v>
      </c>
      <c r="P40" s="320">
        <v>4127</v>
      </c>
    </row>
    <row r="41" spans="1:16" s="287" customFormat="1" ht="13.5" customHeight="1">
      <c r="A41" s="315"/>
      <c r="B41" s="315"/>
      <c r="C41" s="662" t="s">
        <v>279</v>
      </c>
      <c r="D41" s="635"/>
      <c r="E41" s="319">
        <v>176</v>
      </c>
      <c r="F41" s="320">
        <v>3121</v>
      </c>
      <c r="G41" s="320">
        <v>164</v>
      </c>
      <c r="H41" s="320">
        <v>2914</v>
      </c>
      <c r="I41" s="320">
        <v>17</v>
      </c>
      <c r="J41" s="320">
        <v>383</v>
      </c>
      <c r="K41" s="320">
        <v>15</v>
      </c>
      <c r="L41" s="320">
        <v>371</v>
      </c>
      <c r="M41" s="320">
        <v>159</v>
      </c>
      <c r="N41" s="320">
        <v>2738</v>
      </c>
      <c r="O41" s="320">
        <v>149</v>
      </c>
      <c r="P41" s="320">
        <v>2543</v>
      </c>
    </row>
    <row r="42" spans="1:16" s="287" customFormat="1" ht="13.5" customHeight="1">
      <c r="A42" s="315"/>
      <c r="B42" s="315"/>
      <c r="C42" s="662" t="s">
        <v>280</v>
      </c>
      <c r="D42" s="635"/>
      <c r="E42" s="319">
        <v>345</v>
      </c>
      <c r="F42" s="320">
        <v>5159</v>
      </c>
      <c r="G42" s="320">
        <v>335</v>
      </c>
      <c r="H42" s="320">
        <v>5047</v>
      </c>
      <c r="I42" s="320">
        <v>19</v>
      </c>
      <c r="J42" s="320">
        <v>269</v>
      </c>
      <c r="K42" s="320">
        <v>18</v>
      </c>
      <c r="L42" s="320">
        <v>263</v>
      </c>
      <c r="M42" s="320">
        <v>326</v>
      </c>
      <c r="N42" s="320">
        <v>4890</v>
      </c>
      <c r="O42" s="320">
        <v>317</v>
      </c>
      <c r="P42" s="320">
        <v>4784</v>
      </c>
    </row>
    <row r="43" spans="1:16" s="287" customFormat="1" ht="13.5" customHeight="1">
      <c r="A43" s="315"/>
      <c r="B43" s="315"/>
      <c r="C43" s="662" t="s">
        <v>281</v>
      </c>
      <c r="D43" s="635"/>
      <c r="E43" s="319">
        <v>2544</v>
      </c>
      <c r="F43" s="320">
        <v>49368</v>
      </c>
      <c r="G43" s="320">
        <v>2531</v>
      </c>
      <c r="H43" s="320">
        <v>49077</v>
      </c>
      <c r="I43" s="320">
        <v>193</v>
      </c>
      <c r="J43" s="320">
        <v>3535</v>
      </c>
      <c r="K43" s="320">
        <v>192</v>
      </c>
      <c r="L43" s="320">
        <v>3515</v>
      </c>
      <c r="M43" s="320">
        <v>2351</v>
      </c>
      <c r="N43" s="320">
        <v>45833</v>
      </c>
      <c r="O43" s="320">
        <v>2339</v>
      </c>
      <c r="P43" s="320">
        <v>45562</v>
      </c>
    </row>
    <row r="44" spans="1:16" s="287" customFormat="1" ht="13.5" customHeight="1">
      <c r="A44" s="315"/>
      <c r="B44" s="315"/>
      <c r="C44" s="662" t="s">
        <v>282</v>
      </c>
      <c r="D44" s="635"/>
      <c r="E44" s="319">
        <v>199</v>
      </c>
      <c r="F44" s="320">
        <v>0</v>
      </c>
      <c r="G44" s="320">
        <v>195</v>
      </c>
      <c r="H44" s="320">
        <v>0</v>
      </c>
      <c r="I44" s="320">
        <v>9</v>
      </c>
      <c r="J44" s="320">
        <v>0</v>
      </c>
      <c r="K44" s="320">
        <v>9</v>
      </c>
      <c r="L44" s="320">
        <v>0</v>
      </c>
      <c r="M44" s="320">
        <v>190</v>
      </c>
      <c r="N44" s="320">
        <v>0</v>
      </c>
      <c r="O44" s="320">
        <v>186</v>
      </c>
      <c r="P44" s="320">
        <v>0</v>
      </c>
    </row>
    <row r="45" spans="1:16" s="287" customFormat="1" ht="13.5" customHeight="1">
      <c r="A45" s="322"/>
      <c r="B45" s="315"/>
      <c r="C45" s="323" t="s">
        <v>283</v>
      </c>
      <c r="D45" s="397" t="s">
        <v>284</v>
      </c>
      <c r="E45" s="319">
        <v>1595</v>
      </c>
      <c r="F45" s="320">
        <v>21943</v>
      </c>
      <c r="G45" s="320">
        <v>1592</v>
      </c>
      <c r="H45" s="320">
        <v>21916</v>
      </c>
      <c r="I45" s="320">
        <v>146</v>
      </c>
      <c r="J45" s="320">
        <v>1571</v>
      </c>
      <c r="K45" s="320">
        <v>146</v>
      </c>
      <c r="L45" s="320">
        <v>1571</v>
      </c>
      <c r="M45" s="320">
        <v>1449</v>
      </c>
      <c r="N45" s="320">
        <v>20372</v>
      </c>
      <c r="O45" s="320">
        <v>1446</v>
      </c>
      <c r="P45" s="320">
        <v>20345</v>
      </c>
    </row>
    <row r="46" spans="1:16" s="287" customFormat="1" ht="13.5" customHeight="1">
      <c r="A46" s="322"/>
      <c r="B46" s="315"/>
      <c r="C46" s="662" t="s">
        <v>285</v>
      </c>
      <c r="D46" s="635"/>
      <c r="E46" s="319">
        <v>35</v>
      </c>
      <c r="F46" s="320">
        <v>0</v>
      </c>
      <c r="G46" s="320">
        <v>35</v>
      </c>
      <c r="H46" s="320">
        <v>0</v>
      </c>
      <c r="I46" s="320">
        <v>3</v>
      </c>
      <c r="J46" s="320">
        <v>0</v>
      </c>
      <c r="K46" s="320">
        <v>3</v>
      </c>
      <c r="L46" s="320">
        <v>0</v>
      </c>
      <c r="M46" s="320">
        <v>32</v>
      </c>
      <c r="N46" s="320">
        <v>0</v>
      </c>
      <c r="O46" s="320">
        <v>32</v>
      </c>
      <c r="P46" s="320">
        <v>0</v>
      </c>
    </row>
    <row r="47" spans="1:16" s="287" customFormat="1" ht="13.5" customHeight="1">
      <c r="A47" s="315"/>
      <c r="B47" s="315"/>
      <c r="C47" s="318" t="s">
        <v>286</v>
      </c>
      <c r="D47" s="396" t="s">
        <v>287</v>
      </c>
      <c r="E47" s="319">
        <v>1137</v>
      </c>
      <c r="F47" s="320">
        <v>0</v>
      </c>
      <c r="G47" s="320">
        <v>1129</v>
      </c>
      <c r="H47" s="320">
        <v>0</v>
      </c>
      <c r="I47" s="320">
        <v>230</v>
      </c>
      <c r="J47" s="320">
        <v>0</v>
      </c>
      <c r="K47" s="320">
        <v>230</v>
      </c>
      <c r="L47" s="320">
        <v>0</v>
      </c>
      <c r="M47" s="320">
        <v>907</v>
      </c>
      <c r="N47" s="320">
        <v>0</v>
      </c>
      <c r="O47" s="320">
        <v>899</v>
      </c>
      <c r="P47" s="320">
        <v>0</v>
      </c>
    </row>
    <row r="48" spans="1:16" s="287" customFormat="1" ht="13.5" customHeight="1">
      <c r="A48" s="315"/>
      <c r="B48" s="315"/>
      <c r="C48" s="662" t="s">
        <v>288</v>
      </c>
      <c r="D48" s="635"/>
      <c r="E48" s="319">
        <v>1514</v>
      </c>
      <c r="F48" s="320">
        <v>0</v>
      </c>
      <c r="G48" s="320">
        <v>1494</v>
      </c>
      <c r="H48" s="320">
        <v>0</v>
      </c>
      <c r="I48" s="320">
        <v>0</v>
      </c>
      <c r="J48" s="320">
        <v>0</v>
      </c>
      <c r="K48" s="320">
        <v>0</v>
      </c>
      <c r="L48" s="320">
        <v>0</v>
      </c>
      <c r="M48" s="320">
        <v>1514</v>
      </c>
      <c r="N48" s="320">
        <v>0</v>
      </c>
      <c r="O48" s="320">
        <v>1494</v>
      </c>
      <c r="P48" s="320">
        <v>0</v>
      </c>
    </row>
    <row r="49" spans="1:16" s="287" customFormat="1" ht="13.5" customHeight="1">
      <c r="A49" s="315"/>
      <c r="B49" s="315"/>
      <c r="C49" s="662" t="s">
        <v>289</v>
      </c>
      <c r="D49" s="635"/>
      <c r="E49" s="319">
        <v>0</v>
      </c>
      <c r="F49" s="320">
        <v>0</v>
      </c>
      <c r="G49" s="320">
        <v>0</v>
      </c>
      <c r="H49" s="320">
        <v>0</v>
      </c>
      <c r="I49" s="320">
        <v>0</v>
      </c>
      <c r="J49" s="320">
        <v>0</v>
      </c>
      <c r="K49" s="320">
        <v>0</v>
      </c>
      <c r="L49" s="320">
        <v>0</v>
      </c>
      <c r="M49" s="320">
        <v>0</v>
      </c>
      <c r="N49" s="320">
        <v>0</v>
      </c>
      <c r="O49" s="320">
        <v>0</v>
      </c>
      <c r="P49" s="320">
        <v>0</v>
      </c>
    </row>
    <row r="50" spans="1:16" s="287" customFormat="1" ht="6.75" customHeight="1">
      <c r="A50" s="399"/>
      <c r="B50" s="399"/>
      <c r="C50" s="399"/>
      <c r="D50" s="399"/>
      <c r="E50" s="312"/>
      <c r="F50" s="313"/>
      <c r="G50" s="313"/>
      <c r="H50" s="313"/>
      <c r="I50" s="313"/>
      <c r="J50" s="313"/>
      <c r="K50" s="313"/>
      <c r="L50" s="313"/>
      <c r="M50" s="313"/>
      <c r="N50" s="313"/>
      <c r="O50" s="313"/>
      <c r="P50" s="313"/>
    </row>
    <row r="51" spans="1:16" s="447" customFormat="1" ht="13.5" customHeight="1">
      <c r="A51" s="314"/>
      <c r="B51" s="670" t="s">
        <v>290</v>
      </c>
      <c r="C51" s="670"/>
      <c r="D51" s="671"/>
      <c r="E51" s="310">
        <v>24</v>
      </c>
      <c r="F51" s="311">
        <v>0</v>
      </c>
      <c r="G51" s="311">
        <v>3</v>
      </c>
      <c r="H51" s="311">
        <v>0</v>
      </c>
      <c r="I51" s="311">
        <v>5</v>
      </c>
      <c r="J51" s="311">
        <v>0</v>
      </c>
      <c r="K51" s="311">
        <v>1</v>
      </c>
      <c r="L51" s="311">
        <v>0</v>
      </c>
      <c r="M51" s="311">
        <v>19</v>
      </c>
      <c r="N51" s="311">
        <v>0</v>
      </c>
      <c r="O51" s="311">
        <v>2</v>
      </c>
      <c r="P51" s="311">
        <v>0</v>
      </c>
    </row>
    <row r="52" spans="1:16" s="287" customFormat="1" ht="13.5" customHeight="1">
      <c r="A52" s="315"/>
      <c r="B52" s="315"/>
      <c r="C52" s="634" t="s">
        <v>291</v>
      </c>
      <c r="D52" s="635"/>
      <c r="E52" s="319">
        <v>5</v>
      </c>
      <c r="F52" s="320">
        <v>0</v>
      </c>
      <c r="G52" s="320">
        <v>1</v>
      </c>
      <c r="H52" s="320">
        <v>0</v>
      </c>
      <c r="I52" s="320">
        <v>1</v>
      </c>
      <c r="J52" s="320">
        <v>0</v>
      </c>
      <c r="K52" s="320">
        <v>0</v>
      </c>
      <c r="L52" s="320">
        <v>0</v>
      </c>
      <c r="M52" s="320">
        <v>4</v>
      </c>
      <c r="N52" s="320">
        <v>0</v>
      </c>
      <c r="O52" s="320">
        <v>1</v>
      </c>
      <c r="P52" s="320">
        <v>0</v>
      </c>
    </row>
    <row r="53" spans="1:16" s="287" customFormat="1" ht="13.5" customHeight="1">
      <c r="A53" s="315"/>
      <c r="B53" s="315"/>
      <c r="C53" s="634" t="s">
        <v>292</v>
      </c>
      <c r="D53" s="635"/>
      <c r="E53" s="319">
        <v>2</v>
      </c>
      <c r="F53" s="320">
        <v>0</v>
      </c>
      <c r="G53" s="320">
        <v>1</v>
      </c>
      <c r="H53" s="320">
        <v>0</v>
      </c>
      <c r="I53" s="320">
        <v>0</v>
      </c>
      <c r="J53" s="320">
        <v>0</v>
      </c>
      <c r="K53" s="320">
        <v>0</v>
      </c>
      <c r="L53" s="320">
        <v>0</v>
      </c>
      <c r="M53" s="320">
        <v>2</v>
      </c>
      <c r="N53" s="320">
        <v>0</v>
      </c>
      <c r="O53" s="320">
        <v>1</v>
      </c>
      <c r="P53" s="320">
        <v>0</v>
      </c>
    </row>
    <row r="54" spans="1:16" s="287" customFormat="1" ht="13.5" customHeight="1">
      <c r="A54" s="315"/>
      <c r="B54" s="318"/>
      <c r="C54" s="636" t="s">
        <v>293</v>
      </c>
      <c r="D54" s="635"/>
      <c r="E54" s="319">
        <v>3</v>
      </c>
      <c r="F54" s="320">
        <v>0</v>
      </c>
      <c r="G54" s="320">
        <v>0</v>
      </c>
      <c r="H54" s="320">
        <v>0</v>
      </c>
      <c r="I54" s="320">
        <v>1</v>
      </c>
      <c r="J54" s="320">
        <v>0</v>
      </c>
      <c r="K54" s="320">
        <v>0</v>
      </c>
      <c r="L54" s="320">
        <v>0</v>
      </c>
      <c r="M54" s="320">
        <v>2</v>
      </c>
      <c r="N54" s="320">
        <v>0</v>
      </c>
      <c r="O54" s="320">
        <v>0</v>
      </c>
      <c r="P54" s="320">
        <v>0</v>
      </c>
    </row>
    <row r="55" spans="1:16" s="287" customFormat="1" ht="13.5" customHeight="1">
      <c r="A55" s="315"/>
      <c r="B55" s="318"/>
      <c r="C55" s="636" t="s">
        <v>294</v>
      </c>
      <c r="D55" s="635"/>
      <c r="E55" s="319">
        <v>13</v>
      </c>
      <c r="F55" s="320">
        <v>0</v>
      </c>
      <c r="G55" s="320">
        <v>0</v>
      </c>
      <c r="H55" s="320">
        <v>0</v>
      </c>
      <c r="I55" s="320">
        <v>2</v>
      </c>
      <c r="J55" s="320">
        <v>0</v>
      </c>
      <c r="K55" s="320">
        <v>0</v>
      </c>
      <c r="L55" s="320">
        <v>0</v>
      </c>
      <c r="M55" s="320">
        <v>11</v>
      </c>
      <c r="N55" s="320">
        <v>0</v>
      </c>
      <c r="O55" s="320">
        <v>0</v>
      </c>
      <c r="P55" s="320">
        <v>0</v>
      </c>
    </row>
    <row r="56" spans="1:16" s="287" customFormat="1" ht="13.5" customHeight="1">
      <c r="A56" s="315"/>
      <c r="B56" s="318"/>
      <c r="C56" s="636" t="s">
        <v>295</v>
      </c>
      <c r="D56" s="635"/>
      <c r="E56" s="319">
        <v>1</v>
      </c>
      <c r="F56" s="320">
        <v>0</v>
      </c>
      <c r="G56" s="320">
        <v>1</v>
      </c>
      <c r="H56" s="320">
        <v>0</v>
      </c>
      <c r="I56" s="320">
        <v>1</v>
      </c>
      <c r="J56" s="320">
        <v>0</v>
      </c>
      <c r="K56" s="320">
        <v>1</v>
      </c>
      <c r="L56" s="320">
        <v>0</v>
      </c>
      <c r="M56" s="320">
        <v>0</v>
      </c>
      <c r="N56" s="320">
        <v>0</v>
      </c>
      <c r="O56" s="320">
        <v>0</v>
      </c>
      <c r="P56" s="320">
        <v>0</v>
      </c>
    </row>
    <row r="57" spans="1:16" s="287" customFormat="1" ht="6.75" customHeight="1">
      <c r="A57" s="399"/>
      <c r="B57" s="398"/>
      <c r="C57" s="398"/>
      <c r="D57" s="398"/>
      <c r="E57" s="312"/>
      <c r="F57" s="313"/>
      <c r="G57" s="313"/>
      <c r="H57" s="313"/>
      <c r="I57" s="313"/>
      <c r="J57" s="313"/>
      <c r="K57" s="313"/>
      <c r="L57" s="313"/>
      <c r="M57" s="313"/>
      <c r="N57" s="313"/>
      <c r="O57" s="313"/>
      <c r="P57" s="313"/>
    </row>
    <row r="58" spans="1:16" s="287" customFormat="1" ht="13.5" customHeight="1">
      <c r="A58" s="315"/>
      <c r="B58" s="638" t="s">
        <v>296</v>
      </c>
      <c r="C58" s="638"/>
      <c r="D58" s="638"/>
      <c r="E58" s="310">
        <v>28</v>
      </c>
      <c r="F58" s="311">
        <v>5162</v>
      </c>
      <c r="G58" s="311">
        <v>27</v>
      </c>
      <c r="H58" s="311">
        <v>5072</v>
      </c>
      <c r="I58" s="311">
        <v>5</v>
      </c>
      <c r="J58" s="311">
        <v>785</v>
      </c>
      <c r="K58" s="311">
        <v>5</v>
      </c>
      <c r="L58" s="311">
        <v>785</v>
      </c>
      <c r="M58" s="311">
        <v>23</v>
      </c>
      <c r="N58" s="311">
        <v>4377</v>
      </c>
      <c r="O58" s="311">
        <v>22</v>
      </c>
      <c r="P58" s="311">
        <v>4287</v>
      </c>
    </row>
    <row r="59" spans="1:16" s="287" customFormat="1" ht="13.5" customHeight="1">
      <c r="A59" s="315"/>
      <c r="B59" s="318"/>
      <c r="C59" s="318" t="s">
        <v>297</v>
      </c>
      <c r="D59" s="396" t="s">
        <v>298</v>
      </c>
      <c r="E59" s="319">
        <v>20</v>
      </c>
      <c r="F59" s="320">
        <v>2248</v>
      </c>
      <c r="G59" s="320">
        <v>20</v>
      </c>
      <c r="H59" s="320">
        <v>2248</v>
      </c>
      <c r="I59" s="320">
        <v>4</v>
      </c>
      <c r="J59" s="320">
        <v>470</v>
      </c>
      <c r="K59" s="320">
        <v>4</v>
      </c>
      <c r="L59" s="320">
        <v>470</v>
      </c>
      <c r="M59" s="320">
        <v>16</v>
      </c>
      <c r="N59" s="320">
        <v>1778</v>
      </c>
      <c r="O59" s="320">
        <v>16</v>
      </c>
      <c r="P59" s="320">
        <v>1778</v>
      </c>
    </row>
    <row r="60" spans="1:16" s="287" customFormat="1" ht="13.5" customHeight="1">
      <c r="A60" s="315"/>
      <c r="B60" s="318"/>
      <c r="C60" s="662" t="s">
        <v>299</v>
      </c>
      <c r="D60" s="635"/>
      <c r="E60" s="319">
        <v>0</v>
      </c>
      <c r="F60" s="320">
        <v>0</v>
      </c>
      <c r="G60" s="320">
        <v>0</v>
      </c>
      <c r="H60" s="320">
        <v>0</v>
      </c>
      <c r="I60" s="320">
        <v>0</v>
      </c>
      <c r="J60" s="320">
        <v>0</v>
      </c>
      <c r="K60" s="320">
        <v>0</v>
      </c>
      <c r="L60" s="320">
        <v>0</v>
      </c>
      <c r="M60" s="320">
        <v>0</v>
      </c>
      <c r="N60" s="320">
        <v>0</v>
      </c>
      <c r="O60" s="320">
        <v>0</v>
      </c>
      <c r="P60" s="320">
        <v>0</v>
      </c>
    </row>
    <row r="61" spans="1:16" s="287" customFormat="1" ht="13.5" customHeight="1">
      <c r="A61" s="315"/>
      <c r="B61" s="318"/>
      <c r="C61" s="668" t="s">
        <v>300</v>
      </c>
      <c r="D61" s="669"/>
      <c r="E61" s="319">
        <v>8</v>
      </c>
      <c r="F61" s="320">
        <v>2914</v>
      </c>
      <c r="G61" s="320">
        <v>7</v>
      </c>
      <c r="H61" s="320">
        <v>2824</v>
      </c>
      <c r="I61" s="320">
        <v>1</v>
      </c>
      <c r="J61" s="320">
        <v>315</v>
      </c>
      <c r="K61" s="320">
        <v>1</v>
      </c>
      <c r="L61" s="320">
        <v>315</v>
      </c>
      <c r="M61" s="320">
        <v>7</v>
      </c>
      <c r="N61" s="320">
        <v>2599</v>
      </c>
      <c r="O61" s="320">
        <v>6</v>
      </c>
      <c r="P61" s="320">
        <v>2509</v>
      </c>
    </row>
    <row r="62" spans="1:16" s="287" customFormat="1" ht="6.75" customHeight="1">
      <c r="A62" s="399"/>
      <c r="B62" s="398"/>
      <c r="C62" s="398"/>
      <c r="D62" s="398"/>
      <c r="E62" s="312"/>
      <c r="F62" s="313"/>
      <c r="G62" s="313"/>
      <c r="H62" s="313"/>
      <c r="I62" s="313"/>
      <c r="J62" s="313"/>
      <c r="K62" s="313"/>
      <c r="L62" s="313"/>
      <c r="M62" s="313"/>
      <c r="N62" s="313"/>
      <c r="O62" s="313"/>
      <c r="P62" s="313"/>
    </row>
    <row r="63" spans="1:16" s="287" customFormat="1" ht="13.5" customHeight="1">
      <c r="A63" s="315"/>
      <c r="B63" s="638" t="s">
        <v>301</v>
      </c>
      <c r="C63" s="638"/>
      <c r="D63" s="638"/>
      <c r="E63" s="310">
        <v>7</v>
      </c>
      <c r="F63" s="311">
        <v>60</v>
      </c>
      <c r="G63" s="311">
        <v>0</v>
      </c>
      <c r="H63" s="311">
        <v>0</v>
      </c>
      <c r="I63" s="311">
        <v>3</v>
      </c>
      <c r="J63" s="311">
        <v>60</v>
      </c>
      <c r="K63" s="311">
        <v>0</v>
      </c>
      <c r="L63" s="311">
        <v>0</v>
      </c>
      <c r="M63" s="311">
        <v>4</v>
      </c>
      <c r="N63" s="311">
        <v>0</v>
      </c>
      <c r="O63" s="311">
        <v>0</v>
      </c>
      <c r="P63" s="311">
        <v>0</v>
      </c>
    </row>
    <row r="64" spans="1:16" s="287" customFormat="1" ht="13.5" customHeight="1">
      <c r="A64" s="315"/>
      <c r="B64" s="398"/>
      <c r="C64" s="636" t="s">
        <v>302</v>
      </c>
      <c r="D64" s="635"/>
      <c r="E64" s="319">
        <v>5</v>
      </c>
      <c r="F64" s="320">
        <v>0</v>
      </c>
      <c r="G64" s="320">
        <v>0</v>
      </c>
      <c r="H64" s="320">
        <v>0</v>
      </c>
      <c r="I64" s="320">
        <v>1</v>
      </c>
      <c r="J64" s="320">
        <v>0</v>
      </c>
      <c r="K64" s="320">
        <v>0</v>
      </c>
      <c r="L64" s="320">
        <v>0</v>
      </c>
      <c r="M64" s="320">
        <v>4</v>
      </c>
      <c r="N64" s="320">
        <v>0</v>
      </c>
      <c r="O64" s="320">
        <v>0</v>
      </c>
      <c r="P64" s="320">
        <v>0</v>
      </c>
    </row>
    <row r="65" spans="1:16" s="287" customFormat="1" ht="13.5" customHeight="1">
      <c r="A65" s="315"/>
      <c r="B65" s="398"/>
      <c r="C65" s="636" t="s">
        <v>456</v>
      </c>
      <c r="D65" s="635"/>
      <c r="E65" s="319">
        <v>2</v>
      </c>
      <c r="F65" s="320">
        <v>60</v>
      </c>
      <c r="G65" s="320">
        <v>0</v>
      </c>
      <c r="H65" s="320">
        <v>0</v>
      </c>
      <c r="I65" s="320">
        <v>2</v>
      </c>
      <c r="J65" s="320">
        <v>60</v>
      </c>
      <c r="K65" s="320">
        <v>0</v>
      </c>
      <c r="L65" s="320">
        <v>0</v>
      </c>
      <c r="M65" s="320">
        <v>0</v>
      </c>
      <c r="N65" s="320">
        <v>0</v>
      </c>
      <c r="O65" s="320">
        <v>0</v>
      </c>
      <c r="P65" s="320">
        <v>0</v>
      </c>
    </row>
    <row r="66" spans="1:16" s="287" customFormat="1" ht="6.75" customHeight="1">
      <c r="A66" s="399"/>
      <c r="B66" s="398"/>
      <c r="C66" s="398"/>
      <c r="D66" s="398"/>
      <c r="E66" s="312"/>
      <c r="F66" s="313"/>
      <c r="G66" s="313"/>
      <c r="H66" s="313"/>
      <c r="I66" s="313"/>
      <c r="J66" s="313"/>
      <c r="K66" s="313"/>
      <c r="L66" s="313"/>
      <c r="M66" s="313"/>
      <c r="N66" s="313"/>
      <c r="O66" s="313"/>
      <c r="P66" s="313"/>
    </row>
    <row r="67" spans="1:16" s="287" customFormat="1" ht="13.5" customHeight="1">
      <c r="A67" s="315"/>
      <c r="B67" s="638" t="s">
        <v>303</v>
      </c>
      <c r="C67" s="638"/>
      <c r="D67" s="638"/>
      <c r="E67" s="310">
        <v>6876</v>
      </c>
      <c r="F67" s="311">
        <v>193538</v>
      </c>
      <c r="G67" s="311">
        <v>6403</v>
      </c>
      <c r="H67" s="311">
        <v>158276</v>
      </c>
      <c r="I67" s="311">
        <v>1736</v>
      </c>
      <c r="J67" s="311">
        <v>35252</v>
      </c>
      <c r="K67" s="311">
        <v>1633</v>
      </c>
      <c r="L67" s="311">
        <v>29661</v>
      </c>
      <c r="M67" s="311">
        <v>5140</v>
      </c>
      <c r="N67" s="311">
        <v>158286</v>
      </c>
      <c r="O67" s="311">
        <v>4770</v>
      </c>
      <c r="P67" s="311">
        <v>128615</v>
      </c>
    </row>
    <row r="68" spans="1:16" s="287" customFormat="1" ht="13.5" customHeight="1">
      <c r="A68" s="315"/>
      <c r="B68" s="318"/>
      <c r="C68" s="324" t="s">
        <v>304</v>
      </c>
      <c r="D68" s="397" t="s">
        <v>305</v>
      </c>
      <c r="E68" s="319">
        <v>41</v>
      </c>
      <c r="F68" s="320">
        <v>279</v>
      </c>
      <c r="G68" s="320">
        <v>23</v>
      </c>
      <c r="H68" s="320">
        <v>200</v>
      </c>
      <c r="I68" s="320">
        <v>3</v>
      </c>
      <c r="J68" s="320">
        <v>40</v>
      </c>
      <c r="K68" s="320">
        <v>3</v>
      </c>
      <c r="L68" s="320">
        <v>40</v>
      </c>
      <c r="M68" s="320">
        <v>38</v>
      </c>
      <c r="N68" s="320">
        <v>239</v>
      </c>
      <c r="O68" s="320">
        <v>20</v>
      </c>
      <c r="P68" s="320">
        <v>160</v>
      </c>
    </row>
    <row r="69" spans="1:16" s="287" customFormat="1" ht="13.5" customHeight="1">
      <c r="A69" s="315"/>
      <c r="B69" s="318"/>
      <c r="C69" s="662" t="s">
        <v>306</v>
      </c>
      <c r="D69" s="635"/>
      <c r="E69" s="319">
        <v>12</v>
      </c>
      <c r="F69" s="320">
        <v>354</v>
      </c>
      <c r="G69" s="320">
        <v>12</v>
      </c>
      <c r="H69" s="320">
        <v>354</v>
      </c>
      <c r="I69" s="320">
        <v>4</v>
      </c>
      <c r="J69" s="320">
        <v>140</v>
      </c>
      <c r="K69" s="320">
        <v>4</v>
      </c>
      <c r="L69" s="320">
        <v>140</v>
      </c>
      <c r="M69" s="320">
        <v>8</v>
      </c>
      <c r="N69" s="320">
        <v>214</v>
      </c>
      <c r="O69" s="320">
        <v>8</v>
      </c>
      <c r="P69" s="320">
        <v>214</v>
      </c>
    </row>
    <row r="70" spans="1:16" s="448" customFormat="1" ht="13.5" customHeight="1">
      <c r="A70" s="314"/>
      <c r="B70" s="318"/>
      <c r="C70" s="662" t="s">
        <v>307</v>
      </c>
      <c r="D70" s="635"/>
      <c r="E70" s="319">
        <v>7</v>
      </c>
      <c r="F70" s="320">
        <v>284</v>
      </c>
      <c r="G70" s="320">
        <v>7</v>
      </c>
      <c r="H70" s="320">
        <v>284</v>
      </c>
      <c r="I70" s="320">
        <v>1</v>
      </c>
      <c r="J70" s="320">
        <v>25</v>
      </c>
      <c r="K70" s="320">
        <v>1</v>
      </c>
      <c r="L70" s="320">
        <v>25</v>
      </c>
      <c r="M70" s="320">
        <v>6</v>
      </c>
      <c r="N70" s="320">
        <v>259</v>
      </c>
      <c r="O70" s="320">
        <v>6</v>
      </c>
      <c r="P70" s="320">
        <v>259</v>
      </c>
    </row>
    <row r="71" spans="1:16" s="287" customFormat="1" ht="13.5" customHeight="1">
      <c r="A71" s="315"/>
      <c r="B71" s="318"/>
      <c r="C71" s="323" t="s">
        <v>308</v>
      </c>
      <c r="D71" s="397" t="s">
        <v>309</v>
      </c>
      <c r="E71" s="319">
        <v>967</v>
      </c>
      <c r="F71" s="320">
        <v>100898</v>
      </c>
      <c r="G71" s="320">
        <v>783</v>
      </c>
      <c r="H71" s="320">
        <v>79969</v>
      </c>
      <c r="I71" s="320">
        <v>21</v>
      </c>
      <c r="J71" s="320">
        <v>1946</v>
      </c>
      <c r="K71" s="320">
        <v>18</v>
      </c>
      <c r="L71" s="320">
        <v>1546</v>
      </c>
      <c r="M71" s="320">
        <v>946</v>
      </c>
      <c r="N71" s="320">
        <v>98952</v>
      </c>
      <c r="O71" s="320">
        <v>765</v>
      </c>
      <c r="P71" s="320">
        <v>78423</v>
      </c>
    </row>
    <row r="72" spans="1:16" s="287" customFormat="1" ht="13.5" customHeight="1">
      <c r="A72" s="315"/>
      <c r="B72" s="318"/>
      <c r="C72" s="323" t="s">
        <v>308</v>
      </c>
      <c r="D72" s="397" t="s">
        <v>310</v>
      </c>
      <c r="E72" s="319">
        <v>708</v>
      </c>
      <c r="F72" s="320">
        <v>85215</v>
      </c>
      <c r="G72" s="320">
        <v>610</v>
      </c>
      <c r="H72" s="320">
        <v>73210</v>
      </c>
      <c r="I72" s="320">
        <v>243</v>
      </c>
      <c r="J72" s="320">
        <v>29778</v>
      </c>
      <c r="K72" s="320">
        <v>209</v>
      </c>
      <c r="L72" s="320">
        <v>25506</v>
      </c>
      <c r="M72" s="320">
        <v>465</v>
      </c>
      <c r="N72" s="320">
        <v>55437</v>
      </c>
      <c r="O72" s="320">
        <v>401</v>
      </c>
      <c r="P72" s="320">
        <v>47704</v>
      </c>
    </row>
    <row r="73" spans="1:16" s="287" customFormat="1" ht="13.5" customHeight="1">
      <c r="A73" s="315"/>
      <c r="B73" s="315"/>
      <c r="C73" s="656" t="s">
        <v>311</v>
      </c>
      <c r="D73" s="635"/>
      <c r="E73" s="319">
        <v>41</v>
      </c>
      <c r="F73" s="320">
        <v>0</v>
      </c>
      <c r="G73" s="320">
        <v>11</v>
      </c>
      <c r="H73" s="320">
        <v>0</v>
      </c>
      <c r="I73" s="320">
        <v>4</v>
      </c>
      <c r="J73" s="320">
        <v>0</v>
      </c>
      <c r="K73" s="320">
        <v>0</v>
      </c>
      <c r="L73" s="320">
        <v>0</v>
      </c>
      <c r="M73" s="320">
        <v>37</v>
      </c>
      <c r="N73" s="320">
        <v>0</v>
      </c>
      <c r="O73" s="320">
        <v>11</v>
      </c>
      <c r="P73" s="320">
        <v>0</v>
      </c>
    </row>
    <row r="74" spans="1:16" s="287" customFormat="1" ht="13.5" customHeight="1">
      <c r="A74" s="315"/>
      <c r="B74" s="399"/>
      <c r="C74" s="656" t="s">
        <v>312</v>
      </c>
      <c r="D74" s="635"/>
      <c r="E74" s="319">
        <v>41</v>
      </c>
      <c r="F74" s="320">
        <v>2014</v>
      </c>
      <c r="G74" s="320">
        <v>41</v>
      </c>
      <c r="H74" s="320">
        <v>2014</v>
      </c>
      <c r="I74" s="320">
        <v>24</v>
      </c>
      <c r="J74" s="320">
        <v>1119</v>
      </c>
      <c r="K74" s="320">
        <v>24</v>
      </c>
      <c r="L74" s="320">
        <v>1119</v>
      </c>
      <c r="M74" s="320">
        <v>17</v>
      </c>
      <c r="N74" s="320">
        <v>895</v>
      </c>
      <c r="O74" s="320">
        <v>17</v>
      </c>
      <c r="P74" s="320">
        <v>895</v>
      </c>
    </row>
    <row r="75" spans="1:16" s="287" customFormat="1" ht="13.5" customHeight="1">
      <c r="A75" s="315"/>
      <c r="B75" s="315"/>
      <c r="C75" s="662" t="s">
        <v>313</v>
      </c>
      <c r="D75" s="635"/>
      <c r="E75" s="319">
        <v>11</v>
      </c>
      <c r="F75" s="320">
        <v>486</v>
      </c>
      <c r="G75" s="320">
        <v>10</v>
      </c>
      <c r="H75" s="320">
        <v>421</v>
      </c>
      <c r="I75" s="320">
        <v>6</v>
      </c>
      <c r="J75" s="320">
        <v>276</v>
      </c>
      <c r="K75" s="320">
        <v>5</v>
      </c>
      <c r="L75" s="320">
        <v>211</v>
      </c>
      <c r="M75" s="320">
        <v>5</v>
      </c>
      <c r="N75" s="320">
        <v>210</v>
      </c>
      <c r="O75" s="320">
        <v>5</v>
      </c>
      <c r="P75" s="320">
        <v>210</v>
      </c>
    </row>
    <row r="76" spans="1:16" s="287" customFormat="1" ht="13.5" customHeight="1">
      <c r="A76" s="315"/>
      <c r="B76" s="399"/>
      <c r="C76" s="656" t="s">
        <v>314</v>
      </c>
      <c r="D76" s="635"/>
      <c r="E76" s="319">
        <v>12</v>
      </c>
      <c r="F76" s="320">
        <v>957</v>
      </c>
      <c r="G76" s="320">
        <v>10</v>
      </c>
      <c r="H76" s="320">
        <v>907</v>
      </c>
      <c r="I76" s="320">
        <v>5</v>
      </c>
      <c r="J76" s="320">
        <v>627</v>
      </c>
      <c r="K76" s="320">
        <v>5</v>
      </c>
      <c r="L76" s="320">
        <v>627</v>
      </c>
      <c r="M76" s="320">
        <v>7</v>
      </c>
      <c r="N76" s="320">
        <v>330</v>
      </c>
      <c r="O76" s="320">
        <v>5</v>
      </c>
      <c r="P76" s="320">
        <v>280</v>
      </c>
    </row>
    <row r="77" spans="1:16" s="287" customFormat="1" ht="13.5" customHeight="1">
      <c r="A77" s="315"/>
      <c r="B77" s="325"/>
      <c r="C77" s="656" t="s">
        <v>421</v>
      </c>
      <c r="D77" s="635"/>
      <c r="E77" s="319">
        <v>69</v>
      </c>
      <c r="F77" s="320">
        <v>2490</v>
      </c>
      <c r="G77" s="320">
        <v>37</v>
      </c>
      <c r="H77" s="320">
        <v>760</v>
      </c>
      <c r="I77" s="320">
        <v>22</v>
      </c>
      <c r="J77" s="320">
        <v>994</v>
      </c>
      <c r="K77" s="320">
        <v>6</v>
      </c>
      <c r="L77" s="320">
        <v>290</v>
      </c>
      <c r="M77" s="320">
        <v>47</v>
      </c>
      <c r="N77" s="320">
        <v>1496</v>
      </c>
      <c r="O77" s="320">
        <v>31</v>
      </c>
      <c r="P77" s="320">
        <v>470</v>
      </c>
    </row>
    <row r="78" spans="1:16" s="287" customFormat="1" ht="13.5" customHeight="1">
      <c r="A78" s="315"/>
      <c r="B78" s="315"/>
      <c r="C78" s="326" t="s">
        <v>315</v>
      </c>
      <c r="D78" s="327" t="s">
        <v>316</v>
      </c>
      <c r="E78" s="319">
        <v>4571</v>
      </c>
      <c r="F78" s="320">
        <v>0</v>
      </c>
      <c r="G78" s="320">
        <v>4513</v>
      </c>
      <c r="H78" s="320">
        <v>0</v>
      </c>
      <c r="I78" s="320">
        <v>1294</v>
      </c>
      <c r="J78" s="320">
        <v>0</v>
      </c>
      <c r="K78" s="320">
        <v>1268</v>
      </c>
      <c r="L78" s="320">
        <v>0</v>
      </c>
      <c r="M78" s="320">
        <v>3277</v>
      </c>
      <c r="N78" s="320">
        <v>0</v>
      </c>
      <c r="O78" s="320">
        <v>3245</v>
      </c>
      <c r="P78" s="320">
        <v>0</v>
      </c>
    </row>
    <row r="79" spans="1:16" s="287" customFormat="1" ht="13.5" customHeight="1">
      <c r="A79" s="315"/>
      <c r="B79" s="315"/>
      <c r="C79" s="656" t="s">
        <v>317</v>
      </c>
      <c r="D79" s="635"/>
      <c r="E79" s="319">
        <v>350</v>
      </c>
      <c r="F79" s="320">
        <v>0</v>
      </c>
      <c r="G79" s="320">
        <v>313</v>
      </c>
      <c r="H79" s="320">
        <v>0</v>
      </c>
      <c r="I79" s="320">
        <v>92</v>
      </c>
      <c r="J79" s="320">
        <v>0</v>
      </c>
      <c r="K79" s="320">
        <v>76</v>
      </c>
      <c r="L79" s="320">
        <v>0</v>
      </c>
      <c r="M79" s="320">
        <v>258</v>
      </c>
      <c r="N79" s="320">
        <v>0</v>
      </c>
      <c r="O79" s="320">
        <v>237</v>
      </c>
      <c r="P79" s="320">
        <v>0</v>
      </c>
    </row>
    <row r="80" spans="1:16" s="287" customFormat="1" ht="13.5" customHeight="1">
      <c r="A80" s="315"/>
      <c r="B80" s="315"/>
      <c r="C80" s="662" t="s">
        <v>318</v>
      </c>
      <c r="D80" s="635"/>
      <c r="E80" s="319">
        <v>32</v>
      </c>
      <c r="F80" s="320">
        <v>0</v>
      </c>
      <c r="G80" s="320">
        <v>26</v>
      </c>
      <c r="H80" s="320">
        <v>0</v>
      </c>
      <c r="I80" s="320">
        <v>10</v>
      </c>
      <c r="J80" s="320">
        <v>0</v>
      </c>
      <c r="K80" s="320">
        <v>9</v>
      </c>
      <c r="L80" s="320">
        <v>0</v>
      </c>
      <c r="M80" s="320">
        <v>22</v>
      </c>
      <c r="N80" s="320">
        <v>0</v>
      </c>
      <c r="O80" s="320">
        <v>17</v>
      </c>
      <c r="P80" s="320">
        <v>0</v>
      </c>
    </row>
    <row r="81" spans="1:16" s="287" customFormat="1" ht="13.5" customHeight="1">
      <c r="A81" s="315"/>
      <c r="B81" s="315"/>
      <c r="C81" s="657" t="s">
        <v>319</v>
      </c>
      <c r="D81" s="658"/>
      <c r="E81" s="319">
        <v>6</v>
      </c>
      <c r="F81" s="320">
        <v>267</v>
      </c>
      <c r="G81" s="320">
        <v>3</v>
      </c>
      <c r="H81" s="320">
        <v>147</v>
      </c>
      <c r="I81" s="320">
        <v>3</v>
      </c>
      <c r="J81" s="320">
        <v>147</v>
      </c>
      <c r="K81" s="320">
        <v>3</v>
      </c>
      <c r="L81" s="320">
        <v>147</v>
      </c>
      <c r="M81" s="320">
        <v>3</v>
      </c>
      <c r="N81" s="320">
        <v>120</v>
      </c>
      <c r="O81" s="320">
        <v>0</v>
      </c>
      <c r="P81" s="320">
        <v>0</v>
      </c>
    </row>
    <row r="82" spans="1:16" s="447" customFormat="1" ht="13.5" customHeight="1">
      <c r="A82" s="314"/>
      <c r="B82" s="315"/>
      <c r="C82" s="659" t="s">
        <v>320</v>
      </c>
      <c r="D82" s="660"/>
      <c r="E82" s="319">
        <v>2</v>
      </c>
      <c r="F82" s="320">
        <v>20</v>
      </c>
      <c r="G82" s="320">
        <v>1</v>
      </c>
      <c r="H82" s="320">
        <v>10</v>
      </c>
      <c r="I82" s="320">
        <v>1</v>
      </c>
      <c r="J82" s="320">
        <v>10</v>
      </c>
      <c r="K82" s="320">
        <v>1</v>
      </c>
      <c r="L82" s="320">
        <v>10</v>
      </c>
      <c r="M82" s="320">
        <v>1</v>
      </c>
      <c r="N82" s="320">
        <v>10</v>
      </c>
      <c r="O82" s="320">
        <v>0</v>
      </c>
      <c r="P82" s="320">
        <v>0</v>
      </c>
    </row>
    <row r="83" spans="1:16" s="285" customFormat="1" ht="13.5" customHeight="1">
      <c r="A83" s="318"/>
      <c r="B83" s="315"/>
      <c r="C83" s="656" t="s">
        <v>321</v>
      </c>
      <c r="D83" s="661"/>
      <c r="E83" s="312">
        <v>3</v>
      </c>
      <c r="F83" s="313">
        <v>274</v>
      </c>
      <c r="G83" s="313">
        <v>0</v>
      </c>
      <c r="H83" s="313">
        <v>0</v>
      </c>
      <c r="I83" s="313">
        <v>2</v>
      </c>
      <c r="J83" s="313">
        <v>150</v>
      </c>
      <c r="K83" s="313">
        <v>0</v>
      </c>
      <c r="L83" s="313">
        <v>0</v>
      </c>
      <c r="M83" s="313">
        <v>1</v>
      </c>
      <c r="N83" s="313">
        <v>124</v>
      </c>
      <c r="O83" s="313">
        <v>0</v>
      </c>
      <c r="P83" s="313">
        <v>0</v>
      </c>
    </row>
    <row r="84" spans="1:16" s="287" customFormat="1" ht="13.5" customHeight="1">
      <c r="A84" s="399"/>
      <c r="B84" s="399"/>
      <c r="C84" s="656" t="s">
        <v>322</v>
      </c>
      <c r="D84" s="661"/>
      <c r="E84" s="312">
        <v>3</v>
      </c>
      <c r="F84" s="313">
        <v>0</v>
      </c>
      <c r="G84" s="313">
        <v>3</v>
      </c>
      <c r="H84" s="313">
        <v>0</v>
      </c>
      <c r="I84" s="313">
        <v>1</v>
      </c>
      <c r="J84" s="313">
        <v>0</v>
      </c>
      <c r="K84" s="313">
        <v>1</v>
      </c>
      <c r="L84" s="313">
        <v>0</v>
      </c>
      <c r="M84" s="313">
        <v>2</v>
      </c>
      <c r="N84" s="313">
        <v>0</v>
      </c>
      <c r="O84" s="313">
        <v>2</v>
      </c>
      <c r="P84" s="313">
        <v>0</v>
      </c>
    </row>
    <row r="85" spans="1:16" s="287" customFormat="1" ht="6.75" customHeight="1">
      <c r="A85" s="399"/>
      <c r="B85" s="399"/>
      <c r="C85" s="399"/>
      <c r="D85" s="399"/>
      <c r="E85" s="312"/>
      <c r="F85" s="313"/>
      <c r="G85" s="313"/>
      <c r="H85" s="313"/>
      <c r="I85" s="313"/>
      <c r="J85" s="313"/>
      <c r="K85" s="313"/>
      <c r="L85" s="313"/>
      <c r="M85" s="313"/>
      <c r="N85" s="313"/>
      <c r="O85" s="313"/>
      <c r="P85" s="313"/>
    </row>
    <row r="86" spans="1:16" s="287" customFormat="1" ht="13.5" customHeight="1">
      <c r="A86" s="315"/>
      <c r="B86" s="638" t="s">
        <v>323</v>
      </c>
      <c r="C86" s="638"/>
      <c r="D86" s="663"/>
      <c r="E86" s="310">
        <v>127</v>
      </c>
      <c r="F86" s="311">
        <v>209</v>
      </c>
      <c r="G86" s="311">
        <v>97</v>
      </c>
      <c r="H86" s="311">
        <v>209</v>
      </c>
      <c r="I86" s="311">
        <v>19</v>
      </c>
      <c r="J86" s="311">
        <v>41</v>
      </c>
      <c r="K86" s="311">
        <v>19</v>
      </c>
      <c r="L86" s="311">
        <v>41</v>
      </c>
      <c r="M86" s="311">
        <v>108</v>
      </c>
      <c r="N86" s="311">
        <v>168</v>
      </c>
      <c r="O86" s="311">
        <v>78</v>
      </c>
      <c r="P86" s="311">
        <v>168</v>
      </c>
    </row>
    <row r="87" spans="1:16" s="287" customFormat="1" ht="13.5" customHeight="1">
      <c r="A87" s="315"/>
      <c r="B87" s="315"/>
      <c r="C87" s="662" t="s">
        <v>324</v>
      </c>
      <c r="D87" s="635"/>
      <c r="E87" s="319">
        <v>9</v>
      </c>
      <c r="F87" s="320">
        <v>209</v>
      </c>
      <c r="G87" s="320">
        <v>9</v>
      </c>
      <c r="H87" s="320">
        <v>209</v>
      </c>
      <c r="I87" s="320">
        <v>3</v>
      </c>
      <c r="J87" s="320">
        <v>41</v>
      </c>
      <c r="K87" s="320">
        <v>3</v>
      </c>
      <c r="L87" s="320">
        <v>41</v>
      </c>
      <c r="M87" s="320">
        <v>6</v>
      </c>
      <c r="N87" s="320">
        <v>168</v>
      </c>
      <c r="O87" s="320">
        <v>6</v>
      </c>
      <c r="P87" s="320">
        <v>168</v>
      </c>
    </row>
    <row r="88" spans="1:16" s="287" customFormat="1" ht="13.5" customHeight="1">
      <c r="A88" s="315"/>
      <c r="B88" s="315"/>
      <c r="C88" s="656" t="s">
        <v>325</v>
      </c>
      <c r="D88" s="635"/>
      <c r="E88" s="319">
        <v>88</v>
      </c>
      <c r="F88" s="320">
        <v>0</v>
      </c>
      <c r="G88" s="320">
        <v>88</v>
      </c>
      <c r="H88" s="320">
        <v>0</v>
      </c>
      <c r="I88" s="320">
        <v>16</v>
      </c>
      <c r="J88" s="320">
        <v>0</v>
      </c>
      <c r="K88" s="320">
        <v>16</v>
      </c>
      <c r="L88" s="320">
        <v>0</v>
      </c>
      <c r="M88" s="320">
        <v>72</v>
      </c>
      <c r="N88" s="320">
        <v>0</v>
      </c>
      <c r="O88" s="320">
        <v>72</v>
      </c>
      <c r="P88" s="320">
        <v>0</v>
      </c>
    </row>
    <row r="89" spans="1:16" s="287" customFormat="1" ht="13.5" customHeight="1">
      <c r="A89" s="315"/>
      <c r="B89" s="315"/>
      <c r="C89" s="656" t="s">
        <v>326</v>
      </c>
      <c r="D89" s="635"/>
      <c r="E89" s="319">
        <v>30</v>
      </c>
      <c r="F89" s="320">
        <v>0</v>
      </c>
      <c r="G89" s="320">
        <v>0</v>
      </c>
      <c r="H89" s="320">
        <v>0</v>
      </c>
      <c r="I89" s="320">
        <v>0</v>
      </c>
      <c r="J89" s="320">
        <v>0</v>
      </c>
      <c r="K89" s="320">
        <v>0</v>
      </c>
      <c r="L89" s="320">
        <v>0</v>
      </c>
      <c r="M89" s="320">
        <v>30</v>
      </c>
      <c r="N89" s="320">
        <v>0</v>
      </c>
      <c r="O89" s="320">
        <v>0</v>
      </c>
      <c r="P89" s="320">
        <v>0</v>
      </c>
    </row>
    <row r="90" spans="1:16" s="287" customFormat="1" ht="6.75" customHeight="1">
      <c r="A90" s="399"/>
      <c r="B90" s="399"/>
      <c r="C90" s="399"/>
      <c r="D90" s="399"/>
      <c r="E90" s="312"/>
      <c r="F90" s="313"/>
      <c r="G90" s="313"/>
      <c r="H90" s="313"/>
      <c r="I90" s="313"/>
      <c r="J90" s="313"/>
      <c r="K90" s="313"/>
      <c r="L90" s="313"/>
      <c r="M90" s="313"/>
      <c r="N90" s="313"/>
      <c r="O90" s="313"/>
      <c r="P90" s="313"/>
    </row>
    <row r="91" spans="1:16" s="291" customFormat="1" ht="13.5" customHeight="1">
      <c r="A91" s="315"/>
      <c r="B91" s="638" t="s">
        <v>327</v>
      </c>
      <c r="C91" s="638"/>
      <c r="D91" s="663"/>
      <c r="E91" s="310">
        <v>1316</v>
      </c>
      <c r="F91" s="311">
        <v>26324</v>
      </c>
      <c r="G91" s="311">
        <v>1298</v>
      </c>
      <c r="H91" s="311">
        <v>25630</v>
      </c>
      <c r="I91" s="311">
        <v>28</v>
      </c>
      <c r="J91" s="311">
        <v>494</v>
      </c>
      <c r="K91" s="311">
        <v>28</v>
      </c>
      <c r="L91" s="311">
        <v>494</v>
      </c>
      <c r="M91" s="311">
        <v>1288</v>
      </c>
      <c r="N91" s="311">
        <v>25830</v>
      </c>
      <c r="O91" s="311">
        <v>1270</v>
      </c>
      <c r="P91" s="311">
        <v>25136</v>
      </c>
    </row>
    <row r="92" spans="1:16" s="287" customFormat="1" ht="13.5" customHeight="1">
      <c r="A92" s="315"/>
      <c r="B92" s="315"/>
      <c r="C92" s="318" t="s">
        <v>304</v>
      </c>
      <c r="D92" s="398" t="s">
        <v>328</v>
      </c>
      <c r="E92" s="328">
        <v>1316</v>
      </c>
      <c r="F92" s="320">
        <v>26324</v>
      </c>
      <c r="G92" s="329">
        <v>1298</v>
      </c>
      <c r="H92" s="320">
        <v>25630</v>
      </c>
      <c r="I92" s="320">
        <v>28</v>
      </c>
      <c r="J92" s="320">
        <v>494</v>
      </c>
      <c r="K92" s="320">
        <v>28</v>
      </c>
      <c r="L92" s="320">
        <v>494</v>
      </c>
      <c r="M92" s="320">
        <v>1288</v>
      </c>
      <c r="N92" s="320">
        <v>25830</v>
      </c>
      <c r="O92" s="320">
        <v>1270</v>
      </c>
      <c r="P92" s="320">
        <v>25136</v>
      </c>
    </row>
    <row r="93" spans="1:16" s="447" customFormat="1" ht="6" customHeight="1">
      <c r="A93" s="314"/>
      <c r="B93" s="330"/>
      <c r="C93" s="330"/>
      <c r="D93" s="330"/>
      <c r="E93" s="331"/>
      <c r="F93" s="332"/>
      <c r="G93" s="332"/>
      <c r="H93" s="332"/>
      <c r="I93" s="332"/>
      <c r="J93" s="332"/>
      <c r="K93" s="333"/>
      <c r="L93" s="333"/>
      <c r="M93" s="333"/>
      <c r="N93" s="333"/>
      <c r="O93" s="333"/>
      <c r="P93" s="333"/>
    </row>
    <row r="94" spans="1:16" s="287" customFormat="1" ht="15" customHeight="1">
      <c r="A94" s="334" t="s">
        <v>329</v>
      </c>
      <c r="B94" s="326"/>
      <c r="C94" s="326"/>
      <c r="D94" s="326"/>
      <c r="E94" s="335"/>
      <c r="F94" s="335"/>
      <c r="G94" s="335"/>
      <c r="H94" s="335"/>
      <c r="I94" s="335"/>
      <c r="J94" s="335"/>
      <c r="K94" s="335"/>
      <c r="L94" s="335"/>
      <c r="M94" s="335"/>
      <c r="N94" s="335"/>
      <c r="O94" s="335"/>
      <c r="P94" s="335"/>
    </row>
    <row r="95" spans="1:16" ht="12" customHeight="1"/>
  </sheetData>
  <mergeCells count="73">
    <mergeCell ref="R29:S29"/>
    <mergeCell ref="R30:S30"/>
    <mergeCell ref="R31:S31"/>
    <mergeCell ref="C77:D77"/>
    <mergeCell ref="C61:D61"/>
    <mergeCell ref="C29:D29"/>
    <mergeCell ref="C30:D30"/>
    <mergeCell ref="C31:D31"/>
    <mergeCell ref="C32:D32"/>
    <mergeCell ref="C33:D33"/>
    <mergeCell ref="C48:D48"/>
    <mergeCell ref="B51:D51"/>
    <mergeCell ref="C52:D52"/>
    <mergeCell ref="B58:D58"/>
    <mergeCell ref="C60:D60"/>
    <mergeCell ref="B63:D63"/>
    <mergeCell ref="C89:D89"/>
    <mergeCell ref="C87:D87"/>
    <mergeCell ref="C88:D88"/>
    <mergeCell ref="C64:D64"/>
    <mergeCell ref="B91:D91"/>
    <mergeCell ref="C65:D65"/>
    <mergeCell ref="B67:D67"/>
    <mergeCell ref="C69:D69"/>
    <mergeCell ref="C73:D73"/>
    <mergeCell ref="C80:D80"/>
    <mergeCell ref="B86:D86"/>
    <mergeCell ref="C83:D83"/>
    <mergeCell ref="C70:D70"/>
    <mergeCell ref="C74:D74"/>
    <mergeCell ref="C75:D75"/>
    <mergeCell ref="C76:D76"/>
    <mergeCell ref="C79:D79"/>
    <mergeCell ref="C81:D81"/>
    <mergeCell ref="C82:D82"/>
    <mergeCell ref="C84:D84"/>
    <mergeCell ref="C34:D34"/>
    <mergeCell ref="C37:D37"/>
    <mergeCell ref="C38:D38"/>
    <mergeCell ref="C39:D39"/>
    <mergeCell ref="C40:D40"/>
    <mergeCell ref="C36:D36"/>
    <mergeCell ref="C41:D41"/>
    <mergeCell ref="C42:D42"/>
    <mergeCell ref="C43:D43"/>
    <mergeCell ref="C44:D44"/>
    <mergeCell ref="C49:D49"/>
    <mergeCell ref="C46:D46"/>
    <mergeCell ref="A17:D17"/>
    <mergeCell ref="B19:D19"/>
    <mergeCell ref="C20:D20"/>
    <mergeCell ref="C21:D21"/>
    <mergeCell ref="C23:D23"/>
    <mergeCell ref="E2:O2"/>
    <mergeCell ref="A13:D15"/>
    <mergeCell ref="E13:H13"/>
    <mergeCell ref="I13:L13"/>
    <mergeCell ref="M13:P13"/>
    <mergeCell ref="E14:F14"/>
    <mergeCell ref="G14:H14"/>
    <mergeCell ref="I14:J14"/>
    <mergeCell ref="K14:L14"/>
    <mergeCell ref="M14:N14"/>
    <mergeCell ref="O14:P14"/>
    <mergeCell ref="C53:D53"/>
    <mergeCell ref="C54:D54"/>
    <mergeCell ref="C55:D55"/>
    <mergeCell ref="C56:D56"/>
    <mergeCell ref="C22:D22"/>
    <mergeCell ref="C24:D24"/>
    <mergeCell ref="B26:D26"/>
    <mergeCell ref="C27:D27"/>
    <mergeCell ref="C28:D28"/>
  </mergeCells>
  <phoneticPr fontId="17"/>
  <printOptions gridLinesSet="0"/>
  <pageMargins left="0.59055118110236227" right="0.59055118110236227" top="0.59055118110236227" bottom="0.19685039370078741" header="0.39370078740157483" footer="0"/>
  <pageSetup paperSize="9" scale="63" orientation="portrait" r:id="rId1"/>
  <headerFooter scaleWithDoc="0">
    <oddHeader>&amp;L&amp;"ＭＳ ゴシック,標準"&amp;8&amp;P      第１９章  社会保障</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75"/>
  <sheetViews>
    <sheetView showGridLines="0" view="pageBreakPreview" zoomScale="75" zoomScaleNormal="75" zoomScaleSheetLayoutView="75" workbookViewId="0"/>
  </sheetViews>
  <sheetFormatPr defaultColWidth="9" defaultRowHeight="13.2"/>
  <cols>
    <col min="1" max="1" width="15.109375" style="336" customWidth="1"/>
    <col min="2" max="2" width="0.44140625" style="336" customWidth="1"/>
    <col min="3" max="11" width="12.88671875" style="336" customWidth="1"/>
    <col min="12" max="16384" width="9" style="336"/>
  </cols>
  <sheetData>
    <row r="1" spans="1:12" ht="21.75" customHeight="1">
      <c r="L1" s="457"/>
    </row>
    <row r="2" spans="1:12" ht="21.75" customHeight="1">
      <c r="A2" s="337" t="s">
        <v>330</v>
      </c>
      <c r="B2" s="338"/>
      <c r="E2" s="672" t="s">
        <v>331</v>
      </c>
      <c r="F2" s="672"/>
      <c r="G2" s="672"/>
      <c r="H2" s="672"/>
    </row>
    <row r="3" spans="1:12" ht="21.75" customHeight="1">
      <c r="A3" s="337"/>
      <c r="B3" s="338"/>
      <c r="E3" s="401"/>
      <c r="F3" s="401"/>
      <c r="G3" s="401"/>
      <c r="H3" s="401"/>
    </row>
    <row r="4" spans="1:12" ht="12" customHeight="1">
      <c r="A4" s="339" t="s">
        <v>332</v>
      </c>
      <c r="D4" s="340"/>
      <c r="E4" s="340"/>
      <c r="G4" s="340"/>
      <c r="H4" s="340"/>
      <c r="J4" s="340"/>
      <c r="K4" s="340"/>
    </row>
    <row r="5" spans="1:12" s="342" customFormat="1" ht="12" customHeight="1">
      <c r="A5" s="339" t="s">
        <v>467</v>
      </c>
      <c r="B5" s="341"/>
      <c r="K5" s="343"/>
    </row>
    <row r="6" spans="1:12" s="451" customFormat="1" ht="16.2" customHeight="1" thickBot="1">
      <c r="A6" s="451" t="s">
        <v>468</v>
      </c>
      <c r="B6" s="452"/>
      <c r="K6" s="453" t="s">
        <v>333</v>
      </c>
    </row>
    <row r="7" spans="1:12" ht="20.100000000000001" customHeight="1">
      <c r="A7" s="673" t="s">
        <v>334</v>
      </c>
      <c r="B7" s="674"/>
      <c r="C7" s="679" t="s">
        <v>335</v>
      </c>
      <c r="D7" s="680"/>
      <c r="E7" s="681"/>
      <c r="F7" s="679" t="s">
        <v>336</v>
      </c>
      <c r="G7" s="680"/>
      <c r="H7" s="681"/>
      <c r="I7" s="679" t="s">
        <v>457</v>
      </c>
      <c r="J7" s="680"/>
      <c r="K7" s="680"/>
    </row>
    <row r="8" spans="1:12" ht="20.100000000000001" customHeight="1">
      <c r="A8" s="675"/>
      <c r="B8" s="676"/>
      <c r="C8" s="682" t="s">
        <v>337</v>
      </c>
      <c r="D8" s="684" t="s">
        <v>338</v>
      </c>
      <c r="E8" s="684" t="s">
        <v>339</v>
      </c>
      <c r="F8" s="682" t="s">
        <v>337</v>
      </c>
      <c r="G8" s="684" t="s">
        <v>338</v>
      </c>
      <c r="H8" s="684" t="s">
        <v>340</v>
      </c>
      <c r="I8" s="682" t="s">
        <v>337</v>
      </c>
      <c r="J8" s="684" t="s">
        <v>341</v>
      </c>
      <c r="K8" s="686" t="s">
        <v>342</v>
      </c>
    </row>
    <row r="9" spans="1:12" ht="26.25" customHeight="1">
      <c r="A9" s="677"/>
      <c r="B9" s="678"/>
      <c r="C9" s="683"/>
      <c r="D9" s="685"/>
      <c r="E9" s="685"/>
      <c r="F9" s="683"/>
      <c r="G9" s="685"/>
      <c r="H9" s="685"/>
      <c r="I9" s="683"/>
      <c r="J9" s="685"/>
      <c r="K9" s="687"/>
    </row>
    <row r="10" spans="1:12" s="344" customFormat="1" ht="15.75" customHeight="1">
      <c r="B10" s="345"/>
      <c r="C10" s="346" t="s">
        <v>343</v>
      </c>
      <c r="D10" s="346" t="s">
        <v>194</v>
      </c>
      <c r="F10" s="346" t="s">
        <v>344</v>
      </c>
      <c r="G10" s="346" t="s">
        <v>345</v>
      </c>
      <c r="H10" s="346"/>
      <c r="I10" s="346" t="s">
        <v>344</v>
      </c>
      <c r="J10" s="346" t="s">
        <v>346</v>
      </c>
      <c r="K10" s="346" t="s">
        <v>345</v>
      </c>
    </row>
    <row r="11" spans="1:12" s="344" customFormat="1" ht="15" customHeight="1">
      <c r="A11" s="454" t="s">
        <v>458</v>
      </c>
      <c r="B11" s="345"/>
      <c r="C11" s="461">
        <v>8306</v>
      </c>
      <c r="D11" s="461">
        <v>575644</v>
      </c>
      <c r="E11" s="461">
        <v>552769</v>
      </c>
      <c r="F11" s="461">
        <v>4304</v>
      </c>
      <c r="G11" s="461">
        <v>373979</v>
      </c>
      <c r="H11" s="461">
        <v>330837</v>
      </c>
      <c r="I11" s="461">
        <v>536</v>
      </c>
      <c r="J11" s="461">
        <v>33748</v>
      </c>
      <c r="K11" s="461">
        <v>31694</v>
      </c>
    </row>
    <row r="12" spans="1:12" s="344" customFormat="1" ht="15" customHeight="1">
      <c r="A12" s="347" t="s">
        <v>411</v>
      </c>
      <c r="B12" s="345"/>
      <c r="C12" s="461">
        <v>8414</v>
      </c>
      <c r="D12" s="461">
        <v>585885</v>
      </c>
      <c r="E12" s="461">
        <v>559488</v>
      </c>
      <c r="F12" s="461">
        <v>4279</v>
      </c>
      <c r="G12" s="461">
        <v>372460</v>
      </c>
      <c r="H12" s="461">
        <v>329009</v>
      </c>
      <c r="I12" s="461">
        <v>617</v>
      </c>
      <c r="J12" s="461">
        <v>38587</v>
      </c>
      <c r="K12" s="461">
        <v>35838</v>
      </c>
    </row>
    <row r="13" spans="1:12" s="344" customFormat="1" ht="15" customHeight="1">
      <c r="A13" s="347" t="s">
        <v>407</v>
      </c>
      <c r="B13" s="345"/>
      <c r="C13" s="461">
        <v>8494</v>
      </c>
      <c r="D13" s="461">
        <v>593057</v>
      </c>
      <c r="E13" s="461">
        <v>561392</v>
      </c>
      <c r="F13" s="461">
        <v>4273</v>
      </c>
      <c r="G13" s="461">
        <v>371646</v>
      </c>
      <c r="H13" s="462">
        <v>325224</v>
      </c>
      <c r="I13" s="461">
        <v>730</v>
      </c>
      <c r="J13" s="461">
        <v>44027</v>
      </c>
      <c r="K13" s="461">
        <v>40397</v>
      </c>
    </row>
    <row r="14" spans="1:12" s="344" customFormat="1" ht="15" customHeight="1">
      <c r="A14" s="347" t="s">
        <v>420</v>
      </c>
      <c r="B14" s="345"/>
      <c r="C14" s="462">
        <v>8548</v>
      </c>
      <c r="D14" s="462">
        <v>598560</v>
      </c>
      <c r="E14" s="462">
        <v>565236</v>
      </c>
      <c r="F14" s="462">
        <v>4250</v>
      </c>
      <c r="G14" s="462">
        <v>369897</v>
      </c>
      <c r="H14" s="462">
        <v>324004</v>
      </c>
      <c r="I14" s="462">
        <v>791</v>
      </c>
      <c r="J14" s="462">
        <v>47631</v>
      </c>
      <c r="K14" s="462">
        <v>43420</v>
      </c>
    </row>
    <row r="15" spans="1:12" s="350" customFormat="1" ht="24" customHeight="1">
      <c r="A15" s="455" t="s">
        <v>459</v>
      </c>
      <c r="B15" s="456"/>
      <c r="C15" s="463">
        <v>8621</v>
      </c>
      <c r="D15" s="463">
        <v>606896</v>
      </c>
      <c r="E15" s="463">
        <v>573654</v>
      </c>
      <c r="F15" s="463">
        <v>4214</v>
      </c>
      <c r="G15" s="463">
        <v>366412</v>
      </c>
      <c r="H15" s="463">
        <v>323056</v>
      </c>
      <c r="I15" s="463">
        <v>917</v>
      </c>
      <c r="J15" s="463">
        <v>53370</v>
      </c>
      <c r="K15" s="463">
        <v>48600</v>
      </c>
    </row>
    <row r="16" spans="1:12" s="350" customFormat="1" ht="18.75" customHeight="1">
      <c r="A16" s="348"/>
      <c r="B16" s="349"/>
      <c r="C16" s="464"/>
      <c r="D16" s="464"/>
      <c r="E16" s="464"/>
      <c r="F16" s="464"/>
      <c r="G16" s="464"/>
      <c r="H16" s="464"/>
      <c r="I16" s="81"/>
      <c r="J16" s="81"/>
      <c r="K16" s="81"/>
    </row>
    <row r="17" spans="1:11" ht="15.9" customHeight="1">
      <c r="A17" s="351" t="s">
        <v>347</v>
      </c>
      <c r="B17" s="352"/>
      <c r="C17" s="465">
        <v>386</v>
      </c>
      <c r="D17" s="465">
        <v>26686</v>
      </c>
      <c r="E17" s="465">
        <v>24737</v>
      </c>
      <c r="F17" s="465">
        <v>185</v>
      </c>
      <c r="G17" s="465">
        <v>15790</v>
      </c>
      <c r="H17" s="465">
        <v>13897</v>
      </c>
      <c r="I17" s="465">
        <v>50</v>
      </c>
      <c r="J17" s="465">
        <v>2717</v>
      </c>
      <c r="K17" s="465">
        <v>2499</v>
      </c>
    </row>
    <row r="18" spans="1:11" ht="15.9" customHeight="1">
      <c r="A18" s="351" t="s">
        <v>348</v>
      </c>
      <c r="B18" s="352"/>
      <c r="C18" s="465">
        <v>99</v>
      </c>
      <c r="D18" s="465">
        <v>5759</v>
      </c>
      <c r="E18" s="465">
        <v>5512</v>
      </c>
      <c r="F18" s="465">
        <v>59</v>
      </c>
      <c r="G18" s="465">
        <v>5139</v>
      </c>
      <c r="H18" s="465">
        <v>4691</v>
      </c>
      <c r="I18" s="465">
        <v>11</v>
      </c>
      <c r="J18" s="465">
        <v>768</v>
      </c>
      <c r="K18" s="465">
        <v>733</v>
      </c>
    </row>
    <row r="19" spans="1:11" ht="15.9" customHeight="1">
      <c r="A19" s="351" t="s">
        <v>349</v>
      </c>
      <c r="B19" s="352"/>
      <c r="C19" s="465">
        <v>126</v>
      </c>
      <c r="D19" s="465">
        <v>7666</v>
      </c>
      <c r="E19" s="465">
        <v>7368</v>
      </c>
      <c r="F19" s="465">
        <v>66</v>
      </c>
      <c r="G19" s="465">
        <v>5997</v>
      </c>
      <c r="H19" s="465">
        <v>5276</v>
      </c>
      <c r="I19" s="465">
        <v>8</v>
      </c>
      <c r="J19" s="465">
        <v>367</v>
      </c>
      <c r="K19" s="465">
        <v>295</v>
      </c>
    </row>
    <row r="20" spans="1:11" ht="15.9" customHeight="1">
      <c r="A20" s="351" t="s">
        <v>350</v>
      </c>
      <c r="B20" s="352"/>
      <c r="C20" s="465">
        <v>174</v>
      </c>
      <c r="D20" s="465">
        <v>11467</v>
      </c>
      <c r="E20" s="465">
        <v>10791</v>
      </c>
      <c r="F20" s="465">
        <v>97</v>
      </c>
      <c r="G20" s="465">
        <v>9007</v>
      </c>
      <c r="H20" s="465">
        <v>8088</v>
      </c>
      <c r="I20" s="465">
        <v>4</v>
      </c>
      <c r="J20" s="465">
        <v>241</v>
      </c>
      <c r="K20" s="465">
        <v>192</v>
      </c>
    </row>
    <row r="21" spans="1:11" ht="15.9" customHeight="1">
      <c r="A21" s="351" t="s">
        <v>351</v>
      </c>
      <c r="B21" s="352"/>
      <c r="C21" s="362">
        <v>124</v>
      </c>
      <c r="D21" s="465">
        <v>7490</v>
      </c>
      <c r="E21" s="465">
        <v>7185</v>
      </c>
      <c r="F21" s="362">
        <v>53</v>
      </c>
      <c r="G21" s="465">
        <v>4960</v>
      </c>
      <c r="H21" s="465">
        <v>4434</v>
      </c>
      <c r="I21" s="362">
        <v>7</v>
      </c>
      <c r="J21" s="465">
        <v>315</v>
      </c>
      <c r="K21" s="465">
        <v>264</v>
      </c>
    </row>
    <row r="22" spans="1:11" ht="15.9" customHeight="1">
      <c r="A22" s="351"/>
      <c r="B22" s="352"/>
      <c r="C22" s="460"/>
      <c r="D22" s="460"/>
      <c r="E22" s="460"/>
      <c r="F22" s="460"/>
      <c r="G22" s="460"/>
      <c r="H22" s="460"/>
      <c r="I22" s="362"/>
      <c r="J22" s="465"/>
      <c r="K22" s="465"/>
    </row>
    <row r="23" spans="1:11" ht="15.9" customHeight="1">
      <c r="A23" s="351" t="s">
        <v>352</v>
      </c>
      <c r="B23" s="352"/>
      <c r="C23" s="469">
        <v>105</v>
      </c>
      <c r="D23" s="469">
        <v>7909</v>
      </c>
      <c r="E23" s="469">
        <v>7713</v>
      </c>
      <c r="F23" s="469">
        <v>46</v>
      </c>
      <c r="G23" s="469">
        <v>4146</v>
      </c>
      <c r="H23" s="469">
        <v>3682</v>
      </c>
      <c r="I23" s="362">
        <v>8</v>
      </c>
      <c r="J23" s="465">
        <v>253</v>
      </c>
      <c r="K23" s="465">
        <v>170</v>
      </c>
    </row>
    <row r="24" spans="1:11" ht="15.9" customHeight="1">
      <c r="A24" s="351" t="s">
        <v>353</v>
      </c>
      <c r="B24" s="352"/>
      <c r="C24" s="362">
        <v>170</v>
      </c>
      <c r="D24" s="465">
        <v>12456</v>
      </c>
      <c r="E24" s="465">
        <v>11840</v>
      </c>
      <c r="F24" s="362">
        <v>86</v>
      </c>
      <c r="G24" s="465">
        <v>7362</v>
      </c>
      <c r="H24" s="465">
        <v>6201</v>
      </c>
      <c r="I24" s="362">
        <v>16</v>
      </c>
      <c r="J24" s="465">
        <v>609</v>
      </c>
      <c r="K24" s="465">
        <v>524</v>
      </c>
    </row>
    <row r="25" spans="1:11" ht="15.9" customHeight="1">
      <c r="A25" s="351" t="s">
        <v>354</v>
      </c>
      <c r="B25" s="352"/>
      <c r="C25" s="362">
        <v>282</v>
      </c>
      <c r="D25" s="465">
        <v>16954</v>
      </c>
      <c r="E25" s="465">
        <v>15823</v>
      </c>
      <c r="F25" s="362">
        <v>141</v>
      </c>
      <c r="G25" s="465">
        <v>11659</v>
      </c>
      <c r="H25" s="465">
        <v>10462</v>
      </c>
      <c r="I25" s="362">
        <v>14</v>
      </c>
      <c r="J25" s="465">
        <v>601</v>
      </c>
      <c r="K25" s="465">
        <v>545</v>
      </c>
    </row>
    <row r="26" spans="1:11" ht="15.9" customHeight="1">
      <c r="A26" s="351" t="s">
        <v>355</v>
      </c>
      <c r="B26" s="352"/>
      <c r="C26" s="362">
        <v>149</v>
      </c>
      <c r="D26" s="465">
        <v>8919</v>
      </c>
      <c r="E26" s="465">
        <v>8470</v>
      </c>
      <c r="F26" s="362">
        <v>63</v>
      </c>
      <c r="G26" s="465">
        <v>5417</v>
      </c>
      <c r="H26" s="465">
        <v>4710</v>
      </c>
      <c r="I26" s="362">
        <v>12</v>
      </c>
      <c r="J26" s="465">
        <v>713</v>
      </c>
      <c r="K26" s="465">
        <v>663</v>
      </c>
    </row>
    <row r="27" spans="1:11" ht="15.9" customHeight="1">
      <c r="A27" s="347" t="s">
        <v>356</v>
      </c>
      <c r="B27" s="352"/>
      <c r="C27" s="362">
        <v>184</v>
      </c>
      <c r="D27" s="465">
        <v>11190</v>
      </c>
      <c r="E27" s="465">
        <v>10497</v>
      </c>
      <c r="F27" s="362">
        <v>96</v>
      </c>
      <c r="G27" s="465">
        <v>6498</v>
      </c>
      <c r="H27" s="465">
        <v>5693</v>
      </c>
      <c r="I27" s="362">
        <v>12</v>
      </c>
      <c r="J27" s="465">
        <v>706</v>
      </c>
      <c r="K27" s="465">
        <v>654</v>
      </c>
    </row>
    <row r="28" spans="1:11" ht="15.9" customHeight="1">
      <c r="A28" s="347"/>
      <c r="B28" s="352"/>
      <c r="C28" s="460"/>
      <c r="D28" s="460"/>
      <c r="E28" s="460"/>
      <c r="F28" s="460"/>
      <c r="G28" s="460"/>
      <c r="H28" s="460"/>
      <c r="I28" s="465"/>
      <c r="J28" s="465"/>
      <c r="K28" s="465"/>
    </row>
    <row r="29" spans="1:11" ht="15.9" customHeight="1">
      <c r="A29" s="351" t="s">
        <v>357</v>
      </c>
      <c r="B29" s="352"/>
      <c r="C29" s="362">
        <v>465</v>
      </c>
      <c r="D29" s="465">
        <v>38235</v>
      </c>
      <c r="E29" s="465">
        <v>35841</v>
      </c>
      <c r="F29" s="362">
        <v>177</v>
      </c>
      <c r="G29" s="465">
        <v>16745</v>
      </c>
      <c r="H29" s="465">
        <v>14857</v>
      </c>
      <c r="I29" s="362">
        <v>18</v>
      </c>
      <c r="J29" s="465">
        <v>1478</v>
      </c>
      <c r="K29" s="465">
        <v>1337</v>
      </c>
    </row>
    <row r="30" spans="1:11" s="468" customFormat="1" ht="15.9" customHeight="1">
      <c r="A30" s="351" t="s">
        <v>358</v>
      </c>
      <c r="B30" s="352"/>
      <c r="C30" s="467">
        <v>462</v>
      </c>
      <c r="D30" s="467">
        <v>29782</v>
      </c>
      <c r="E30" s="467">
        <v>28200</v>
      </c>
      <c r="F30" s="467">
        <v>163</v>
      </c>
      <c r="G30" s="467">
        <v>15424</v>
      </c>
      <c r="H30" s="467">
        <v>13507</v>
      </c>
      <c r="I30" s="362">
        <v>20</v>
      </c>
      <c r="J30" s="465">
        <v>1553</v>
      </c>
      <c r="K30" s="465">
        <v>1344</v>
      </c>
    </row>
    <row r="31" spans="1:11" ht="15.6" customHeight="1">
      <c r="A31" s="351" t="s">
        <v>359</v>
      </c>
      <c r="B31" s="352"/>
      <c r="C31" s="362">
        <v>594</v>
      </c>
      <c r="D31" s="465">
        <v>52715</v>
      </c>
      <c r="E31" s="465">
        <v>50167</v>
      </c>
      <c r="F31" s="362">
        <v>210</v>
      </c>
      <c r="G31" s="465">
        <v>21614</v>
      </c>
      <c r="H31" s="465">
        <v>19042</v>
      </c>
      <c r="I31" s="362">
        <v>33</v>
      </c>
      <c r="J31" s="465">
        <v>2860</v>
      </c>
      <c r="K31" s="465">
        <v>2674</v>
      </c>
    </row>
    <row r="32" spans="1:11" ht="15.9" customHeight="1">
      <c r="A32" s="351" t="s">
        <v>360</v>
      </c>
      <c r="B32" s="352"/>
      <c r="C32" s="362">
        <v>454</v>
      </c>
      <c r="D32" s="465">
        <v>40505</v>
      </c>
      <c r="E32" s="465">
        <v>38569</v>
      </c>
      <c r="F32" s="362">
        <v>198</v>
      </c>
      <c r="G32" s="465">
        <v>20501</v>
      </c>
      <c r="H32" s="465">
        <v>18415</v>
      </c>
      <c r="I32" s="362">
        <v>16</v>
      </c>
      <c r="J32" s="465">
        <v>1066</v>
      </c>
      <c r="K32" s="465">
        <v>941</v>
      </c>
    </row>
    <row r="33" spans="1:11" ht="15.9" customHeight="1">
      <c r="A33" s="351" t="s">
        <v>361</v>
      </c>
      <c r="B33" s="352"/>
      <c r="C33" s="362">
        <v>219</v>
      </c>
      <c r="D33" s="465">
        <v>16085</v>
      </c>
      <c r="E33" s="465">
        <v>15414</v>
      </c>
      <c r="F33" s="362">
        <v>100</v>
      </c>
      <c r="G33" s="465">
        <v>9473</v>
      </c>
      <c r="H33" s="465">
        <v>8568</v>
      </c>
      <c r="I33" s="362">
        <v>21</v>
      </c>
      <c r="J33" s="465">
        <v>2011</v>
      </c>
      <c r="K33" s="465">
        <v>1877</v>
      </c>
    </row>
    <row r="34" spans="1:11" ht="15.9" customHeight="1">
      <c r="A34" s="351"/>
      <c r="B34" s="352"/>
      <c r="C34" s="460"/>
      <c r="D34" s="460"/>
      <c r="E34" s="460"/>
      <c r="F34" s="460"/>
      <c r="G34" s="460"/>
      <c r="H34" s="460"/>
      <c r="I34" s="362"/>
      <c r="J34" s="465"/>
      <c r="K34" s="465"/>
    </row>
    <row r="35" spans="1:11" ht="15.9" customHeight="1">
      <c r="A35" s="351" t="s">
        <v>362</v>
      </c>
      <c r="B35" s="352"/>
      <c r="C35" s="362">
        <v>85</v>
      </c>
      <c r="D35" s="465">
        <v>5469</v>
      </c>
      <c r="E35" s="465">
        <v>5234</v>
      </c>
      <c r="F35" s="362">
        <v>46</v>
      </c>
      <c r="G35" s="465">
        <v>4222</v>
      </c>
      <c r="H35" s="465">
        <v>3532</v>
      </c>
      <c r="I35" s="362">
        <v>30</v>
      </c>
      <c r="J35" s="465">
        <v>1804</v>
      </c>
      <c r="K35" s="465">
        <v>1700</v>
      </c>
    </row>
    <row r="36" spans="1:11" ht="15.9" customHeight="1">
      <c r="A36" s="351" t="s">
        <v>363</v>
      </c>
      <c r="B36" s="352"/>
      <c r="C36" s="362">
        <v>76</v>
      </c>
      <c r="D36" s="465">
        <v>6019</v>
      </c>
      <c r="E36" s="465">
        <v>5486</v>
      </c>
      <c r="F36" s="362">
        <v>44</v>
      </c>
      <c r="G36" s="465">
        <v>3993</v>
      </c>
      <c r="H36" s="465">
        <v>3725</v>
      </c>
      <c r="I36" s="362">
        <v>17</v>
      </c>
      <c r="J36" s="465">
        <v>906</v>
      </c>
      <c r="K36" s="465">
        <v>798</v>
      </c>
    </row>
    <row r="37" spans="1:11" ht="15.9" customHeight="1">
      <c r="A37" s="351" t="s">
        <v>364</v>
      </c>
      <c r="B37" s="352"/>
      <c r="C37" s="469">
        <v>70</v>
      </c>
      <c r="D37" s="469">
        <v>4577</v>
      </c>
      <c r="E37" s="469">
        <v>4283</v>
      </c>
      <c r="F37" s="469">
        <v>35</v>
      </c>
      <c r="G37" s="469">
        <v>2925</v>
      </c>
      <c r="H37" s="469">
        <v>2606</v>
      </c>
      <c r="I37" s="362">
        <v>8</v>
      </c>
      <c r="J37" s="465">
        <v>391</v>
      </c>
      <c r="K37" s="465">
        <v>360</v>
      </c>
    </row>
    <row r="38" spans="1:11" ht="15.9" customHeight="1">
      <c r="A38" s="351" t="s">
        <v>365</v>
      </c>
      <c r="B38" s="352"/>
      <c r="C38" s="362">
        <v>59</v>
      </c>
      <c r="D38" s="465">
        <v>3645</v>
      </c>
      <c r="E38" s="465">
        <v>3453</v>
      </c>
      <c r="F38" s="362">
        <v>32</v>
      </c>
      <c r="G38" s="465">
        <v>2787</v>
      </c>
      <c r="H38" s="465">
        <v>2459</v>
      </c>
      <c r="I38" s="362">
        <v>4</v>
      </c>
      <c r="J38" s="465">
        <v>300</v>
      </c>
      <c r="K38" s="465">
        <v>287</v>
      </c>
    </row>
    <row r="39" spans="1:11" ht="15.9" customHeight="1">
      <c r="A39" s="351" t="s">
        <v>366</v>
      </c>
      <c r="B39" s="352"/>
      <c r="C39" s="362">
        <v>169</v>
      </c>
      <c r="D39" s="465">
        <v>11843</v>
      </c>
      <c r="E39" s="465">
        <v>11346</v>
      </c>
      <c r="F39" s="362">
        <v>97</v>
      </c>
      <c r="G39" s="465">
        <v>7693</v>
      </c>
      <c r="H39" s="465">
        <v>6433</v>
      </c>
      <c r="I39" s="362">
        <v>18</v>
      </c>
      <c r="J39" s="465">
        <v>955</v>
      </c>
      <c r="K39" s="465">
        <v>815</v>
      </c>
    </row>
    <row r="40" spans="1:11" ht="15.9" customHeight="1">
      <c r="A40" s="351"/>
      <c r="B40" s="352"/>
      <c r="C40" s="460"/>
      <c r="D40" s="460"/>
      <c r="E40" s="460"/>
      <c r="F40" s="460"/>
      <c r="G40" s="460"/>
      <c r="H40" s="460"/>
      <c r="I40" s="362"/>
      <c r="J40" s="465"/>
      <c r="K40" s="465"/>
    </row>
    <row r="41" spans="1:11" ht="15.9" customHeight="1">
      <c r="A41" s="351" t="s">
        <v>367</v>
      </c>
      <c r="B41" s="352"/>
      <c r="C41" s="362">
        <v>145</v>
      </c>
      <c r="D41" s="465">
        <v>10586</v>
      </c>
      <c r="E41" s="465">
        <v>9890</v>
      </c>
      <c r="F41" s="362">
        <v>77</v>
      </c>
      <c r="G41" s="465">
        <v>6462</v>
      </c>
      <c r="H41" s="465">
        <v>5370</v>
      </c>
      <c r="I41" s="362">
        <v>14</v>
      </c>
      <c r="J41" s="465">
        <v>593</v>
      </c>
      <c r="K41" s="465">
        <v>512</v>
      </c>
    </row>
    <row r="42" spans="1:11" ht="15.9" customHeight="1">
      <c r="A42" s="351" t="s">
        <v>368</v>
      </c>
      <c r="B42" s="352"/>
      <c r="C42" s="362">
        <v>257</v>
      </c>
      <c r="D42" s="465">
        <v>18024</v>
      </c>
      <c r="E42" s="465">
        <v>17261</v>
      </c>
      <c r="F42" s="362">
        <v>125</v>
      </c>
      <c r="G42" s="465">
        <v>12729</v>
      </c>
      <c r="H42" s="465">
        <v>11645</v>
      </c>
      <c r="I42" s="362">
        <v>31</v>
      </c>
      <c r="J42" s="465">
        <v>2607</v>
      </c>
      <c r="K42" s="465">
        <v>2377</v>
      </c>
    </row>
    <row r="43" spans="1:11" ht="15.9" customHeight="1">
      <c r="A43" s="351" t="s">
        <v>369</v>
      </c>
      <c r="B43" s="352"/>
      <c r="C43" s="362">
        <v>301</v>
      </c>
      <c r="D43" s="465">
        <v>26408</v>
      </c>
      <c r="E43" s="465">
        <v>24803</v>
      </c>
      <c r="F43" s="362">
        <v>188</v>
      </c>
      <c r="G43" s="465">
        <v>18051</v>
      </c>
      <c r="H43" s="465">
        <v>15956</v>
      </c>
      <c r="I43" s="362">
        <v>27</v>
      </c>
      <c r="J43" s="465">
        <v>2005</v>
      </c>
      <c r="K43" s="465">
        <v>1849</v>
      </c>
    </row>
    <row r="44" spans="1:11" ht="15.9" customHeight="1">
      <c r="A44" s="351" t="s">
        <v>370</v>
      </c>
      <c r="B44" s="352"/>
      <c r="C44" s="469">
        <v>165</v>
      </c>
      <c r="D44" s="469">
        <v>9710</v>
      </c>
      <c r="E44" s="469">
        <v>9201</v>
      </c>
      <c r="F44" s="469">
        <v>76</v>
      </c>
      <c r="G44" s="469">
        <v>6738</v>
      </c>
      <c r="H44" s="469">
        <v>5960</v>
      </c>
      <c r="I44" s="362">
        <v>8</v>
      </c>
      <c r="J44" s="465">
        <v>399</v>
      </c>
      <c r="K44" s="465">
        <v>371</v>
      </c>
    </row>
    <row r="45" spans="1:11" ht="15.9" customHeight="1">
      <c r="A45" s="351" t="s">
        <v>371</v>
      </c>
      <c r="B45" s="352"/>
      <c r="C45" s="362">
        <v>100</v>
      </c>
      <c r="D45" s="465">
        <v>6881</v>
      </c>
      <c r="E45" s="465">
        <v>6513</v>
      </c>
      <c r="F45" s="362">
        <v>33</v>
      </c>
      <c r="G45" s="465">
        <v>2773</v>
      </c>
      <c r="H45" s="465">
        <v>2481</v>
      </c>
      <c r="I45" s="362">
        <v>4</v>
      </c>
      <c r="J45" s="465">
        <v>330</v>
      </c>
      <c r="K45" s="465">
        <v>319</v>
      </c>
    </row>
    <row r="46" spans="1:11" ht="15.9" customHeight="1">
      <c r="A46" s="351"/>
      <c r="B46" s="352"/>
      <c r="C46" s="460"/>
      <c r="D46" s="460"/>
      <c r="E46" s="460"/>
      <c r="F46" s="460"/>
      <c r="G46" s="460"/>
      <c r="H46" s="460"/>
      <c r="I46" s="362"/>
      <c r="J46" s="465"/>
      <c r="K46" s="465"/>
    </row>
    <row r="47" spans="1:11" s="350" customFormat="1" ht="15.9" customHeight="1">
      <c r="A47" s="347" t="s">
        <v>372</v>
      </c>
      <c r="B47" s="353"/>
      <c r="C47" s="362">
        <v>169</v>
      </c>
      <c r="D47" s="465">
        <v>12451</v>
      </c>
      <c r="E47" s="465">
        <v>11931</v>
      </c>
      <c r="F47" s="362">
        <v>72</v>
      </c>
      <c r="G47" s="465">
        <v>7248</v>
      </c>
      <c r="H47" s="465">
        <v>6488</v>
      </c>
      <c r="I47" s="362">
        <v>23</v>
      </c>
      <c r="J47" s="465">
        <v>2957</v>
      </c>
      <c r="K47" s="465">
        <v>2774</v>
      </c>
    </row>
    <row r="48" spans="1:11" ht="15.9" customHeight="1">
      <c r="A48" s="348" t="s">
        <v>373</v>
      </c>
      <c r="B48" s="349"/>
      <c r="C48" s="81">
        <v>449</v>
      </c>
      <c r="D48" s="81">
        <v>34685</v>
      </c>
      <c r="E48" s="81">
        <v>32826</v>
      </c>
      <c r="F48" s="81">
        <v>226</v>
      </c>
      <c r="G48" s="81">
        <v>20977</v>
      </c>
      <c r="H48" s="81">
        <v>18344</v>
      </c>
      <c r="I48" s="81">
        <v>21</v>
      </c>
      <c r="J48" s="81">
        <v>1205</v>
      </c>
      <c r="K48" s="81">
        <v>1071</v>
      </c>
    </row>
    <row r="49" spans="1:11" ht="15.9" customHeight="1">
      <c r="A49" s="351" t="s">
        <v>374</v>
      </c>
      <c r="B49" s="352"/>
      <c r="C49" s="362">
        <v>373</v>
      </c>
      <c r="D49" s="465">
        <v>26210</v>
      </c>
      <c r="E49" s="465">
        <v>25181</v>
      </c>
      <c r="F49" s="362">
        <v>173</v>
      </c>
      <c r="G49" s="465">
        <v>14731</v>
      </c>
      <c r="H49" s="465">
        <v>12782</v>
      </c>
      <c r="I49" s="362">
        <v>29</v>
      </c>
      <c r="J49" s="465">
        <v>1740</v>
      </c>
      <c r="K49" s="465">
        <v>1612</v>
      </c>
    </row>
    <row r="50" spans="1:11" ht="15.9" customHeight="1">
      <c r="A50" s="351" t="s">
        <v>375</v>
      </c>
      <c r="B50" s="352"/>
      <c r="C50" s="362">
        <v>116</v>
      </c>
      <c r="D50" s="465">
        <v>7701</v>
      </c>
      <c r="E50" s="465">
        <v>7075</v>
      </c>
      <c r="F50" s="362">
        <v>58</v>
      </c>
      <c r="G50" s="465">
        <v>5252</v>
      </c>
      <c r="H50" s="465">
        <v>4530</v>
      </c>
      <c r="I50" s="362">
        <v>8</v>
      </c>
      <c r="J50" s="465">
        <v>645</v>
      </c>
      <c r="K50" s="465">
        <v>629</v>
      </c>
    </row>
    <row r="51" spans="1:11" ht="15.9" customHeight="1">
      <c r="A51" s="351" t="s">
        <v>376</v>
      </c>
      <c r="B51" s="352"/>
      <c r="C51" s="469">
        <v>94</v>
      </c>
      <c r="D51" s="469">
        <v>5722</v>
      </c>
      <c r="E51" s="469">
        <v>5309</v>
      </c>
      <c r="F51" s="469">
        <v>44</v>
      </c>
      <c r="G51" s="469">
        <v>3489</v>
      </c>
      <c r="H51" s="469">
        <v>2979</v>
      </c>
      <c r="I51" s="362">
        <v>11</v>
      </c>
      <c r="J51" s="465">
        <v>494</v>
      </c>
      <c r="K51" s="465">
        <v>447</v>
      </c>
    </row>
    <row r="52" spans="1:11" ht="15.9" customHeight="1">
      <c r="A52" s="351"/>
      <c r="B52" s="352"/>
      <c r="C52" s="460"/>
      <c r="D52" s="460"/>
      <c r="E52" s="460"/>
      <c r="F52" s="460"/>
      <c r="G52" s="460"/>
      <c r="H52" s="460"/>
      <c r="I52" s="362"/>
      <c r="J52" s="465"/>
      <c r="K52" s="465"/>
    </row>
    <row r="53" spans="1:11" ht="15.9" customHeight="1">
      <c r="A53" s="351" t="s">
        <v>377</v>
      </c>
      <c r="B53" s="352"/>
      <c r="C53" s="362">
        <v>44</v>
      </c>
      <c r="D53" s="465">
        <v>2958</v>
      </c>
      <c r="E53" s="465">
        <v>2834</v>
      </c>
      <c r="F53" s="362">
        <v>50</v>
      </c>
      <c r="G53" s="465">
        <v>2872</v>
      </c>
      <c r="H53" s="465">
        <v>2573</v>
      </c>
      <c r="I53" s="465">
        <v>13</v>
      </c>
      <c r="J53" s="465">
        <v>520</v>
      </c>
      <c r="K53" s="465">
        <v>500</v>
      </c>
    </row>
    <row r="54" spans="1:11" ht="15.9" customHeight="1">
      <c r="A54" s="458" t="s">
        <v>378</v>
      </c>
      <c r="B54" s="459"/>
      <c r="C54" s="466">
        <v>92</v>
      </c>
      <c r="D54" s="466">
        <v>4832</v>
      </c>
      <c r="E54" s="466">
        <v>4598</v>
      </c>
      <c r="F54" s="466">
        <v>33</v>
      </c>
      <c r="G54" s="466">
        <v>2269</v>
      </c>
      <c r="H54" s="466">
        <v>1964</v>
      </c>
      <c r="I54" s="466">
        <v>14</v>
      </c>
      <c r="J54" s="466">
        <v>881</v>
      </c>
      <c r="K54" s="466">
        <v>812</v>
      </c>
    </row>
    <row r="55" spans="1:11" ht="15.9" customHeight="1">
      <c r="A55" s="351" t="s">
        <v>379</v>
      </c>
      <c r="B55" s="352"/>
      <c r="C55" s="362">
        <v>155</v>
      </c>
      <c r="D55" s="465">
        <v>9820</v>
      </c>
      <c r="E55" s="465">
        <v>9389</v>
      </c>
      <c r="F55" s="362">
        <v>84</v>
      </c>
      <c r="G55" s="465">
        <v>6498</v>
      </c>
      <c r="H55" s="465">
        <v>5827</v>
      </c>
      <c r="I55" s="465">
        <v>24</v>
      </c>
      <c r="J55" s="465">
        <v>1054</v>
      </c>
      <c r="K55" s="465">
        <v>939</v>
      </c>
    </row>
    <row r="56" spans="1:11" ht="15.9" customHeight="1">
      <c r="A56" s="351" t="s">
        <v>380</v>
      </c>
      <c r="B56" s="352"/>
      <c r="C56" s="362">
        <v>198</v>
      </c>
      <c r="D56" s="465">
        <v>12461</v>
      </c>
      <c r="E56" s="465">
        <v>11878</v>
      </c>
      <c r="F56" s="362">
        <v>108</v>
      </c>
      <c r="G56" s="465">
        <v>8568</v>
      </c>
      <c r="H56" s="465">
        <v>7385</v>
      </c>
      <c r="I56" s="465">
        <v>42</v>
      </c>
      <c r="J56" s="465">
        <v>2403</v>
      </c>
      <c r="K56" s="465">
        <v>2163</v>
      </c>
    </row>
    <row r="57" spans="1:11" ht="15.9" customHeight="1">
      <c r="A57" s="351" t="s">
        <v>381</v>
      </c>
      <c r="B57" s="352"/>
      <c r="C57" s="362">
        <v>106</v>
      </c>
      <c r="D57" s="465">
        <v>6537</v>
      </c>
      <c r="E57" s="465">
        <v>6011</v>
      </c>
      <c r="F57" s="362">
        <v>60</v>
      </c>
      <c r="G57" s="465">
        <v>4348</v>
      </c>
      <c r="H57" s="465">
        <v>3831</v>
      </c>
      <c r="I57" s="465">
        <v>30</v>
      </c>
      <c r="J57" s="465">
        <v>2113</v>
      </c>
      <c r="K57" s="465">
        <v>1979</v>
      </c>
    </row>
    <row r="58" spans="1:11" ht="15.9" customHeight="1">
      <c r="A58" s="351"/>
      <c r="B58" s="352"/>
      <c r="C58" s="460"/>
      <c r="D58" s="460"/>
      <c r="E58" s="460"/>
      <c r="F58" s="460"/>
      <c r="G58" s="460"/>
      <c r="H58" s="460"/>
      <c r="I58" s="362"/>
      <c r="J58" s="465"/>
      <c r="K58" s="465"/>
    </row>
    <row r="59" spans="1:11" ht="15.9" customHeight="1">
      <c r="A59" s="351" t="s">
        <v>382</v>
      </c>
      <c r="B59" s="352"/>
      <c r="C59" s="469">
        <v>66</v>
      </c>
      <c r="D59" s="469">
        <v>3479</v>
      </c>
      <c r="E59" s="469">
        <v>3276</v>
      </c>
      <c r="F59" s="469">
        <v>51</v>
      </c>
      <c r="G59" s="469">
        <v>4097</v>
      </c>
      <c r="H59" s="469">
        <v>3642</v>
      </c>
      <c r="I59" s="362">
        <v>22</v>
      </c>
      <c r="J59" s="465">
        <v>758</v>
      </c>
      <c r="K59" s="465">
        <v>671</v>
      </c>
    </row>
    <row r="60" spans="1:11" ht="15.9" customHeight="1">
      <c r="A60" s="351" t="s">
        <v>383</v>
      </c>
      <c r="B60" s="352"/>
      <c r="C60" s="465">
        <v>90</v>
      </c>
      <c r="D60" s="465">
        <v>5126</v>
      </c>
      <c r="E60" s="465">
        <v>4900</v>
      </c>
      <c r="F60" s="465">
        <v>50</v>
      </c>
      <c r="G60" s="465">
        <v>3713</v>
      </c>
      <c r="H60" s="465">
        <v>3373</v>
      </c>
      <c r="I60" s="362">
        <v>12</v>
      </c>
      <c r="J60" s="465">
        <v>579</v>
      </c>
      <c r="K60" s="465">
        <v>488</v>
      </c>
    </row>
    <row r="61" spans="1:11" ht="15.9" customHeight="1">
      <c r="A61" s="351" t="s">
        <v>384</v>
      </c>
      <c r="B61" s="352"/>
      <c r="C61" s="465">
        <v>110</v>
      </c>
      <c r="D61" s="465">
        <v>6727</v>
      </c>
      <c r="E61" s="465">
        <v>6320</v>
      </c>
      <c r="F61" s="465">
        <v>68</v>
      </c>
      <c r="G61" s="465">
        <v>5253</v>
      </c>
      <c r="H61" s="465">
        <v>4632</v>
      </c>
      <c r="I61" s="362">
        <v>16</v>
      </c>
      <c r="J61" s="465">
        <v>528</v>
      </c>
      <c r="K61" s="465">
        <v>492</v>
      </c>
    </row>
    <row r="62" spans="1:11" ht="15.9" customHeight="1">
      <c r="A62" s="351" t="s">
        <v>385</v>
      </c>
      <c r="B62" s="352"/>
      <c r="C62" s="465">
        <v>60</v>
      </c>
      <c r="D62" s="465">
        <v>4220</v>
      </c>
      <c r="E62" s="465">
        <v>3951</v>
      </c>
      <c r="F62" s="465">
        <v>30</v>
      </c>
      <c r="G62" s="465">
        <v>1999</v>
      </c>
      <c r="H62" s="465">
        <v>1771</v>
      </c>
      <c r="I62" s="362">
        <v>35</v>
      </c>
      <c r="J62" s="465">
        <v>1927</v>
      </c>
      <c r="K62" s="465">
        <v>1782</v>
      </c>
    </row>
    <row r="63" spans="1:11" ht="15.9" customHeight="1">
      <c r="A63" s="351" t="s">
        <v>386</v>
      </c>
      <c r="B63" s="352"/>
      <c r="C63" s="465">
        <v>347</v>
      </c>
      <c r="D63" s="465">
        <v>23087</v>
      </c>
      <c r="E63" s="465">
        <v>21369</v>
      </c>
      <c r="F63" s="465">
        <v>174</v>
      </c>
      <c r="G63" s="465">
        <v>14599</v>
      </c>
      <c r="H63" s="465">
        <v>12618</v>
      </c>
      <c r="I63" s="362">
        <v>54</v>
      </c>
      <c r="J63" s="465">
        <v>3345</v>
      </c>
      <c r="K63" s="465">
        <v>3057</v>
      </c>
    </row>
    <row r="64" spans="1:11" ht="15.9" customHeight="1">
      <c r="A64" s="351"/>
      <c r="B64" s="352"/>
      <c r="C64" s="460"/>
      <c r="D64" s="460"/>
      <c r="E64" s="460"/>
      <c r="F64" s="460"/>
      <c r="G64" s="460"/>
      <c r="H64" s="460"/>
      <c r="I64" s="362"/>
      <c r="J64" s="465"/>
      <c r="K64" s="465"/>
    </row>
    <row r="65" spans="1:11" ht="15.9" customHeight="1">
      <c r="A65" s="351" t="s">
        <v>387</v>
      </c>
      <c r="B65" s="352"/>
      <c r="C65" s="465">
        <v>58</v>
      </c>
      <c r="D65" s="465">
        <v>3679</v>
      </c>
      <c r="E65" s="465">
        <v>3550</v>
      </c>
      <c r="F65" s="465">
        <v>41</v>
      </c>
      <c r="G65" s="465">
        <v>2927</v>
      </c>
      <c r="H65" s="465">
        <v>2636</v>
      </c>
      <c r="I65" s="362">
        <v>10</v>
      </c>
      <c r="J65" s="465">
        <v>363</v>
      </c>
      <c r="K65" s="465">
        <v>335</v>
      </c>
    </row>
    <row r="66" spans="1:11" ht="15.9" customHeight="1">
      <c r="A66" s="351" t="s">
        <v>388</v>
      </c>
      <c r="B66" s="352"/>
      <c r="C66" s="469">
        <v>122</v>
      </c>
      <c r="D66" s="469">
        <v>6386</v>
      </c>
      <c r="E66" s="469">
        <v>6077</v>
      </c>
      <c r="F66" s="469">
        <v>61</v>
      </c>
      <c r="G66" s="469">
        <v>4817</v>
      </c>
      <c r="H66" s="469">
        <v>4300</v>
      </c>
      <c r="I66" s="362">
        <v>14</v>
      </c>
      <c r="J66" s="465">
        <v>496</v>
      </c>
      <c r="K66" s="465">
        <v>445</v>
      </c>
    </row>
    <row r="67" spans="1:11" ht="15.9" customHeight="1">
      <c r="A67" s="351" t="s">
        <v>389</v>
      </c>
      <c r="B67" s="352"/>
      <c r="C67" s="362">
        <v>140</v>
      </c>
      <c r="D67" s="465">
        <v>7642</v>
      </c>
      <c r="E67" s="465">
        <v>7334</v>
      </c>
      <c r="F67" s="362">
        <v>95</v>
      </c>
      <c r="G67" s="465">
        <v>6465</v>
      </c>
      <c r="H67" s="465">
        <v>5690</v>
      </c>
      <c r="I67" s="362">
        <v>54</v>
      </c>
      <c r="J67" s="465">
        <v>2017</v>
      </c>
      <c r="K67" s="465">
        <v>1790</v>
      </c>
    </row>
    <row r="68" spans="1:11" ht="15.9" customHeight="1">
      <c r="A68" s="351" t="s">
        <v>390</v>
      </c>
      <c r="B68" s="352"/>
      <c r="C68" s="362">
        <v>85</v>
      </c>
      <c r="D68" s="465">
        <v>4961</v>
      </c>
      <c r="E68" s="465">
        <v>4696</v>
      </c>
      <c r="F68" s="362">
        <v>70</v>
      </c>
      <c r="G68" s="465">
        <v>4652</v>
      </c>
      <c r="H68" s="465">
        <v>4176</v>
      </c>
      <c r="I68" s="362">
        <v>17</v>
      </c>
      <c r="J68" s="465">
        <v>507</v>
      </c>
      <c r="K68" s="465">
        <v>443</v>
      </c>
    </row>
    <row r="69" spans="1:11" ht="15.9" customHeight="1">
      <c r="A69" s="351" t="s">
        <v>391</v>
      </c>
      <c r="B69" s="352"/>
      <c r="C69" s="362">
        <v>95</v>
      </c>
      <c r="D69" s="465">
        <v>5908</v>
      </c>
      <c r="E69" s="465">
        <v>5326</v>
      </c>
      <c r="F69" s="362">
        <v>43</v>
      </c>
      <c r="G69" s="465">
        <v>3296</v>
      </c>
      <c r="H69" s="465">
        <v>2773</v>
      </c>
      <c r="I69" s="362">
        <v>20</v>
      </c>
      <c r="J69" s="465">
        <v>636</v>
      </c>
      <c r="K69" s="465">
        <v>589</v>
      </c>
    </row>
    <row r="70" spans="1:11" ht="15.9" customHeight="1">
      <c r="A70" s="351"/>
      <c r="B70" s="352"/>
      <c r="C70" s="460"/>
      <c r="D70" s="460"/>
      <c r="E70" s="460"/>
      <c r="F70" s="460"/>
      <c r="G70" s="460"/>
      <c r="H70" s="460"/>
      <c r="I70" s="362"/>
      <c r="J70" s="465"/>
      <c r="K70" s="465"/>
    </row>
    <row r="71" spans="1:11" ht="15.9" customHeight="1">
      <c r="A71" s="351" t="s">
        <v>392</v>
      </c>
      <c r="B71" s="352"/>
      <c r="C71" s="362">
        <v>170</v>
      </c>
      <c r="D71" s="465">
        <v>10672</v>
      </c>
      <c r="E71" s="465">
        <v>9814</v>
      </c>
      <c r="F71" s="362">
        <v>87</v>
      </c>
      <c r="G71" s="465">
        <v>6289</v>
      </c>
      <c r="H71" s="465">
        <v>5536</v>
      </c>
      <c r="I71" s="362">
        <v>31</v>
      </c>
      <c r="J71" s="465">
        <v>1301</v>
      </c>
      <c r="K71" s="465">
        <v>1180</v>
      </c>
    </row>
    <row r="72" spans="1:11" ht="15.9" customHeight="1">
      <c r="A72" s="347" t="s">
        <v>393</v>
      </c>
      <c r="B72" s="352"/>
      <c r="C72" s="362">
        <v>62</v>
      </c>
      <c r="D72" s="465">
        <v>4655</v>
      </c>
      <c r="E72" s="465">
        <v>4412</v>
      </c>
      <c r="F72" s="362">
        <v>43</v>
      </c>
      <c r="G72" s="465">
        <v>3949</v>
      </c>
      <c r="H72" s="465">
        <v>3512</v>
      </c>
      <c r="I72" s="362">
        <v>6</v>
      </c>
      <c r="J72" s="465">
        <v>354</v>
      </c>
      <c r="K72" s="465">
        <v>304</v>
      </c>
    </row>
    <row r="73" spans="1:11" ht="6.75" customHeight="1">
      <c r="A73" s="354"/>
      <c r="B73" s="355"/>
      <c r="C73" s="356"/>
      <c r="D73" s="356"/>
      <c r="E73" s="356"/>
      <c r="F73" s="356"/>
      <c r="G73" s="356"/>
      <c r="H73" s="356"/>
      <c r="I73" s="357"/>
      <c r="J73" s="357"/>
      <c r="K73" s="357"/>
    </row>
    <row r="74" spans="1:11" ht="15" customHeight="1">
      <c r="A74" s="24" t="s">
        <v>394</v>
      </c>
    </row>
    <row r="75" spans="1:11" ht="15" customHeight="1"/>
  </sheetData>
  <mergeCells count="14">
    <mergeCell ref="E2:H2"/>
    <mergeCell ref="A7:B9"/>
    <mergeCell ref="C7:E7"/>
    <mergeCell ref="F7:H7"/>
    <mergeCell ref="I7:K7"/>
    <mergeCell ref="C8:C9"/>
    <mergeCell ref="D8:D9"/>
    <mergeCell ref="E8:E9"/>
    <mergeCell ref="F8:F9"/>
    <mergeCell ref="G8:G9"/>
    <mergeCell ref="H8:H9"/>
    <mergeCell ref="I8:I9"/>
    <mergeCell ref="J8:J9"/>
    <mergeCell ref="K8:K9"/>
  </mergeCells>
  <phoneticPr fontId="17"/>
  <hyperlinks>
    <hyperlink ref="A74" r:id="rId1" xr:uid="{7C759B5B-A16F-4B7C-B381-7B17C8E9D746}"/>
  </hyperlinks>
  <printOptions gridLinesSet="0"/>
  <pageMargins left="0.59055118110236227" right="0.59055118110236227" top="0.59055118110236227" bottom="0.19685039370078741" header="0.39370078740157483" footer="0"/>
  <pageSetup paperSize="9" scale="61" pageOrder="overThenDown" orientation="portrait" r:id="rId2"/>
  <headerFooter scaleWithDoc="0">
    <oddHeader>&amp;R&amp;"ＭＳ ゴシック,標準"&amp;8第１９章  社会保障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
  <sheetViews>
    <sheetView showGridLines="0" view="pageBreakPreview" zoomScale="75" zoomScaleNormal="75" zoomScaleSheetLayoutView="75" workbookViewId="0"/>
  </sheetViews>
  <sheetFormatPr defaultColWidth="9" defaultRowHeight="13.2"/>
  <cols>
    <col min="1" max="1" width="24.6640625" style="2" customWidth="1"/>
    <col min="2" max="2" width="0.44140625" style="2" customWidth="1"/>
    <col min="3" max="3" width="6.109375" style="2" customWidth="1"/>
    <col min="4" max="8" width="20.109375" style="2" customWidth="1"/>
    <col min="9" max="16384" width="9" style="2"/>
  </cols>
  <sheetData>
    <row r="1" spans="1:9" ht="21.75" customHeight="1">
      <c r="A1" s="359"/>
      <c r="B1" s="359"/>
      <c r="C1" s="359"/>
      <c r="D1" s="359"/>
      <c r="E1" s="359"/>
      <c r="F1" s="359"/>
      <c r="G1" s="359"/>
      <c r="H1" s="359"/>
      <c r="I1" s="16"/>
    </row>
    <row r="2" spans="1:9" ht="21.75" customHeight="1">
      <c r="A2" s="76" t="s">
        <v>43</v>
      </c>
      <c r="B2" s="77"/>
      <c r="C2" s="27"/>
      <c r="D2" s="532" t="s">
        <v>44</v>
      </c>
      <c r="E2" s="532"/>
      <c r="F2" s="532"/>
      <c r="G2" s="532"/>
      <c r="H2" s="27"/>
    </row>
    <row r="3" spans="1:9" ht="24" customHeight="1">
      <c r="A3" s="25"/>
      <c r="B3" s="78"/>
      <c r="C3" s="78"/>
      <c r="D3" s="78"/>
      <c r="E3" s="78"/>
      <c r="F3" s="78"/>
      <c r="G3" s="25"/>
      <c r="H3" s="25"/>
    </row>
    <row r="4" spans="1:9" s="17" customFormat="1" ht="15" customHeight="1" thickBot="1">
      <c r="A4" s="30"/>
      <c r="B4" s="33"/>
      <c r="C4" s="33"/>
      <c r="D4" s="33"/>
      <c r="E4" s="33"/>
      <c r="F4" s="33"/>
      <c r="G4" s="33"/>
      <c r="H4" s="79" t="s">
        <v>45</v>
      </c>
    </row>
    <row r="5" spans="1:9" s="18" customFormat="1" ht="29.25" customHeight="1">
      <c r="A5" s="515" t="s">
        <v>29</v>
      </c>
      <c r="B5" s="516"/>
      <c r="C5" s="375" t="s">
        <v>30</v>
      </c>
      <c r="D5" s="375" t="s">
        <v>41</v>
      </c>
      <c r="E5" s="375" t="s">
        <v>42</v>
      </c>
      <c r="F5" s="36" t="s">
        <v>395</v>
      </c>
      <c r="G5" s="36" t="s">
        <v>412</v>
      </c>
      <c r="H5" s="37" t="s">
        <v>423</v>
      </c>
    </row>
    <row r="6" spans="1:9" s="4" customFormat="1" ht="24.75" customHeight="1">
      <c r="A6" s="80" t="s">
        <v>46</v>
      </c>
      <c r="B6" s="42"/>
      <c r="C6" s="40" t="s">
        <v>1</v>
      </c>
      <c r="D6" s="43">
        <v>208394</v>
      </c>
      <c r="E6" s="43">
        <v>216871</v>
      </c>
      <c r="F6" s="43">
        <v>225777</v>
      </c>
      <c r="G6" s="43">
        <v>237159</v>
      </c>
      <c r="H6" s="81">
        <v>246956</v>
      </c>
    </row>
    <row r="7" spans="1:9" ht="24.75" customHeight="1">
      <c r="A7" s="80" t="s">
        <v>47</v>
      </c>
      <c r="B7" s="42"/>
      <c r="C7" s="40" t="s">
        <v>2</v>
      </c>
      <c r="D7" s="43">
        <v>3549237</v>
      </c>
      <c r="E7" s="43">
        <v>3560369</v>
      </c>
      <c r="F7" s="43">
        <v>3591103</v>
      </c>
      <c r="G7" s="43">
        <v>3660506</v>
      </c>
      <c r="H7" s="81">
        <v>3734033</v>
      </c>
    </row>
    <row r="8" spans="1:9" s="19" customFormat="1" ht="24.75" customHeight="1">
      <c r="A8" s="82" t="s">
        <v>48</v>
      </c>
      <c r="B8" s="83"/>
      <c r="C8" s="376" t="s">
        <v>3</v>
      </c>
      <c r="D8" s="84">
        <v>325562</v>
      </c>
      <c r="E8" s="84">
        <v>329952</v>
      </c>
      <c r="F8" s="84">
        <v>332365</v>
      </c>
      <c r="G8" s="84">
        <v>336874</v>
      </c>
      <c r="H8" s="85">
        <v>342578</v>
      </c>
    </row>
    <row r="9" spans="1:9" ht="15" customHeight="1">
      <c r="A9" s="86" t="s">
        <v>49</v>
      </c>
      <c r="B9" s="87"/>
      <c r="C9" s="25"/>
      <c r="D9" s="25"/>
      <c r="E9" s="25"/>
      <c r="F9" s="25"/>
      <c r="G9" s="25"/>
      <c r="H9" s="25"/>
    </row>
  </sheetData>
  <mergeCells count="2">
    <mergeCell ref="D2:G2"/>
    <mergeCell ref="A5:B5"/>
  </mergeCells>
  <phoneticPr fontId="17"/>
  <printOptions gridLinesSet="0"/>
  <pageMargins left="0.59055118110236227" right="0.59055118110236227" top="0.59055118110236227" bottom="0.19685039370078741" header="0.39370078740157483" footer="0"/>
  <pageSetup paperSize="9" scale="69" firstPageNumber="417" fitToHeight="0" orientation="portrait" r:id="rId1"/>
  <headerFooter scaleWithDoc="0">
    <oddHeader xml:space="preserve">&amp;R&amp;"ＭＳ ゴシック,標準"&amp;8第１９章  社会保障      &amp;P&amp;"明朝,標準"&amp;11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A417-A4F7-41AC-98AB-178DBCC0BF87}">
  <dimension ref="A1:N77"/>
  <sheetViews>
    <sheetView showGridLines="0" view="pageBreakPreview" zoomScale="75" zoomScaleNormal="75" zoomScaleSheetLayoutView="75" workbookViewId="0"/>
  </sheetViews>
  <sheetFormatPr defaultColWidth="9" defaultRowHeight="13.2"/>
  <cols>
    <col min="1" max="2" width="3.77734375" style="740" customWidth="1"/>
    <col min="3" max="3" width="3.109375" style="740" customWidth="1"/>
    <col min="4" max="4" width="14.6640625" style="740" customWidth="1"/>
    <col min="5" max="5" width="0.44140625" style="740" customWidth="1"/>
    <col min="6" max="6" width="11.21875" style="740" customWidth="1"/>
    <col min="7" max="7" width="15.109375" style="740" customWidth="1"/>
    <col min="8" max="8" width="11.88671875" style="740" customWidth="1"/>
    <col min="9" max="9" width="15.109375" style="740" customWidth="1"/>
    <col min="10" max="10" width="11.21875" style="740" customWidth="1"/>
    <col min="11" max="11" width="15.109375" style="740" customWidth="1"/>
    <col min="12" max="12" width="11.88671875" style="740" customWidth="1"/>
    <col min="13" max="13" width="15.109375" style="740" customWidth="1"/>
    <col min="14" max="14" width="10.6640625" style="740" customWidth="1"/>
    <col min="15" max="16384" width="9" style="740"/>
  </cols>
  <sheetData>
    <row r="1" spans="1:14" ht="21.75" customHeight="1"/>
    <row r="2" spans="1:14" ht="21.75" customHeight="1">
      <c r="A2" s="741" t="s">
        <v>504</v>
      </c>
      <c r="B2" s="742"/>
      <c r="C2" s="742"/>
      <c r="D2" s="742"/>
      <c r="E2" s="742"/>
      <c r="F2" s="742"/>
      <c r="G2" s="743" t="s">
        <v>505</v>
      </c>
      <c r="H2" s="743"/>
      <c r="I2" s="743"/>
      <c r="J2" s="743"/>
      <c r="K2" s="743"/>
      <c r="L2" s="743"/>
      <c r="M2" s="742"/>
      <c r="N2" s="47"/>
    </row>
    <row r="3" spans="1:14" ht="24" customHeight="1">
      <c r="A3" s="742"/>
      <c r="B3" s="742"/>
      <c r="C3" s="742"/>
      <c r="D3" s="742"/>
      <c r="E3" s="742"/>
      <c r="F3" s="742"/>
      <c r="G3" s="742"/>
      <c r="H3" s="742"/>
      <c r="I3" s="742"/>
      <c r="J3" s="742"/>
      <c r="K3" s="742"/>
      <c r="L3" s="742"/>
      <c r="M3" s="742"/>
      <c r="N3" s="744"/>
    </row>
    <row r="4" spans="1:14" s="747" customFormat="1" ht="17.25" customHeight="1">
      <c r="A4" s="745" t="s">
        <v>506</v>
      </c>
      <c r="B4" s="745"/>
      <c r="C4" s="745"/>
      <c r="D4" s="745"/>
      <c r="E4" s="745"/>
      <c r="F4" s="745"/>
      <c r="G4" s="745"/>
      <c r="H4" s="746" t="s">
        <v>507</v>
      </c>
      <c r="I4" s="746"/>
      <c r="J4" s="746"/>
      <c r="K4" s="745"/>
      <c r="L4" s="745"/>
      <c r="M4" s="745"/>
    </row>
    <row r="5" spans="1:14" s="751" customFormat="1" ht="15" customHeight="1" thickBot="1">
      <c r="A5" s="748" t="s">
        <v>508</v>
      </c>
      <c r="B5" s="749"/>
      <c r="C5" s="749"/>
      <c r="D5" s="749"/>
      <c r="E5" s="749"/>
      <c r="F5" s="749"/>
      <c r="G5" s="749"/>
      <c r="H5" s="749"/>
      <c r="I5" s="749"/>
      <c r="J5" s="749"/>
      <c r="K5" s="749"/>
      <c r="L5" s="749"/>
      <c r="M5" s="750" t="s">
        <v>21</v>
      </c>
    </row>
    <row r="6" spans="1:14" ht="14.25" customHeight="1">
      <c r="A6" s="752" t="s">
        <v>509</v>
      </c>
      <c r="B6" s="752"/>
      <c r="C6" s="752"/>
      <c r="D6" s="752"/>
      <c r="E6" s="753"/>
      <c r="F6" s="754" t="s">
        <v>412</v>
      </c>
      <c r="G6" s="755"/>
      <c r="H6" s="755"/>
      <c r="I6" s="755"/>
      <c r="J6" s="756" t="s">
        <v>423</v>
      </c>
      <c r="K6" s="757"/>
      <c r="L6" s="757"/>
      <c r="M6" s="757"/>
    </row>
    <row r="7" spans="1:14" ht="14.25" customHeight="1">
      <c r="A7" s="758"/>
      <c r="B7" s="758"/>
      <c r="C7" s="758"/>
      <c r="D7" s="758"/>
      <c r="E7" s="759"/>
      <c r="F7" s="760" t="s">
        <v>510</v>
      </c>
      <c r="G7" s="760" t="s">
        <v>511</v>
      </c>
      <c r="H7" s="761" t="s">
        <v>512</v>
      </c>
      <c r="I7" s="760" t="s">
        <v>513</v>
      </c>
      <c r="J7" s="762" t="s">
        <v>510</v>
      </c>
      <c r="K7" s="762" t="s">
        <v>511</v>
      </c>
      <c r="L7" s="763" t="s">
        <v>512</v>
      </c>
      <c r="M7" s="764" t="s">
        <v>513</v>
      </c>
    </row>
    <row r="8" spans="1:14" s="767" customFormat="1" ht="14.25" customHeight="1">
      <c r="A8" s="765"/>
      <c r="B8" s="765"/>
      <c r="C8" s="765"/>
      <c r="D8" s="765"/>
      <c r="E8" s="766"/>
      <c r="F8" s="765" t="s">
        <v>2</v>
      </c>
      <c r="G8" s="765" t="s">
        <v>14</v>
      </c>
      <c r="H8" s="765"/>
      <c r="I8" s="765"/>
      <c r="J8" s="767" t="s">
        <v>2</v>
      </c>
      <c r="K8" s="767" t="s">
        <v>14</v>
      </c>
    </row>
    <row r="9" spans="1:14" s="774" customFormat="1" ht="13.5" customHeight="1">
      <c r="A9" s="768" t="s">
        <v>514</v>
      </c>
      <c r="B9" s="768"/>
      <c r="C9" s="769"/>
      <c r="D9" s="770" t="s">
        <v>4</v>
      </c>
      <c r="E9" s="771"/>
      <c r="F9" s="772">
        <v>85669</v>
      </c>
      <c r="G9" s="772">
        <v>76285432</v>
      </c>
      <c r="H9" s="772">
        <v>2530930</v>
      </c>
      <c r="I9" s="772">
        <v>73755042</v>
      </c>
      <c r="J9" s="773">
        <v>87655</v>
      </c>
      <c r="K9" s="773">
        <v>79940779</v>
      </c>
      <c r="L9" s="773">
        <v>2563588</v>
      </c>
      <c r="M9" s="773">
        <v>77377191</v>
      </c>
    </row>
    <row r="10" spans="1:14" ht="13.5" customHeight="1">
      <c r="A10" s="768"/>
      <c r="B10" s="768"/>
      <c r="C10" s="775"/>
      <c r="D10" s="776" t="s">
        <v>515</v>
      </c>
      <c r="E10" s="777"/>
      <c r="F10" s="772">
        <v>82545</v>
      </c>
      <c r="G10" s="772">
        <v>73602650</v>
      </c>
      <c r="H10" s="772">
        <v>0</v>
      </c>
      <c r="I10" s="772">
        <v>73602650</v>
      </c>
      <c r="J10" s="778">
        <v>84569</v>
      </c>
      <c r="K10" s="778">
        <v>77221391</v>
      </c>
      <c r="L10" s="778">
        <v>0</v>
      </c>
      <c r="M10" s="778">
        <v>77221391</v>
      </c>
    </row>
    <row r="11" spans="1:14" ht="13.5" customHeight="1">
      <c r="A11" s="768"/>
      <c r="B11" s="768"/>
      <c r="C11" s="775"/>
      <c r="D11" s="779" t="s">
        <v>516</v>
      </c>
      <c r="E11" s="780"/>
      <c r="F11" s="772">
        <v>333</v>
      </c>
      <c r="G11" s="772">
        <v>316442</v>
      </c>
      <c r="H11" s="772">
        <v>164590</v>
      </c>
      <c r="I11" s="772">
        <v>152392</v>
      </c>
      <c r="J11" s="778">
        <v>331</v>
      </c>
      <c r="K11" s="778">
        <v>321722</v>
      </c>
      <c r="L11" s="778">
        <v>165922</v>
      </c>
      <c r="M11" s="778">
        <v>155800</v>
      </c>
    </row>
    <row r="12" spans="1:14" ht="13.5" customHeight="1">
      <c r="A12" s="768"/>
      <c r="B12" s="768"/>
      <c r="C12" s="775"/>
      <c r="D12" s="779" t="s">
        <v>517</v>
      </c>
      <c r="E12" s="780"/>
      <c r="F12" s="772">
        <v>2791</v>
      </c>
      <c r="G12" s="772">
        <v>2366340</v>
      </c>
      <c r="H12" s="772">
        <v>2366340</v>
      </c>
      <c r="I12" s="772">
        <v>0</v>
      </c>
      <c r="J12" s="778">
        <v>2755</v>
      </c>
      <c r="K12" s="778">
        <v>2397666</v>
      </c>
      <c r="L12" s="778">
        <v>2397666</v>
      </c>
      <c r="M12" s="778">
        <v>0</v>
      </c>
    </row>
    <row r="13" spans="1:14" ht="9" customHeight="1">
      <c r="A13" s="742"/>
      <c r="B13" s="781" t="s">
        <v>506</v>
      </c>
      <c r="C13" s="782"/>
      <c r="D13" s="776"/>
      <c r="E13" s="777"/>
      <c r="F13" s="772"/>
      <c r="G13" s="772"/>
      <c r="H13" s="772"/>
      <c r="I13" s="772"/>
      <c r="J13" s="778"/>
      <c r="K13" s="778"/>
      <c r="L13" s="778"/>
      <c r="M13" s="778"/>
    </row>
    <row r="14" spans="1:14" ht="13.5" customHeight="1">
      <c r="A14" s="783" t="s">
        <v>518</v>
      </c>
      <c r="B14" s="784"/>
      <c r="C14" s="775"/>
      <c r="D14" s="770" t="s">
        <v>4</v>
      </c>
      <c r="E14" s="771"/>
      <c r="F14" s="772">
        <v>1</v>
      </c>
      <c r="G14" s="772">
        <v>406</v>
      </c>
      <c r="H14" s="772">
        <v>406</v>
      </c>
      <c r="I14" s="772">
        <v>0</v>
      </c>
      <c r="J14" s="773">
        <v>1</v>
      </c>
      <c r="K14" s="773">
        <v>425</v>
      </c>
      <c r="L14" s="773">
        <v>425</v>
      </c>
      <c r="M14" s="773">
        <v>0</v>
      </c>
    </row>
    <row r="15" spans="1:14" ht="13.5" customHeight="1">
      <c r="A15" s="784"/>
      <c r="B15" s="784"/>
      <c r="C15" s="775"/>
      <c r="D15" s="776" t="s">
        <v>515</v>
      </c>
      <c r="E15" s="777"/>
      <c r="F15" s="772">
        <v>0</v>
      </c>
      <c r="G15" s="772">
        <v>0</v>
      </c>
      <c r="H15" s="785">
        <v>0</v>
      </c>
      <c r="I15" s="772">
        <v>0</v>
      </c>
      <c r="J15" s="778">
        <v>0</v>
      </c>
      <c r="K15" s="778">
        <v>0</v>
      </c>
      <c r="L15" s="786">
        <v>0</v>
      </c>
      <c r="M15" s="778">
        <v>0</v>
      </c>
    </row>
    <row r="16" spans="1:14" ht="13.5" customHeight="1">
      <c r="A16" s="784"/>
      <c r="B16" s="784"/>
      <c r="C16" s="775"/>
      <c r="D16" s="779" t="s">
        <v>516</v>
      </c>
      <c r="E16" s="780"/>
      <c r="F16" s="772">
        <v>0</v>
      </c>
      <c r="G16" s="772">
        <v>0</v>
      </c>
      <c r="H16" s="772">
        <v>0</v>
      </c>
      <c r="I16" s="772">
        <v>0</v>
      </c>
      <c r="J16" s="778">
        <v>0</v>
      </c>
      <c r="K16" s="778">
        <v>0</v>
      </c>
      <c r="L16" s="778">
        <v>0</v>
      </c>
      <c r="M16" s="778">
        <v>0</v>
      </c>
    </row>
    <row r="17" spans="1:14" ht="13.5" customHeight="1">
      <c r="A17" s="784"/>
      <c r="B17" s="784"/>
      <c r="C17" s="775"/>
      <c r="D17" s="779" t="s">
        <v>517</v>
      </c>
      <c r="E17" s="780"/>
      <c r="F17" s="772">
        <v>1</v>
      </c>
      <c r="G17" s="772">
        <v>406</v>
      </c>
      <c r="H17" s="772">
        <v>406</v>
      </c>
      <c r="I17" s="785">
        <v>0</v>
      </c>
      <c r="J17" s="778">
        <v>1</v>
      </c>
      <c r="K17" s="778">
        <v>425</v>
      </c>
      <c r="L17" s="778">
        <v>425</v>
      </c>
      <c r="M17" s="786">
        <v>0</v>
      </c>
    </row>
    <row r="18" spans="1:14" ht="9" customHeight="1">
      <c r="A18" s="742"/>
      <c r="B18" s="742"/>
      <c r="C18" s="742"/>
      <c r="D18" s="776"/>
      <c r="E18" s="777"/>
      <c r="F18" s="772"/>
      <c r="G18" s="772"/>
      <c r="H18" s="772"/>
      <c r="I18" s="772"/>
      <c r="J18" s="778"/>
      <c r="K18" s="778"/>
      <c r="L18" s="778"/>
      <c r="M18" s="778"/>
    </row>
    <row r="19" spans="1:14" ht="13.5" customHeight="1">
      <c r="A19" s="787" t="s">
        <v>519</v>
      </c>
      <c r="B19" s="787"/>
      <c r="C19" s="775"/>
      <c r="D19" s="770" t="s">
        <v>4</v>
      </c>
      <c r="E19" s="771"/>
      <c r="F19" s="772">
        <v>85668</v>
      </c>
      <c r="G19" s="772">
        <v>76285026</v>
      </c>
      <c r="H19" s="772">
        <v>2529984</v>
      </c>
      <c r="I19" s="772">
        <v>73755042</v>
      </c>
      <c r="J19" s="773">
        <v>87654</v>
      </c>
      <c r="K19" s="773">
        <v>79940354</v>
      </c>
      <c r="L19" s="773">
        <v>2563163</v>
      </c>
      <c r="M19" s="773">
        <v>77377191</v>
      </c>
    </row>
    <row r="20" spans="1:14" ht="13.5" customHeight="1">
      <c r="A20" s="787"/>
      <c r="B20" s="787"/>
      <c r="C20" s="775"/>
      <c r="D20" s="776" t="s">
        <v>515</v>
      </c>
      <c r="E20" s="777"/>
      <c r="F20" s="772">
        <v>82545</v>
      </c>
      <c r="G20" s="772">
        <v>73602650</v>
      </c>
      <c r="H20" s="772">
        <v>0</v>
      </c>
      <c r="I20" s="772">
        <v>73602650</v>
      </c>
      <c r="J20" s="778">
        <v>84569</v>
      </c>
      <c r="K20" s="778">
        <v>77221391</v>
      </c>
      <c r="L20" s="778">
        <v>0</v>
      </c>
      <c r="M20" s="778">
        <v>77221391</v>
      </c>
    </row>
    <row r="21" spans="1:14" ht="13.5" customHeight="1">
      <c r="A21" s="787"/>
      <c r="B21" s="787"/>
      <c r="C21" s="775"/>
      <c r="D21" s="776" t="s">
        <v>516</v>
      </c>
      <c r="E21" s="777"/>
      <c r="F21" s="772">
        <v>333</v>
      </c>
      <c r="G21" s="772">
        <v>316442</v>
      </c>
      <c r="H21" s="772">
        <v>164590</v>
      </c>
      <c r="I21" s="772">
        <v>152392</v>
      </c>
      <c r="J21" s="778">
        <v>331</v>
      </c>
      <c r="K21" s="778">
        <v>321722</v>
      </c>
      <c r="L21" s="778">
        <v>165922</v>
      </c>
      <c r="M21" s="778">
        <v>155800</v>
      </c>
    </row>
    <row r="22" spans="1:14" ht="13.5" customHeight="1">
      <c r="A22" s="787"/>
      <c r="B22" s="787"/>
      <c r="C22" s="775"/>
      <c r="D22" s="776" t="s">
        <v>517</v>
      </c>
      <c r="E22" s="777"/>
      <c r="F22" s="772">
        <v>2790</v>
      </c>
      <c r="G22" s="772">
        <v>2365934</v>
      </c>
      <c r="H22" s="772">
        <v>2365394</v>
      </c>
      <c r="I22" s="772">
        <v>0</v>
      </c>
      <c r="J22" s="778">
        <v>2754</v>
      </c>
      <c r="K22" s="778">
        <v>2397241</v>
      </c>
      <c r="L22" s="778">
        <v>2397241</v>
      </c>
      <c r="M22" s="778">
        <v>0</v>
      </c>
    </row>
    <row r="23" spans="1:14" ht="4.5" customHeight="1">
      <c r="A23" s="788"/>
      <c r="B23" s="788"/>
      <c r="C23" s="788"/>
      <c r="D23" s="788"/>
      <c r="E23" s="789"/>
      <c r="F23" s="788"/>
      <c r="G23" s="788"/>
      <c r="H23" s="788"/>
      <c r="I23" s="788" t="s">
        <v>520</v>
      </c>
      <c r="J23" s="788"/>
      <c r="K23" s="788"/>
      <c r="L23" s="788"/>
      <c r="M23" s="788" t="s">
        <v>521</v>
      </c>
    </row>
    <row r="24" spans="1:14" ht="8.25" customHeight="1">
      <c r="A24" s="790"/>
      <c r="B24" s="742"/>
      <c r="C24" s="742"/>
      <c r="D24" s="790"/>
      <c r="E24" s="790"/>
      <c r="F24" s="790"/>
      <c r="G24" s="790"/>
      <c r="H24" s="790"/>
      <c r="I24" s="790"/>
      <c r="J24" s="790"/>
      <c r="K24" s="790"/>
      <c r="L24" s="790"/>
      <c r="M24" s="790"/>
    </row>
    <row r="25" spans="1:14" ht="13.5" customHeight="1">
      <c r="A25" s="790"/>
      <c r="B25" s="742"/>
      <c r="C25" s="742"/>
      <c r="D25" s="790"/>
      <c r="E25" s="790"/>
      <c r="F25" s="790"/>
      <c r="G25" s="790"/>
      <c r="H25" s="790"/>
      <c r="I25" s="790"/>
      <c r="J25" s="790"/>
      <c r="K25" s="790"/>
      <c r="L25" s="790"/>
      <c r="M25" s="790"/>
    </row>
    <row r="26" spans="1:14" ht="16.2">
      <c r="A26" s="791" t="s">
        <v>506</v>
      </c>
      <c r="B26" s="792"/>
      <c r="C26" s="792"/>
      <c r="D26" s="792"/>
      <c r="E26" s="792"/>
      <c r="F26" s="792"/>
      <c r="G26" s="792"/>
      <c r="H26" s="746" t="s">
        <v>522</v>
      </c>
      <c r="I26" s="746"/>
      <c r="J26" s="746"/>
      <c r="K26" s="792"/>
      <c r="L26" s="792"/>
      <c r="M26" s="792"/>
    </row>
    <row r="27" spans="1:14" s="794" customFormat="1" ht="15" customHeight="1" thickBot="1">
      <c r="A27" s="793" t="s">
        <v>523</v>
      </c>
      <c r="B27" s="749"/>
      <c r="C27" s="749"/>
      <c r="D27" s="749"/>
      <c r="E27" s="749"/>
      <c r="F27" s="749"/>
      <c r="G27" s="749"/>
      <c r="H27" s="749"/>
      <c r="I27" s="749"/>
      <c r="J27" s="749"/>
      <c r="K27" s="749"/>
      <c r="L27" s="749"/>
      <c r="M27" s="749"/>
    </row>
    <row r="28" spans="1:14" ht="14.25" customHeight="1">
      <c r="A28" s="752" t="s">
        <v>509</v>
      </c>
      <c r="B28" s="752"/>
      <c r="C28" s="752"/>
      <c r="D28" s="752"/>
      <c r="E28" s="753"/>
      <c r="F28" s="754" t="s">
        <v>412</v>
      </c>
      <c r="G28" s="755"/>
      <c r="H28" s="755"/>
      <c r="I28" s="755"/>
      <c r="J28" s="756" t="s">
        <v>423</v>
      </c>
      <c r="K28" s="757"/>
      <c r="L28" s="757"/>
      <c r="M28" s="757"/>
    </row>
    <row r="29" spans="1:14" ht="14.25" customHeight="1">
      <c r="A29" s="758"/>
      <c r="B29" s="758"/>
      <c r="C29" s="758"/>
      <c r="D29" s="758"/>
      <c r="E29" s="759"/>
      <c r="F29" s="760" t="s">
        <v>510</v>
      </c>
      <c r="G29" s="760" t="s">
        <v>511</v>
      </c>
      <c r="H29" s="761" t="s">
        <v>512</v>
      </c>
      <c r="I29" s="760" t="s">
        <v>513</v>
      </c>
      <c r="J29" s="762" t="s">
        <v>510</v>
      </c>
      <c r="K29" s="762" t="s">
        <v>524</v>
      </c>
      <c r="L29" s="763" t="s">
        <v>512</v>
      </c>
      <c r="M29" s="764" t="s">
        <v>513</v>
      </c>
    </row>
    <row r="30" spans="1:14" s="767" customFormat="1" ht="14.25" customHeight="1">
      <c r="A30" s="765"/>
      <c r="B30" s="765"/>
      <c r="C30" s="765"/>
      <c r="D30" s="765"/>
      <c r="E30" s="766"/>
      <c r="F30" s="765" t="s">
        <v>2</v>
      </c>
      <c r="G30" s="765" t="s">
        <v>14</v>
      </c>
      <c r="H30" s="765"/>
      <c r="I30" s="765"/>
      <c r="J30" s="767" t="s">
        <v>2</v>
      </c>
      <c r="K30" s="767" t="s">
        <v>14</v>
      </c>
    </row>
    <row r="31" spans="1:14" ht="13.5" customHeight="1">
      <c r="A31" s="768" t="s">
        <v>514</v>
      </c>
      <c r="B31" s="768"/>
      <c r="C31" s="775"/>
      <c r="D31" s="770" t="s">
        <v>4</v>
      </c>
      <c r="E31" s="771"/>
      <c r="F31" s="785">
        <v>2287518</v>
      </c>
      <c r="G31" s="785">
        <v>1494402758</v>
      </c>
      <c r="H31" s="785">
        <v>23036700</v>
      </c>
      <c r="I31" s="785">
        <v>1471366058</v>
      </c>
      <c r="J31" s="795">
        <v>2284987</v>
      </c>
      <c r="K31" s="795">
        <v>1536353031</v>
      </c>
      <c r="L31" s="795">
        <v>23748324</v>
      </c>
      <c r="M31" s="795">
        <v>1512604707</v>
      </c>
      <c r="N31" s="796"/>
    </row>
    <row r="32" spans="1:14" ht="13.5" customHeight="1">
      <c r="A32" s="768"/>
      <c r="B32" s="768"/>
      <c r="C32" s="775"/>
      <c r="D32" s="776" t="s">
        <v>515</v>
      </c>
      <c r="E32" s="777"/>
      <c r="F32" s="785">
        <v>2249095</v>
      </c>
      <c r="G32" s="785">
        <v>1471365377</v>
      </c>
      <c r="H32" s="785">
        <v>0</v>
      </c>
      <c r="I32" s="785">
        <v>1471365377</v>
      </c>
      <c r="J32" s="786">
        <v>2246410</v>
      </c>
      <c r="K32" s="786">
        <v>1512604007</v>
      </c>
      <c r="L32" s="786">
        <v>0</v>
      </c>
      <c r="M32" s="786">
        <v>1512604007</v>
      </c>
      <c r="N32" s="796"/>
    </row>
    <row r="33" spans="1:14" ht="13.5" customHeight="1">
      <c r="A33" s="768"/>
      <c r="B33" s="768"/>
      <c r="C33" s="775"/>
      <c r="D33" s="776" t="s">
        <v>516</v>
      </c>
      <c r="E33" s="777"/>
      <c r="F33" s="785">
        <v>1</v>
      </c>
      <c r="G33" s="785">
        <v>1021</v>
      </c>
      <c r="H33" s="785">
        <v>340</v>
      </c>
      <c r="I33" s="785">
        <v>681</v>
      </c>
      <c r="J33" s="786">
        <v>1</v>
      </c>
      <c r="K33" s="786">
        <v>1050</v>
      </c>
      <c r="L33" s="786">
        <v>350</v>
      </c>
      <c r="M33" s="786">
        <v>700</v>
      </c>
      <c r="N33" s="796"/>
    </row>
    <row r="34" spans="1:14" ht="13.5" customHeight="1">
      <c r="A34" s="768"/>
      <c r="B34" s="768"/>
      <c r="C34" s="775"/>
      <c r="D34" s="776" t="s">
        <v>517</v>
      </c>
      <c r="E34" s="777"/>
      <c r="F34" s="785">
        <v>38422</v>
      </c>
      <c r="G34" s="785">
        <v>23036360</v>
      </c>
      <c r="H34" s="785">
        <v>23036360</v>
      </c>
      <c r="I34" s="785">
        <v>0</v>
      </c>
      <c r="J34" s="786">
        <v>38576</v>
      </c>
      <c r="K34" s="786">
        <v>23747974</v>
      </c>
      <c r="L34" s="786">
        <v>23747974</v>
      </c>
      <c r="M34" s="786">
        <v>0</v>
      </c>
      <c r="N34" s="796"/>
    </row>
    <row r="35" spans="1:14" ht="9" customHeight="1">
      <c r="A35" s="797"/>
      <c r="B35" s="797"/>
      <c r="C35" s="742"/>
      <c r="D35" s="776"/>
      <c r="E35" s="777"/>
      <c r="F35" s="785"/>
      <c r="G35" s="785"/>
      <c r="H35" s="785"/>
      <c r="I35" s="785"/>
      <c r="J35" s="786"/>
      <c r="K35" s="786"/>
      <c r="L35" s="786"/>
      <c r="M35" s="786"/>
    </row>
    <row r="36" spans="1:14" ht="13.5" customHeight="1">
      <c r="A36" s="768" t="s">
        <v>525</v>
      </c>
      <c r="B36" s="768"/>
      <c r="C36" s="775"/>
      <c r="D36" s="770" t="s">
        <v>4</v>
      </c>
      <c r="E36" s="771"/>
      <c r="F36" s="785">
        <v>9467</v>
      </c>
      <c r="G36" s="785">
        <v>4569224</v>
      </c>
      <c r="H36" s="785">
        <v>208183</v>
      </c>
      <c r="I36" s="785">
        <v>4361041</v>
      </c>
      <c r="J36" s="795">
        <v>8223</v>
      </c>
      <c r="K36" s="795">
        <v>3998573</v>
      </c>
      <c r="L36" s="795">
        <v>211850</v>
      </c>
      <c r="M36" s="795">
        <v>3786723</v>
      </c>
    </row>
    <row r="37" spans="1:14" ht="13.5" customHeight="1">
      <c r="A37" s="768"/>
      <c r="B37" s="768"/>
      <c r="C37" s="775"/>
      <c r="D37" s="776" t="s">
        <v>515</v>
      </c>
      <c r="E37" s="777"/>
      <c r="F37" s="785">
        <v>8957</v>
      </c>
      <c r="G37" s="785">
        <v>4361041</v>
      </c>
      <c r="H37" s="785">
        <v>0</v>
      </c>
      <c r="I37" s="785">
        <v>4361041</v>
      </c>
      <c r="J37" s="786">
        <v>7716</v>
      </c>
      <c r="K37" s="786">
        <v>3786723</v>
      </c>
      <c r="L37" s="786">
        <v>0</v>
      </c>
      <c r="M37" s="786">
        <v>3786723</v>
      </c>
    </row>
    <row r="38" spans="1:14" ht="13.5" customHeight="1">
      <c r="A38" s="768"/>
      <c r="B38" s="768"/>
      <c r="C38" s="775"/>
      <c r="D38" s="776" t="s">
        <v>516</v>
      </c>
      <c r="E38" s="777"/>
      <c r="F38" s="785">
        <v>0</v>
      </c>
      <c r="G38" s="785">
        <v>0</v>
      </c>
      <c r="H38" s="785">
        <v>0</v>
      </c>
      <c r="I38" s="785">
        <v>0</v>
      </c>
      <c r="J38" s="786">
        <v>0</v>
      </c>
      <c r="K38" s="786">
        <v>0</v>
      </c>
      <c r="L38" s="786">
        <v>0</v>
      </c>
      <c r="M38" s="786">
        <v>0</v>
      </c>
    </row>
    <row r="39" spans="1:14" ht="13.5" customHeight="1">
      <c r="A39" s="768"/>
      <c r="B39" s="768"/>
      <c r="C39" s="775"/>
      <c r="D39" s="776" t="s">
        <v>517</v>
      </c>
      <c r="E39" s="777"/>
      <c r="F39" s="785">
        <v>510</v>
      </c>
      <c r="G39" s="785">
        <v>208183</v>
      </c>
      <c r="H39" s="785">
        <v>208183</v>
      </c>
      <c r="I39" s="785">
        <v>0</v>
      </c>
      <c r="J39" s="786">
        <v>507</v>
      </c>
      <c r="K39" s="786">
        <v>211850</v>
      </c>
      <c r="L39" s="786">
        <v>211850</v>
      </c>
      <c r="M39" s="786">
        <v>0</v>
      </c>
    </row>
    <row r="40" spans="1:14" ht="9" customHeight="1">
      <c r="A40" s="797"/>
      <c r="B40" s="797"/>
      <c r="C40" s="742"/>
      <c r="D40" s="776"/>
      <c r="E40" s="777"/>
      <c r="F40" s="785"/>
      <c r="G40" s="785"/>
      <c r="H40" s="785"/>
      <c r="I40" s="785"/>
      <c r="J40" s="786"/>
      <c r="K40" s="786"/>
      <c r="L40" s="786"/>
      <c r="M40" s="786"/>
    </row>
    <row r="41" spans="1:14" ht="13.5" customHeight="1">
      <c r="A41" s="787" t="s">
        <v>526</v>
      </c>
      <c r="B41" s="798"/>
      <c r="C41" s="775"/>
      <c r="D41" s="770" t="s">
        <v>4</v>
      </c>
      <c r="E41" s="771"/>
      <c r="F41" s="785">
        <v>7176</v>
      </c>
      <c r="G41" s="785">
        <v>1647242</v>
      </c>
      <c r="H41" s="785">
        <v>7505</v>
      </c>
      <c r="I41" s="785">
        <v>1639737</v>
      </c>
      <c r="J41" s="795">
        <v>5512</v>
      </c>
      <c r="K41" s="795">
        <v>1282546</v>
      </c>
      <c r="L41" s="795">
        <v>7341</v>
      </c>
      <c r="M41" s="795">
        <v>1275205</v>
      </c>
    </row>
    <row r="42" spans="1:14" ht="13.5" customHeight="1">
      <c r="A42" s="798"/>
      <c r="B42" s="798"/>
      <c r="C42" s="775"/>
      <c r="D42" s="776" t="s">
        <v>515</v>
      </c>
      <c r="E42" s="777"/>
      <c r="F42" s="785">
        <v>7128</v>
      </c>
      <c r="G42" s="785">
        <v>1639737</v>
      </c>
      <c r="H42" s="785">
        <v>0</v>
      </c>
      <c r="I42" s="785">
        <v>1639737</v>
      </c>
      <c r="J42" s="786">
        <v>5465</v>
      </c>
      <c r="K42" s="786">
        <v>1275205</v>
      </c>
      <c r="L42" s="786">
        <v>0</v>
      </c>
      <c r="M42" s="786">
        <v>1275205</v>
      </c>
    </row>
    <row r="43" spans="1:14" ht="13.5" customHeight="1">
      <c r="A43" s="798"/>
      <c r="B43" s="798"/>
      <c r="C43" s="775"/>
      <c r="D43" s="776" t="s">
        <v>516</v>
      </c>
      <c r="E43" s="777"/>
      <c r="F43" s="785">
        <v>0</v>
      </c>
      <c r="G43" s="785">
        <v>0</v>
      </c>
      <c r="H43" s="785">
        <v>0</v>
      </c>
      <c r="I43" s="785">
        <v>0</v>
      </c>
      <c r="J43" s="786">
        <v>0</v>
      </c>
      <c r="K43" s="786">
        <v>0</v>
      </c>
      <c r="L43" s="786">
        <v>0</v>
      </c>
      <c r="M43" s="786">
        <v>0</v>
      </c>
    </row>
    <row r="44" spans="1:14" ht="13.5" customHeight="1">
      <c r="A44" s="798"/>
      <c r="B44" s="798"/>
      <c r="C44" s="775"/>
      <c r="D44" s="776" t="s">
        <v>517</v>
      </c>
      <c r="E44" s="777"/>
      <c r="F44" s="785">
        <v>48</v>
      </c>
      <c r="G44" s="785">
        <v>7505</v>
      </c>
      <c r="H44" s="785">
        <v>7505</v>
      </c>
      <c r="I44" s="785">
        <v>0</v>
      </c>
      <c r="J44" s="786">
        <v>47</v>
      </c>
      <c r="K44" s="786">
        <v>7341</v>
      </c>
      <c r="L44" s="786">
        <v>7341</v>
      </c>
      <c r="M44" s="786">
        <v>0</v>
      </c>
    </row>
    <row r="45" spans="1:14" ht="9" customHeight="1">
      <c r="A45" s="797"/>
      <c r="B45" s="797"/>
      <c r="C45" s="742"/>
      <c r="D45" s="776"/>
      <c r="E45" s="777"/>
      <c r="F45" s="785"/>
      <c r="G45" s="785"/>
      <c r="H45" s="785"/>
      <c r="I45" s="785"/>
      <c r="J45" s="786"/>
      <c r="K45" s="786"/>
      <c r="L45" s="786"/>
      <c r="M45" s="786"/>
    </row>
    <row r="46" spans="1:14" ht="13.5" customHeight="1">
      <c r="A46" s="768" t="s">
        <v>527</v>
      </c>
      <c r="B46" s="768"/>
      <c r="C46" s="775"/>
      <c r="D46" s="770" t="s">
        <v>4</v>
      </c>
      <c r="E46" s="771"/>
      <c r="F46" s="785">
        <v>1181</v>
      </c>
      <c r="G46" s="785">
        <v>1051495</v>
      </c>
      <c r="H46" s="785">
        <v>89764</v>
      </c>
      <c r="I46" s="785">
        <v>961731</v>
      </c>
      <c r="J46" s="795">
        <v>1077</v>
      </c>
      <c r="K46" s="795">
        <v>983867</v>
      </c>
      <c r="L46" s="795">
        <v>79338</v>
      </c>
      <c r="M46" s="795">
        <v>904529</v>
      </c>
    </row>
    <row r="47" spans="1:14" ht="13.5" customHeight="1">
      <c r="A47" s="768"/>
      <c r="B47" s="768"/>
      <c r="C47" s="775"/>
      <c r="D47" s="776" t="s">
        <v>515</v>
      </c>
      <c r="E47" s="777"/>
      <c r="F47" s="785">
        <v>1073</v>
      </c>
      <c r="G47" s="785">
        <v>961731</v>
      </c>
      <c r="H47" s="785">
        <v>0</v>
      </c>
      <c r="I47" s="785">
        <v>961731</v>
      </c>
      <c r="J47" s="786">
        <v>984</v>
      </c>
      <c r="K47" s="786">
        <v>904529</v>
      </c>
      <c r="L47" s="786">
        <v>0</v>
      </c>
      <c r="M47" s="786">
        <v>904529</v>
      </c>
    </row>
    <row r="48" spans="1:14" ht="13.5" customHeight="1">
      <c r="A48" s="768"/>
      <c r="B48" s="768"/>
      <c r="C48" s="775"/>
      <c r="D48" s="776" t="s">
        <v>516</v>
      </c>
      <c r="E48" s="777"/>
      <c r="F48" s="785">
        <v>0</v>
      </c>
      <c r="G48" s="785">
        <v>0</v>
      </c>
      <c r="H48" s="785">
        <v>0</v>
      </c>
      <c r="I48" s="785">
        <v>0</v>
      </c>
      <c r="J48" s="786">
        <v>0</v>
      </c>
      <c r="K48" s="786">
        <v>0</v>
      </c>
      <c r="L48" s="786">
        <v>0</v>
      </c>
      <c r="M48" s="786">
        <v>0</v>
      </c>
    </row>
    <row r="49" spans="1:13" ht="13.5" customHeight="1">
      <c r="A49" s="768"/>
      <c r="B49" s="768"/>
      <c r="C49" s="775"/>
      <c r="D49" s="776" t="s">
        <v>517</v>
      </c>
      <c r="E49" s="777"/>
      <c r="F49" s="785">
        <v>108</v>
      </c>
      <c r="G49" s="785">
        <v>89764</v>
      </c>
      <c r="H49" s="785">
        <v>89764</v>
      </c>
      <c r="I49" s="785">
        <v>0</v>
      </c>
      <c r="J49" s="786">
        <v>93</v>
      </c>
      <c r="K49" s="786">
        <v>79338</v>
      </c>
      <c r="L49" s="786">
        <v>79338</v>
      </c>
      <c r="M49" s="786">
        <v>0</v>
      </c>
    </row>
    <row r="50" spans="1:13" ht="9" customHeight="1">
      <c r="A50" s="797"/>
      <c r="B50" s="797"/>
      <c r="C50" s="742"/>
      <c r="D50" s="776"/>
      <c r="E50" s="777"/>
      <c r="F50" s="785"/>
      <c r="G50" s="785"/>
      <c r="H50" s="785"/>
      <c r="I50" s="785"/>
      <c r="J50" s="786"/>
      <c r="K50" s="786"/>
      <c r="L50" s="786"/>
      <c r="M50" s="786"/>
    </row>
    <row r="51" spans="1:13" ht="13.5" customHeight="1">
      <c r="A51" s="799" t="s">
        <v>528</v>
      </c>
      <c r="B51" s="800" t="s">
        <v>529</v>
      </c>
      <c r="C51" s="775"/>
      <c r="D51" s="770" t="s">
        <v>4</v>
      </c>
      <c r="E51" s="771"/>
      <c r="F51" s="785">
        <v>1</v>
      </c>
      <c r="G51" s="785">
        <v>1021</v>
      </c>
      <c r="H51" s="785">
        <v>340</v>
      </c>
      <c r="I51" s="785">
        <v>681</v>
      </c>
      <c r="J51" s="795">
        <v>1</v>
      </c>
      <c r="K51" s="795">
        <v>1049</v>
      </c>
      <c r="L51" s="795">
        <v>350</v>
      </c>
      <c r="M51" s="795">
        <v>699</v>
      </c>
    </row>
    <row r="52" spans="1:13" ht="13.5" customHeight="1">
      <c r="A52" s="801"/>
      <c r="B52" s="800"/>
      <c r="C52" s="775"/>
      <c r="D52" s="776" t="s">
        <v>515</v>
      </c>
      <c r="E52" s="777"/>
      <c r="F52" s="785">
        <v>0</v>
      </c>
      <c r="G52" s="785">
        <v>0</v>
      </c>
      <c r="H52" s="785">
        <v>0</v>
      </c>
      <c r="I52" s="785">
        <v>0</v>
      </c>
      <c r="J52" s="786">
        <v>0</v>
      </c>
      <c r="K52" s="786">
        <v>0</v>
      </c>
      <c r="L52" s="786">
        <v>0</v>
      </c>
      <c r="M52" s="786">
        <v>0</v>
      </c>
    </row>
    <row r="53" spans="1:13" ht="13.5" customHeight="1">
      <c r="A53" s="801"/>
      <c r="B53" s="800"/>
      <c r="C53" s="775"/>
      <c r="D53" s="776" t="s">
        <v>516</v>
      </c>
      <c r="E53" s="777"/>
      <c r="F53" s="785">
        <v>1</v>
      </c>
      <c r="G53" s="785">
        <v>1021</v>
      </c>
      <c r="H53" s="785">
        <v>340</v>
      </c>
      <c r="I53" s="785">
        <v>681</v>
      </c>
      <c r="J53" s="786">
        <v>1</v>
      </c>
      <c r="K53" s="786">
        <v>1049</v>
      </c>
      <c r="L53" s="786">
        <v>350</v>
      </c>
      <c r="M53" s="786">
        <v>699</v>
      </c>
    </row>
    <row r="54" spans="1:13" ht="13.5" customHeight="1">
      <c r="A54" s="801"/>
      <c r="B54" s="800"/>
      <c r="C54" s="775"/>
      <c r="D54" s="776" t="s">
        <v>517</v>
      </c>
      <c r="E54" s="777"/>
      <c r="F54" s="785">
        <v>0</v>
      </c>
      <c r="G54" s="785">
        <v>0</v>
      </c>
      <c r="H54" s="785">
        <v>0</v>
      </c>
      <c r="I54" s="785">
        <v>0</v>
      </c>
      <c r="J54" s="786">
        <v>0</v>
      </c>
      <c r="K54" s="786">
        <v>0</v>
      </c>
      <c r="L54" s="786">
        <v>0</v>
      </c>
      <c r="M54" s="786">
        <v>0</v>
      </c>
    </row>
    <row r="55" spans="1:13" ht="9" customHeight="1">
      <c r="A55" s="797"/>
      <c r="B55" s="797"/>
      <c r="C55" s="742"/>
      <c r="D55" s="776"/>
      <c r="E55" s="777"/>
      <c r="F55" s="785"/>
      <c r="G55" s="785"/>
      <c r="H55" s="785"/>
      <c r="I55" s="785"/>
      <c r="J55" s="786"/>
      <c r="K55" s="786"/>
      <c r="L55" s="786"/>
      <c r="M55" s="786"/>
    </row>
    <row r="56" spans="1:13" ht="13.5" customHeight="1">
      <c r="A56" s="768" t="s">
        <v>530</v>
      </c>
      <c r="B56" s="768"/>
      <c r="C56" s="775"/>
      <c r="D56" s="770" t="s">
        <v>4</v>
      </c>
      <c r="E56" s="771"/>
      <c r="F56" s="785">
        <v>703</v>
      </c>
      <c r="G56" s="785">
        <v>242280</v>
      </c>
      <c r="H56" s="785">
        <v>126430</v>
      </c>
      <c r="I56" s="785">
        <v>115850</v>
      </c>
      <c r="J56" s="795">
        <v>726</v>
      </c>
      <c r="K56" s="795">
        <v>247806</v>
      </c>
      <c r="L56" s="795">
        <v>138158</v>
      </c>
      <c r="M56" s="795">
        <v>109648</v>
      </c>
    </row>
    <row r="57" spans="1:13" ht="13.5" customHeight="1">
      <c r="A57" s="768"/>
      <c r="B57" s="768"/>
      <c r="C57" s="775"/>
      <c r="D57" s="776" t="s">
        <v>515</v>
      </c>
      <c r="E57" s="777"/>
      <c r="F57" s="785">
        <v>294</v>
      </c>
      <c r="G57" s="785">
        <v>115850</v>
      </c>
      <c r="H57" s="785">
        <v>0</v>
      </c>
      <c r="I57" s="785">
        <v>115850</v>
      </c>
      <c r="J57" s="778">
        <v>280</v>
      </c>
      <c r="K57" s="786">
        <v>109648</v>
      </c>
      <c r="L57" s="786">
        <v>0</v>
      </c>
      <c r="M57" s="786">
        <v>109648</v>
      </c>
    </row>
    <row r="58" spans="1:13" ht="13.5" customHeight="1">
      <c r="A58" s="768"/>
      <c r="B58" s="768"/>
      <c r="C58" s="775"/>
      <c r="D58" s="776" t="s">
        <v>516</v>
      </c>
      <c r="E58" s="777"/>
      <c r="F58" s="785">
        <v>0</v>
      </c>
      <c r="G58" s="785">
        <v>0</v>
      </c>
      <c r="H58" s="785">
        <v>0</v>
      </c>
      <c r="I58" s="785">
        <v>0</v>
      </c>
      <c r="J58" s="786">
        <v>0</v>
      </c>
      <c r="K58" s="786">
        <v>0</v>
      </c>
      <c r="L58" s="786">
        <v>0</v>
      </c>
      <c r="M58" s="786">
        <v>0</v>
      </c>
    </row>
    <row r="59" spans="1:13" ht="13.5" customHeight="1">
      <c r="A59" s="768"/>
      <c r="B59" s="768"/>
      <c r="C59" s="775"/>
      <c r="D59" s="776" t="s">
        <v>517</v>
      </c>
      <c r="E59" s="777"/>
      <c r="F59" s="785">
        <v>409</v>
      </c>
      <c r="G59" s="785">
        <v>126430</v>
      </c>
      <c r="H59" s="785">
        <v>126430</v>
      </c>
      <c r="I59" s="785">
        <v>0</v>
      </c>
      <c r="J59" s="786">
        <v>446</v>
      </c>
      <c r="K59" s="786">
        <v>138158</v>
      </c>
      <c r="L59" s="786">
        <v>138158</v>
      </c>
      <c r="M59" s="786">
        <v>0</v>
      </c>
    </row>
    <row r="60" spans="1:13" ht="9" customHeight="1">
      <c r="A60" s="797"/>
      <c r="B60" s="797"/>
      <c r="C60" s="742"/>
      <c r="D60" s="776"/>
      <c r="E60" s="777"/>
      <c r="F60" s="785"/>
      <c r="G60" s="785"/>
      <c r="H60" s="785"/>
      <c r="I60" s="785"/>
      <c r="J60" s="786"/>
      <c r="K60" s="786"/>
      <c r="L60" s="786"/>
      <c r="M60" s="786"/>
    </row>
    <row r="61" spans="1:13" ht="13.5" customHeight="1">
      <c r="A61" s="787" t="s">
        <v>531</v>
      </c>
      <c r="B61" s="798"/>
      <c r="C61" s="775"/>
      <c r="D61" s="770" t="s">
        <v>4</v>
      </c>
      <c r="E61" s="771"/>
      <c r="F61" s="785">
        <v>72719</v>
      </c>
      <c r="G61" s="785">
        <v>62400924</v>
      </c>
      <c r="H61" s="785">
        <v>3930253</v>
      </c>
      <c r="I61" s="785">
        <v>58470671</v>
      </c>
      <c r="J61" s="795">
        <v>75121</v>
      </c>
      <c r="K61" s="795">
        <v>66137470</v>
      </c>
      <c r="L61" s="795">
        <v>4004841</v>
      </c>
      <c r="M61" s="795">
        <v>62132629</v>
      </c>
    </row>
    <row r="62" spans="1:13" ht="13.5" customHeight="1">
      <c r="A62" s="798"/>
      <c r="B62" s="798"/>
      <c r="C62" s="775"/>
      <c r="D62" s="776" t="s">
        <v>515</v>
      </c>
      <c r="E62" s="777"/>
      <c r="F62" s="785">
        <v>67899</v>
      </c>
      <c r="G62" s="785">
        <v>58470671</v>
      </c>
      <c r="H62" s="785">
        <v>0</v>
      </c>
      <c r="I62" s="785">
        <v>58470671</v>
      </c>
      <c r="J62" s="786">
        <v>70341</v>
      </c>
      <c r="K62" s="786">
        <v>62132629</v>
      </c>
      <c r="L62" s="786">
        <v>0</v>
      </c>
      <c r="M62" s="786">
        <v>62132629</v>
      </c>
    </row>
    <row r="63" spans="1:13" ht="13.5" customHeight="1">
      <c r="A63" s="798"/>
      <c r="B63" s="798"/>
      <c r="C63" s="775"/>
      <c r="D63" s="776" t="s">
        <v>516</v>
      </c>
      <c r="E63" s="777"/>
      <c r="F63" s="785">
        <v>0</v>
      </c>
      <c r="G63" s="785">
        <v>0</v>
      </c>
      <c r="H63" s="785">
        <v>0</v>
      </c>
      <c r="I63" s="785">
        <v>0</v>
      </c>
      <c r="J63" s="786">
        <v>0</v>
      </c>
      <c r="K63" s="786">
        <v>0</v>
      </c>
      <c r="L63" s="786">
        <v>0</v>
      </c>
      <c r="M63" s="786">
        <v>0</v>
      </c>
    </row>
    <row r="64" spans="1:13" ht="13.5" customHeight="1">
      <c r="A64" s="798"/>
      <c r="B64" s="798"/>
      <c r="C64" s="775"/>
      <c r="D64" s="776" t="s">
        <v>517</v>
      </c>
      <c r="E64" s="777"/>
      <c r="F64" s="785">
        <v>4820</v>
      </c>
      <c r="G64" s="785">
        <v>3930253</v>
      </c>
      <c r="H64" s="785">
        <v>3930253</v>
      </c>
      <c r="I64" s="785">
        <v>0</v>
      </c>
      <c r="J64" s="786">
        <v>4780</v>
      </c>
      <c r="K64" s="786">
        <v>4004841</v>
      </c>
      <c r="L64" s="786">
        <v>4004841</v>
      </c>
      <c r="M64" s="786">
        <v>0</v>
      </c>
    </row>
    <row r="65" spans="1:13" ht="9" customHeight="1">
      <c r="A65" s="797"/>
      <c r="B65" s="797"/>
      <c r="C65" s="742"/>
      <c r="D65" s="776"/>
      <c r="E65" s="777"/>
      <c r="F65" s="785"/>
      <c r="G65" s="785"/>
      <c r="H65" s="785"/>
      <c r="I65" s="785"/>
      <c r="J65" s="786"/>
      <c r="K65" s="786"/>
      <c r="L65" s="786"/>
      <c r="M65" s="786"/>
    </row>
    <row r="66" spans="1:13" ht="13.5" customHeight="1">
      <c r="A66" s="787" t="s">
        <v>532</v>
      </c>
      <c r="B66" s="798"/>
      <c r="C66" s="775"/>
      <c r="D66" s="770" t="s">
        <v>4</v>
      </c>
      <c r="E66" s="771"/>
      <c r="F66" s="785">
        <v>13771</v>
      </c>
      <c r="G66" s="785">
        <v>10976875</v>
      </c>
      <c r="H66" s="785">
        <v>5031537</v>
      </c>
      <c r="I66" s="785">
        <v>5945338</v>
      </c>
      <c r="J66" s="795">
        <v>13677</v>
      </c>
      <c r="K66" s="795">
        <v>11212912</v>
      </c>
      <c r="L66" s="795">
        <v>5143677</v>
      </c>
      <c r="M66" s="795">
        <v>6069235</v>
      </c>
    </row>
    <row r="67" spans="1:13" ht="13.5" customHeight="1">
      <c r="A67" s="798"/>
      <c r="B67" s="798"/>
      <c r="C67" s="775"/>
      <c r="D67" s="776" t="s">
        <v>515</v>
      </c>
      <c r="E67" s="777"/>
      <c r="F67" s="785">
        <v>5500</v>
      </c>
      <c r="G67" s="785">
        <v>5945338</v>
      </c>
      <c r="H67" s="785">
        <v>0</v>
      </c>
      <c r="I67" s="785">
        <v>5945338</v>
      </c>
      <c r="J67" s="786">
        <v>5482</v>
      </c>
      <c r="K67" s="786">
        <v>6069234</v>
      </c>
      <c r="L67" s="786">
        <v>0</v>
      </c>
      <c r="M67" s="786">
        <v>6069234</v>
      </c>
    </row>
    <row r="68" spans="1:13" ht="13.5" customHeight="1">
      <c r="A68" s="798"/>
      <c r="B68" s="798"/>
      <c r="C68" s="775"/>
      <c r="D68" s="776" t="s">
        <v>516</v>
      </c>
      <c r="E68" s="777"/>
      <c r="F68" s="785">
        <v>0</v>
      </c>
      <c r="G68" s="785">
        <v>0</v>
      </c>
      <c r="H68" s="785">
        <v>0</v>
      </c>
      <c r="I68" s="785">
        <v>0</v>
      </c>
      <c r="J68" s="786">
        <v>0</v>
      </c>
      <c r="K68" s="786">
        <v>1</v>
      </c>
      <c r="L68" s="786">
        <v>0</v>
      </c>
      <c r="M68" s="786">
        <v>1</v>
      </c>
    </row>
    <row r="69" spans="1:13" ht="13.5" customHeight="1">
      <c r="A69" s="798"/>
      <c r="B69" s="798"/>
      <c r="C69" s="775"/>
      <c r="D69" s="776" t="s">
        <v>517</v>
      </c>
      <c r="E69" s="777"/>
      <c r="F69" s="785">
        <v>8271</v>
      </c>
      <c r="G69" s="785">
        <v>5031537</v>
      </c>
      <c r="H69" s="785">
        <v>5031537</v>
      </c>
      <c r="I69" s="785">
        <v>0</v>
      </c>
      <c r="J69" s="786">
        <v>8195</v>
      </c>
      <c r="K69" s="786">
        <v>5143677</v>
      </c>
      <c r="L69" s="786">
        <v>5143677</v>
      </c>
      <c r="M69" s="786">
        <v>0</v>
      </c>
    </row>
    <row r="70" spans="1:13" ht="9" customHeight="1">
      <c r="A70" s="797"/>
      <c r="B70" s="797"/>
      <c r="C70" s="742"/>
      <c r="D70" s="776"/>
      <c r="E70" s="777"/>
      <c r="F70" s="785"/>
      <c r="G70" s="785"/>
      <c r="H70" s="785"/>
      <c r="I70" s="785"/>
      <c r="J70" s="786"/>
      <c r="K70" s="786"/>
      <c r="L70" s="786"/>
      <c r="M70" s="786"/>
    </row>
    <row r="71" spans="1:13" ht="13.5" customHeight="1">
      <c r="A71" s="787" t="s">
        <v>533</v>
      </c>
      <c r="B71" s="787"/>
      <c r="C71" s="775"/>
      <c r="D71" s="770" t="s">
        <v>4</v>
      </c>
      <c r="E71" s="771"/>
      <c r="F71" s="785">
        <v>2182500</v>
      </c>
      <c r="G71" s="785">
        <v>1413513697</v>
      </c>
      <c r="H71" s="785">
        <v>13642688</v>
      </c>
      <c r="I71" s="785">
        <v>1399871009</v>
      </c>
      <c r="J71" s="795">
        <v>2180650</v>
      </c>
      <c r="K71" s="795">
        <v>1452488808</v>
      </c>
      <c r="L71" s="795">
        <v>14162769</v>
      </c>
      <c r="M71" s="795">
        <v>1438326039</v>
      </c>
    </row>
    <row r="72" spans="1:13" ht="13.5" customHeight="1">
      <c r="A72" s="787"/>
      <c r="B72" s="787"/>
      <c r="C72" s="775"/>
      <c r="D72" s="776" t="s">
        <v>515</v>
      </c>
      <c r="E72" s="777"/>
      <c r="F72" s="785">
        <v>2158244</v>
      </c>
      <c r="G72" s="785">
        <v>1399871009</v>
      </c>
      <c r="H72" s="785">
        <v>0</v>
      </c>
      <c r="I72" s="785">
        <v>1399871009</v>
      </c>
      <c r="J72" s="786">
        <v>2156142</v>
      </c>
      <c r="K72" s="786">
        <v>1438326039</v>
      </c>
      <c r="L72" s="786">
        <v>0</v>
      </c>
      <c r="M72" s="786">
        <v>1438326039</v>
      </c>
    </row>
    <row r="73" spans="1:13" ht="13.5" customHeight="1">
      <c r="A73" s="787"/>
      <c r="B73" s="787"/>
      <c r="C73" s="775"/>
      <c r="D73" s="776" t="s">
        <v>516</v>
      </c>
      <c r="E73" s="777"/>
      <c r="F73" s="785">
        <v>0</v>
      </c>
      <c r="G73" s="785">
        <v>0</v>
      </c>
      <c r="H73" s="785">
        <v>0</v>
      </c>
      <c r="I73" s="785">
        <v>0</v>
      </c>
      <c r="J73" s="786">
        <v>0</v>
      </c>
      <c r="K73" s="786">
        <v>0</v>
      </c>
      <c r="L73" s="786">
        <v>0</v>
      </c>
      <c r="M73" s="786">
        <v>0</v>
      </c>
    </row>
    <row r="74" spans="1:13" ht="13.5" customHeight="1">
      <c r="A74" s="787"/>
      <c r="B74" s="787"/>
      <c r="C74" s="775"/>
      <c r="D74" s="776" t="s">
        <v>517</v>
      </c>
      <c r="E74" s="777"/>
      <c r="F74" s="785">
        <v>24256</v>
      </c>
      <c r="G74" s="785">
        <v>13642688</v>
      </c>
      <c r="H74" s="785">
        <v>13642688</v>
      </c>
      <c r="I74" s="785">
        <v>0</v>
      </c>
      <c r="J74" s="786">
        <v>24508</v>
      </c>
      <c r="K74" s="786">
        <v>14162769</v>
      </c>
      <c r="L74" s="786">
        <v>14162769</v>
      </c>
      <c r="M74" s="786">
        <v>0</v>
      </c>
    </row>
    <row r="75" spans="1:13" ht="6" customHeight="1">
      <c r="A75" s="802"/>
      <c r="B75" s="802"/>
      <c r="C75" s="788"/>
      <c r="D75" s="803"/>
      <c r="E75" s="804"/>
      <c r="F75" s="788"/>
      <c r="G75" s="788"/>
      <c r="H75" s="788"/>
      <c r="I75" s="788"/>
      <c r="J75" s="788"/>
      <c r="K75" s="788"/>
      <c r="L75" s="788"/>
      <c r="M75" s="788"/>
    </row>
    <row r="76" spans="1:13" ht="15" customHeight="1">
      <c r="A76" s="805" t="s">
        <v>534</v>
      </c>
      <c r="B76" s="790"/>
      <c r="C76" s="790"/>
      <c r="D76" s="790"/>
      <c r="E76" s="790"/>
      <c r="F76" s="790"/>
      <c r="G76" s="790"/>
      <c r="H76" s="790"/>
      <c r="I76" s="790"/>
      <c r="J76" s="790"/>
      <c r="K76" s="790"/>
      <c r="L76" s="806"/>
      <c r="M76" s="790"/>
    </row>
    <row r="77" spans="1:13">
      <c r="A77" s="790"/>
      <c r="B77" s="790"/>
      <c r="C77" s="790"/>
      <c r="D77" s="790"/>
      <c r="E77" s="790"/>
      <c r="F77" s="790"/>
      <c r="G77" s="790"/>
      <c r="H77" s="790"/>
      <c r="I77" s="790"/>
      <c r="J77" s="790"/>
      <c r="K77" s="790"/>
      <c r="L77" s="790"/>
      <c r="M77" s="790"/>
    </row>
  </sheetData>
  <mergeCells count="21">
    <mergeCell ref="A61:B64"/>
    <mergeCell ref="A66:B69"/>
    <mergeCell ref="A71:B74"/>
    <mergeCell ref="A31:B34"/>
    <mergeCell ref="A36:B39"/>
    <mergeCell ref="A41:B44"/>
    <mergeCell ref="A46:B49"/>
    <mergeCell ref="B51:B54"/>
    <mergeCell ref="A56:B59"/>
    <mergeCell ref="A14:B17"/>
    <mergeCell ref="A19:B22"/>
    <mergeCell ref="H26:J26"/>
    <mergeCell ref="A28:E29"/>
    <mergeCell ref="F28:I28"/>
    <mergeCell ref="J28:M28"/>
    <mergeCell ref="G2:L2"/>
    <mergeCell ref="H4:J4"/>
    <mergeCell ref="A6:E7"/>
    <mergeCell ref="F6:I6"/>
    <mergeCell ref="J6:M6"/>
    <mergeCell ref="A9:B12"/>
  </mergeCells>
  <phoneticPr fontId="17"/>
  <printOptions gridLinesSet="0"/>
  <pageMargins left="0.59055118110236227" right="0.59055118110236227" top="0.59055118110236227" bottom="0.19685039370078741" header="0.39370078740157483" footer="0"/>
  <pageSetup paperSize="9" scale="69" orientation="portrait" r:id="rId1"/>
  <headerFooter scaleWithDoc="0">
    <oddHeader>&amp;R&amp;"ＭＳ ゴシック,標準"&amp;8第１９章  社会保障      &amp;P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0"/>
  <sheetViews>
    <sheetView showGridLines="0" view="pageBreakPreview" zoomScale="75" zoomScaleNormal="75" zoomScaleSheetLayoutView="75" workbookViewId="0"/>
  </sheetViews>
  <sheetFormatPr defaultColWidth="9" defaultRowHeight="13.2"/>
  <cols>
    <col min="1" max="1" width="2.88671875" style="2" customWidth="1"/>
    <col min="2" max="2" width="2.6640625" style="2" customWidth="1"/>
    <col min="3" max="3" width="29" style="2" customWidth="1"/>
    <col min="4" max="4" width="0.44140625" style="2" customWidth="1"/>
    <col min="5" max="5" width="6.109375" style="2" customWidth="1"/>
    <col min="6" max="10" width="18.109375" style="2" customWidth="1"/>
    <col min="11" max="13" width="9" style="2"/>
    <col min="14" max="14" width="12.109375" style="2" customWidth="1"/>
    <col min="15" max="15" width="9" style="2"/>
    <col min="16" max="16" width="12.109375" style="2" customWidth="1"/>
    <col min="17" max="16384" width="9" style="2"/>
  </cols>
  <sheetData>
    <row r="1" spans="1:10" ht="21.75" customHeight="1">
      <c r="A1"/>
      <c r="B1"/>
      <c r="C1"/>
      <c r="D1"/>
      <c r="E1"/>
      <c r="F1"/>
      <c r="G1"/>
      <c r="H1"/>
      <c r="I1"/>
      <c r="J1"/>
    </row>
    <row r="2" spans="1:10" ht="21.75" customHeight="1">
      <c r="A2" s="88" t="s">
        <v>50</v>
      </c>
      <c r="B2" s="277"/>
      <c r="C2" s="237"/>
      <c r="D2" s="237"/>
      <c r="E2" s="533" t="s">
        <v>51</v>
      </c>
      <c r="F2" s="533"/>
      <c r="G2" s="533"/>
      <c r="H2" s="533"/>
      <c r="I2" s="533"/>
      <c r="J2" s="237"/>
    </row>
    <row r="3" spans="1:10" ht="24" customHeight="1">
      <c r="A3" s="277"/>
      <c r="B3" s="277"/>
      <c r="C3" s="237"/>
      <c r="D3" s="237"/>
      <c r="E3" s="237"/>
      <c r="F3" s="277"/>
      <c r="G3" s="237"/>
      <c r="H3" s="237"/>
      <c r="I3" s="237"/>
      <c r="J3" s="237"/>
    </row>
    <row r="4" spans="1:10" s="19" customFormat="1" ht="15" customHeight="1" thickBot="1">
      <c r="A4" s="90"/>
      <c r="B4" s="91"/>
      <c r="C4" s="91"/>
      <c r="D4" s="91"/>
      <c r="E4" s="91"/>
      <c r="F4" s="91"/>
      <c r="G4" s="91"/>
      <c r="H4" s="91"/>
      <c r="I4" s="91"/>
      <c r="J4" s="91"/>
    </row>
    <row r="5" spans="1:10" ht="31.5" customHeight="1">
      <c r="A5" s="534" t="s">
        <v>34</v>
      </c>
      <c r="B5" s="534"/>
      <c r="C5" s="534"/>
      <c r="D5" s="535"/>
      <c r="E5" s="360" t="s">
        <v>30</v>
      </c>
      <c r="F5" s="379" t="s">
        <v>41</v>
      </c>
      <c r="G5" s="379" t="s">
        <v>42</v>
      </c>
      <c r="H5" s="358" t="s">
        <v>395</v>
      </c>
      <c r="I5" s="358" t="s">
        <v>412</v>
      </c>
      <c r="J5" s="37" t="s">
        <v>423</v>
      </c>
    </row>
    <row r="6" spans="1:10" ht="15" customHeight="1">
      <c r="A6" s="237"/>
      <c r="B6" s="237"/>
      <c r="C6" s="270"/>
      <c r="D6" s="271"/>
      <c r="E6" s="361"/>
      <c r="F6" s="237"/>
      <c r="G6" s="237"/>
      <c r="H6" s="237"/>
      <c r="I6" s="237"/>
      <c r="J6" s="92"/>
    </row>
    <row r="7" spans="1:10" ht="18" customHeight="1">
      <c r="A7" s="536" t="s">
        <v>52</v>
      </c>
      <c r="B7" s="237"/>
      <c r="C7" s="270" t="s">
        <v>53</v>
      </c>
      <c r="D7" s="271"/>
      <c r="E7" s="361" t="s">
        <v>13</v>
      </c>
      <c r="F7" s="362">
        <v>141119</v>
      </c>
      <c r="G7" s="362">
        <v>126488</v>
      </c>
      <c r="H7" s="362">
        <v>129598</v>
      </c>
      <c r="I7" s="362">
        <v>130252</v>
      </c>
      <c r="J7" s="81">
        <v>128909</v>
      </c>
    </row>
    <row r="8" spans="1:10" ht="18" customHeight="1">
      <c r="A8" s="536"/>
      <c r="B8" s="237"/>
      <c r="C8" s="270" t="s">
        <v>54</v>
      </c>
      <c r="D8" s="271"/>
      <c r="E8" s="361" t="s">
        <v>13</v>
      </c>
      <c r="F8" s="362">
        <v>139892</v>
      </c>
      <c r="G8" s="362">
        <v>125440</v>
      </c>
      <c r="H8" s="362">
        <v>127421</v>
      </c>
      <c r="I8" s="362">
        <v>128741</v>
      </c>
      <c r="J8" s="81">
        <v>126506</v>
      </c>
    </row>
    <row r="9" spans="1:10" ht="18" customHeight="1">
      <c r="A9" s="536"/>
      <c r="B9" s="363"/>
      <c r="C9" s="270" t="s">
        <v>55</v>
      </c>
      <c r="D9" s="271"/>
      <c r="E9" s="361" t="s">
        <v>2</v>
      </c>
      <c r="F9" s="362">
        <v>97718</v>
      </c>
      <c r="G9" s="362">
        <v>86546</v>
      </c>
      <c r="H9" s="362">
        <v>86109</v>
      </c>
      <c r="I9" s="362">
        <v>89268</v>
      </c>
      <c r="J9" s="81">
        <v>86989</v>
      </c>
    </row>
    <row r="10" spans="1:10" ht="18" customHeight="1">
      <c r="A10" s="536"/>
      <c r="B10" s="363"/>
      <c r="C10" s="270" t="s">
        <v>56</v>
      </c>
      <c r="D10" s="271"/>
      <c r="E10" s="361" t="s">
        <v>2</v>
      </c>
      <c r="F10" s="362">
        <v>35162</v>
      </c>
      <c r="G10" s="362">
        <v>32972</v>
      </c>
      <c r="H10" s="362">
        <v>30797</v>
      </c>
      <c r="I10" s="362">
        <v>32128</v>
      </c>
      <c r="J10" s="81">
        <v>31713</v>
      </c>
    </row>
    <row r="11" spans="1:10" ht="18" customHeight="1">
      <c r="A11" s="536"/>
      <c r="B11" s="363"/>
      <c r="C11" s="270" t="s">
        <v>57</v>
      </c>
      <c r="D11" s="271"/>
      <c r="E11" s="361" t="s">
        <v>14</v>
      </c>
      <c r="F11" s="362">
        <v>60999638</v>
      </c>
      <c r="G11" s="362">
        <v>57457200</v>
      </c>
      <c r="H11" s="362">
        <v>53460620</v>
      </c>
      <c r="I11" s="362">
        <v>56239097</v>
      </c>
      <c r="J11" s="81">
        <v>57576724</v>
      </c>
    </row>
    <row r="12" spans="1:10" ht="18" customHeight="1">
      <c r="A12" s="536"/>
      <c r="B12" s="363"/>
      <c r="C12" s="270" t="s">
        <v>58</v>
      </c>
      <c r="D12" s="271"/>
      <c r="E12" s="361" t="s">
        <v>2</v>
      </c>
      <c r="F12" s="362">
        <v>65527</v>
      </c>
      <c r="G12" s="362">
        <v>65091</v>
      </c>
      <c r="H12" s="362">
        <v>59399</v>
      </c>
      <c r="I12" s="362">
        <v>60492</v>
      </c>
      <c r="J12" s="81">
        <v>58189</v>
      </c>
    </row>
    <row r="13" spans="1:10" ht="18" customHeight="1">
      <c r="A13" s="536"/>
      <c r="B13" s="237"/>
      <c r="C13" s="270" t="s">
        <v>59</v>
      </c>
      <c r="D13" s="271"/>
      <c r="E13" s="361" t="s">
        <v>60</v>
      </c>
      <c r="F13" s="362">
        <v>10706994</v>
      </c>
      <c r="G13" s="362">
        <v>10040691</v>
      </c>
      <c r="H13" s="362">
        <v>9247701</v>
      </c>
      <c r="I13" s="362">
        <v>9602049</v>
      </c>
      <c r="J13" s="81">
        <v>9532845</v>
      </c>
    </row>
    <row r="14" spans="1:10" ht="18" customHeight="1">
      <c r="A14" s="536"/>
      <c r="B14" s="237"/>
      <c r="C14" s="270" t="s">
        <v>61</v>
      </c>
      <c r="D14" s="271"/>
      <c r="E14" s="361" t="s">
        <v>62</v>
      </c>
      <c r="F14" s="362">
        <v>405490</v>
      </c>
      <c r="G14" s="362">
        <v>408300</v>
      </c>
      <c r="H14" s="362">
        <v>435237</v>
      </c>
      <c r="I14" s="362">
        <v>445657</v>
      </c>
      <c r="J14" s="81">
        <v>446910</v>
      </c>
    </row>
    <row r="15" spans="1:10" ht="13.5" customHeight="1">
      <c r="A15" s="364"/>
      <c r="B15" s="237"/>
      <c r="C15" s="270"/>
      <c r="D15" s="271"/>
      <c r="E15" s="361"/>
      <c r="F15" s="362"/>
      <c r="G15" s="362"/>
      <c r="H15" s="362"/>
      <c r="I15" s="362"/>
      <c r="J15" s="81"/>
    </row>
    <row r="16" spans="1:10" ht="18" customHeight="1">
      <c r="A16" s="536" t="s">
        <v>63</v>
      </c>
      <c r="B16" s="237"/>
      <c r="C16" s="270" t="s">
        <v>64</v>
      </c>
      <c r="D16" s="271"/>
      <c r="E16" s="361" t="s">
        <v>2</v>
      </c>
      <c r="F16" s="362">
        <v>18879</v>
      </c>
      <c r="G16" s="362">
        <v>18731</v>
      </c>
      <c r="H16" s="362">
        <v>18810</v>
      </c>
      <c r="I16" s="362">
        <v>18702</v>
      </c>
      <c r="J16" s="81">
        <v>18447</v>
      </c>
    </row>
    <row r="17" spans="1:16" ht="18" customHeight="1">
      <c r="A17" s="536"/>
      <c r="B17" s="363"/>
      <c r="C17" s="270" t="s">
        <v>57</v>
      </c>
      <c r="D17" s="271"/>
      <c r="E17" s="361" t="s">
        <v>14</v>
      </c>
      <c r="F17" s="362">
        <v>1297816.6000000001</v>
      </c>
      <c r="G17" s="362">
        <v>1305706</v>
      </c>
      <c r="H17" s="362">
        <v>1288216</v>
      </c>
      <c r="I17" s="362">
        <v>1300712</v>
      </c>
      <c r="J17" s="81">
        <v>1319285</v>
      </c>
    </row>
    <row r="18" spans="1:16" ht="18" customHeight="1">
      <c r="A18" s="536"/>
      <c r="B18" s="237"/>
      <c r="C18" s="283" t="s">
        <v>65</v>
      </c>
      <c r="D18" s="268"/>
      <c r="E18" s="361" t="s">
        <v>13</v>
      </c>
      <c r="F18" s="362">
        <v>2156</v>
      </c>
      <c r="G18" s="362">
        <v>2186</v>
      </c>
      <c r="H18" s="362">
        <v>2138</v>
      </c>
      <c r="I18" s="362">
        <v>2029</v>
      </c>
      <c r="J18" s="81">
        <v>1979</v>
      </c>
    </row>
    <row r="19" spans="1:16" ht="6" customHeight="1">
      <c r="A19" s="279"/>
      <c r="B19" s="279"/>
      <c r="C19" s="365"/>
      <c r="D19" s="366"/>
      <c r="E19" s="367"/>
      <c r="F19" s="368"/>
      <c r="G19" s="368"/>
      <c r="H19" s="368"/>
      <c r="I19" s="368"/>
      <c r="J19" s="94"/>
    </row>
    <row r="20" spans="1:16" s="4" customFormat="1" ht="15" customHeight="1">
      <c r="A20" s="125" t="s">
        <v>66</v>
      </c>
      <c r="B20" s="282"/>
      <c r="C20" s="96"/>
      <c r="D20" s="96"/>
      <c r="E20" s="96"/>
      <c r="F20" s="336"/>
      <c r="G20" s="336"/>
      <c r="H20" s="336"/>
      <c r="I20" s="336"/>
      <c r="J20" s="336"/>
    </row>
    <row r="25" spans="1:16" s="8" customFormat="1">
      <c r="A25" s="2"/>
      <c r="B25" s="2"/>
      <c r="C25" s="2"/>
      <c r="D25" s="2"/>
      <c r="E25" s="2"/>
      <c r="F25" s="2"/>
      <c r="G25" s="2"/>
      <c r="H25" s="2"/>
      <c r="I25" s="2"/>
      <c r="J25" s="2"/>
      <c r="K25" s="2"/>
      <c r="L25" s="2"/>
      <c r="M25" s="2"/>
      <c r="N25" s="2"/>
      <c r="O25" s="2"/>
      <c r="P25" s="2"/>
    </row>
    <row r="26" spans="1:16" s="8" customFormat="1">
      <c r="A26" s="2"/>
      <c r="B26" s="2"/>
      <c r="C26" s="2"/>
      <c r="D26" s="2"/>
      <c r="E26" s="2"/>
      <c r="F26" s="2"/>
      <c r="G26" s="2"/>
      <c r="H26" s="2"/>
      <c r="I26" s="2"/>
      <c r="J26" s="2"/>
      <c r="K26" s="2"/>
      <c r="L26" s="2"/>
      <c r="M26" s="2"/>
      <c r="N26" s="2"/>
      <c r="O26" s="2"/>
      <c r="P26" s="2"/>
    </row>
    <row r="27" spans="1:16" s="8" customFormat="1">
      <c r="A27" s="2"/>
      <c r="B27" s="2"/>
      <c r="C27" s="2"/>
      <c r="D27" s="2"/>
      <c r="E27" s="2"/>
      <c r="F27" s="2"/>
      <c r="G27" s="2"/>
      <c r="H27" s="2"/>
      <c r="I27" s="2"/>
      <c r="J27" s="2"/>
      <c r="K27" s="2"/>
      <c r="L27" s="2"/>
      <c r="M27" s="2"/>
      <c r="N27" s="2"/>
      <c r="O27" s="2"/>
      <c r="P27" s="2"/>
    </row>
    <row r="28" spans="1:16" s="8" customFormat="1">
      <c r="A28" s="2"/>
      <c r="B28" s="2"/>
      <c r="C28" s="2"/>
      <c r="D28" s="2"/>
      <c r="E28" s="2"/>
      <c r="F28" s="2"/>
      <c r="G28" s="2"/>
      <c r="H28" s="2"/>
      <c r="I28" s="2"/>
      <c r="J28" s="2"/>
      <c r="K28" s="2"/>
      <c r="L28" s="2"/>
      <c r="M28" s="2"/>
      <c r="N28" s="2"/>
      <c r="O28" s="2"/>
      <c r="P28" s="2"/>
    </row>
    <row r="29" spans="1:16" s="8" customFormat="1">
      <c r="A29" s="2"/>
      <c r="B29" s="2"/>
      <c r="C29" s="2"/>
      <c r="D29" s="2"/>
      <c r="E29" s="2"/>
      <c r="F29" s="2"/>
      <c r="G29" s="2"/>
      <c r="H29" s="2"/>
      <c r="I29" s="2"/>
      <c r="J29" s="2"/>
      <c r="K29" s="2"/>
      <c r="L29" s="2"/>
      <c r="M29" s="2"/>
      <c r="N29" s="2"/>
      <c r="O29" s="2"/>
      <c r="P29" s="2"/>
    </row>
    <row r="30" spans="1:16" s="8" customFormat="1">
      <c r="A30" s="2"/>
      <c r="B30" s="2"/>
      <c r="C30" s="2"/>
      <c r="D30" s="2"/>
      <c r="E30" s="2"/>
      <c r="F30" s="2"/>
      <c r="G30" s="2"/>
      <c r="H30" s="2"/>
      <c r="I30" s="2"/>
      <c r="J30" s="2"/>
      <c r="K30" s="2"/>
      <c r="L30" s="2"/>
      <c r="M30" s="2"/>
      <c r="N30" s="2"/>
      <c r="O30" s="2"/>
      <c r="P30" s="2"/>
    </row>
  </sheetData>
  <mergeCells count="4">
    <mergeCell ref="E2:I2"/>
    <mergeCell ref="A5:D5"/>
    <mergeCell ref="A7:A14"/>
    <mergeCell ref="A16:A18"/>
  </mergeCells>
  <phoneticPr fontId="17"/>
  <printOptions gridLinesSet="0"/>
  <pageMargins left="0.59055118110236227" right="0.59055118110236227" top="0.59055118110236227" bottom="0.19685039370078741" header="0.39370078740157483" footer="0"/>
  <pageSetup paperSize="9" scale="70" firstPageNumber="418" orientation="portrait" r:id="rId1"/>
  <headerFooter scaleWithDoc="0">
    <oddHeader>&amp;L&amp;"ＭＳ ゴシック,標準"&amp;8&amp;P      第１９章  社会保障</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32449-3A44-4B5F-B445-62DB4683CE0E}">
  <dimension ref="A1:K45"/>
  <sheetViews>
    <sheetView showGridLines="0" view="pageBreakPreview" zoomScale="75" zoomScaleNormal="75" zoomScaleSheetLayoutView="75" workbookViewId="0"/>
  </sheetViews>
  <sheetFormatPr defaultColWidth="9" defaultRowHeight="13.2"/>
  <cols>
    <col min="1" max="1" width="15.44140625" customWidth="1"/>
    <col min="2" max="2" width="2.6640625" customWidth="1"/>
    <col min="3" max="3" width="15.88671875" customWidth="1"/>
    <col min="4" max="4" width="0.44140625" customWidth="1"/>
    <col min="5" max="5" width="6.21875" customWidth="1"/>
    <col min="6" max="11" width="18.109375" customWidth="1"/>
  </cols>
  <sheetData>
    <row r="1" spans="1:11" ht="21.75" customHeight="1"/>
    <row r="2" spans="1:11" ht="21.75" customHeight="1">
      <c r="A2" s="236" t="s">
        <v>535</v>
      </c>
      <c r="B2" s="237"/>
      <c r="C2" s="237"/>
      <c r="D2" s="807" t="s">
        <v>536</v>
      </c>
      <c r="E2" s="807"/>
      <c r="F2" s="807"/>
      <c r="G2" s="807"/>
      <c r="H2" s="807"/>
      <c r="I2" s="807"/>
      <c r="J2" s="807"/>
      <c r="K2" s="457"/>
    </row>
    <row r="3" spans="1:11" ht="24" customHeight="1">
      <c r="A3" s="237"/>
      <c r="B3" s="237"/>
      <c r="C3" s="237"/>
      <c r="D3" s="237"/>
      <c r="E3" s="237"/>
      <c r="F3" s="237"/>
      <c r="G3" s="237"/>
      <c r="H3" s="237"/>
      <c r="I3" s="237"/>
      <c r="J3" s="237"/>
      <c r="K3" s="457"/>
    </row>
    <row r="4" spans="1:11" s="809" customFormat="1" ht="12" customHeight="1">
      <c r="A4" s="808" t="s">
        <v>537</v>
      </c>
      <c r="B4" s="238"/>
      <c r="C4" s="238"/>
      <c r="D4" s="238"/>
      <c r="E4" s="238"/>
      <c r="F4" s="238"/>
      <c r="G4" s="238"/>
      <c r="H4" s="238"/>
      <c r="I4" s="238"/>
      <c r="J4" s="238"/>
    </row>
    <row r="5" spans="1:11" s="809" customFormat="1" ht="12" customHeight="1">
      <c r="A5" s="238" t="s">
        <v>538</v>
      </c>
      <c r="B5" s="238"/>
      <c r="C5" s="238"/>
      <c r="D5" s="238"/>
      <c r="E5" s="238"/>
      <c r="F5" s="238"/>
      <c r="G5" s="238"/>
      <c r="H5" s="238"/>
      <c r="I5" s="238"/>
      <c r="J5" s="238"/>
    </row>
    <row r="6" spans="1:11" s="809" customFormat="1" ht="15" customHeight="1" thickBot="1">
      <c r="A6" s="238" t="s">
        <v>539</v>
      </c>
      <c r="B6" s="238"/>
      <c r="C6" s="238"/>
      <c r="D6" s="238"/>
      <c r="E6" s="91"/>
      <c r="F6" s="238"/>
      <c r="G6" s="238"/>
      <c r="H6" s="238"/>
      <c r="I6" s="238"/>
      <c r="J6" s="238"/>
    </row>
    <row r="7" spans="1:11" ht="31.5" customHeight="1">
      <c r="A7" s="810" t="s">
        <v>34</v>
      </c>
      <c r="B7" s="810"/>
      <c r="C7" s="810"/>
      <c r="D7" s="811"/>
      <c r="E7" s="812" t="s">
        <v>30</v>
      </c>
      <c r="F7" s="495" t="s">
        <v>540</v>
      </c>
      <c r="G7" s="495" t="s">
        <v>541</v>
      </c>
      <c r="H7" s="495" t="s">
        <v>542</v>
      </c>
      <c r="I7" s="358" t="s">
        <v>543</v>
      </c>
      <c r="J7" s="37" t="s">
        <v>463</v>
      </c>
      <c r="K7" s="89"/>
    </row>
    <row r="8" spans="1:11" ht="17.25" customHeight="1">
      <c r="A8" s="237"/>
      <c r="B8" s="237"/>
      <c r="C8" s="237"/>
      <c r="D8" s="275"/>
      <c r="E8" s="361"/>
      <c r="F8" s="468"/>
      <c r="G8" s="468"/>
      <c r="H8" s="468"/>
      <c r="I8" s="468"/>
      <c r="J8" s="813"/>
      <c r="K8" s="89"/>
    </row>
    <row r="9" spans="1:11" ht="17.25" customHeight="1">
      <c r="A9" s="712" t="s">
        <v>17</v>
      </c>
      <c r="B9" s="237"/>
      <c r="C9" s="270" t="s">
        <v>19</v>
      </c>
      <c r="D9" s="271"/>
      <c r="E9" s="361" t="s">
        <v>13</v>
      </c>
      <c r="F9" s="362">
        <v>446788</v>
      </c>
      <c r="G9" s="362">
        <v>435843</v>
      </c>
      <c r="H9" s="362">
        <v>454262</v>
      </c>
      <c r="I9" s="362">
        <v>464043</v>
      </c>
      <c r="J9" s="81">
        <v>459763</v>
      </c>
      <c r="K9" s="467"/>
    </row>
    <row r="10" spans="1:11" ht="17.25" customHeight="1">
      <c r="A10" s="712"/>
      <c r="B10" s="237"/>
      <c r="C10" s="270" t="s">
        <v>544</v>
      </c>
      <c r="D10" s="271"/>
      <c r="E10" s="361" t="s">
        <v>2</v>
      </c>
      <c r="F10" s="362">
        <v>48534</v>
      </c>
      <c r="G10" s="362">
        <v>48740</v>
      </c>
      <c r="H10" s="362">
        <v>55617</v>
      </c>
      <c r="I10" s="362">
        <v>56507</v>
      </c>
      <c r="J10" s="81">
        <v>55547</v>
      </c>
      <c r="K10" s="89"/>
    </row>
    <row r="11" spans="1:11" ht="17.25" customHeight="1">
      <c r="A11" s="712"/>
      <c r="B11" s="237"/>
      <c r="C11" s="270" t="s">
        <v>20</v>
      </c>
      <c r="D11" s="271"/>
      <c r="E11" s="361" t="s">
        <v>545</v>
      </c>
      <c r="F11" s="362">
        <v>61362659165</v>
      </c>
      <c r="G11" s="362">
        <v>60193082945</v>
      </c>
      <c r="H11" s="362">
        <v>59472102683</v>
      </c>
      <c r="I11" s="362">
        <v>60257157565</v>
      </c>
      <c r="J11" s="81">
        <v>60455377963</v>
      </c>
      <c r="K11" s="467"/>
    </row>
    <row r="12" spans="1:11" ht="15.9" customHeight="1">
      <c r="A12" s="270"/>
      <c r="B12" s="237"/>
      <c r="C12" s="270"/>
      <c r="D12" s="271"/>
      <c r="E12" s="361"/>
      <c r="F12" s="362"/>
      <c r="G12" s="362"/>
      <c r="H12" s="362"/>
      <c r="I12" s="362"/>
      <c r="J12" s="81"/>
      <c r="K12" s="89"/>
    </row>
    <row r="13" spans="1:11" ht="17.25" customHeight="1">
      <c r="A13" s="814" t="s">
        <v>546</v>
      </c>
      <c r="B13" s="237"/>
      <c r="C13" s="270" t="s">
        <v>19</v>
      </c>
      <c r="D13" s="271"/>
      <c r="E13" s="361" t="s">
        <v>13</v>
      </c>
      <c r="F13" s="362">
        <v>287290</v>
      </c>
      <c r="G13" s="362">
        <v>286141</v>
      </c>
      <c r="H13" s="362">
        <v>298951</v>
      </c>
      <c r="I13" s="362">
        <v>316449</v>
      </c>
      <c r="J13" s="81">
        <v>316846</v>
      </c>
      <c r="K13" s="89"/>
    </row>
    <row r="14" spans="1:11" ht="17.25" customHeight="1">
      <c r="A14" s="815"/>
      <c r="B14" s="237"/>
      <c r="C14" s="270" t="s">
        <v>547</v>
      </c>
      <c r="D14" s="271"/>
      <c r="E14" s="361" t="s">
        <v>60</v>
      </c>
      <c r="F14" s="362">
        <v>5889834</v>
      </c>
      <c r="G14" s="362">
        <v>5762588</v>
      </c>
      <c r="H14" s="362">
        <v>5909397</v>
      </c>
      <c r="I14" s="362">
        <v>6267082</v>
      </c>
      <c r="J14" s="81">
        <v>6347132</v>
      </c>
      <c r="K14" s="89"/>
    </row>
    <row r="15" spans="1:11" ht="17.25" customHeight="1">
      <c r="A15" s="815"/>
      <c r="B15" s="237"/>
      <c r="C15" s="270" t="s">
        <v>20</v>
      </c>
      <c r="D15" s="271"/>
      <c r="E15" s="361" t="s">
        <v>545</v>
      </c>
      <c r="F15" s="362">
        <v>21219355725</v>
      </c>
      <c r="G15" s="362">
        <v>20704741493</v>
      </c>
      <c r="H15" s="362">
        <v>20047339065</v>
      </c>
      <c r="I15" s="362">
        <v>21033687623</v>
      </c>
      <c r="J15" s="81">
        <v>21291763242</v>
      </c>
      <c r="K15" s="89"/>
    </row>
    <row r="16" spans="1:11" ht="15.9" customHeight="1">
      <c r="A16" s="270"/>
      <c r="B16" s="237"/>
      <c r="C16" s="270"/>
      <c r="D16" s="271"/>
      <c r="E16" s="361"/>
      <c r="F16" s="362"/>
      <c r="G16" s="362"/>
      <c r="H16" s="362"/>
      <c r="I16" s="362"/>
      <c r="J16" s="81"/>
      <c r="K16" s="89"/>
    </row>
    <row r="17" spans="1:11" ht="17.25" customHeight="1">
      <c r="A17" s="816" t="s">
        <v>548</v>
      </c>
      <c r="B17" s="237"/>
      <c r="C17" s="270" t="s">
        <v>549</v>
      </c>
      <c r="D17" s="271"/>
      <c r="E17" s="361" t="s">
        <v>13</v>
      </c>
      <c r="F17" s="362">
        <v>47424</v>
      </c>
      <c r="G17" s="362">
        <v>41269</v>
      </c>
      <c r="H17" s="362">
        <v>49589</v>
      </c>
      <c r="I17" s="362">
        <v>41140</v>
      </c>
      <c r="J17" s="81">
        <v>39097</v>
      </c>
      <c r="K17" s="89"/>
    </row>
    <row r="18" spans="1:11" ht="17.25" customHeight="1">
      <c r="A18" s="816"/>
      <c r="B18" s="237"/>
      <c r="C18" s="270" t="s">
        <v>550</v>
      </c>
      <c r="D18" s="271"/>
      <c r="E18" s="361" t="s">
        <v>60</v>
      </c>
      <c r="F18" s="362">
        <v>1213859</v>
      </c>
      <c r="G18" s="362">
        <v>1200231</v>
      </c>
      <c r="H18" s="362">
        <v>1317208</v>
      </c>
      <c r="I18" s="362">
        <v>1231649</v>
      </c>
      <c r="J18" s="81">
        <v>1226732</v>
      </c>
      <c r="K18" s="89"/>
    </row>
    <row r="19" spans="1:11" ht="17.25" customHeight="1">
      <c r="A19" s="816"/>
      <c r="B19" s="237"/>
      <c r="C19" s="270" t="s">
        <v>551</v>
      </c>
      <c r="D19" s="271"/>
      <c r="E19" s="361" t="s">
        <v>545</v>
      </c>
      <c r="F19" s="362">
        <v>7006003435</v>
      </c>
      <c r="G19" s="362">
        <v>6856189446</v>
      </c>
      <c r="H19" s="362">
        <v>7484600889</v>
      </c>
      <c r="I19" s="362">
        <v>7161051798</v>
      </c>
      <c r="J19" s="81">
        <v>7297971082</v>
      </c>
      <c r="K19" s="89"/>
    </row>
    <row r="20" spans="1:11" ht="15.9" customHeight="1">
      <c r="A20" s="270"/>
      <c r="B20" s="237"/>
      <c r="C20" s="270"/>
      <c r="D20" s="271"/>
      <c r="E20" s="361"/>
      <c r="F20" s="362"/>
      <c r="G20" s="362"/>
      <c r="H20" s="362"/>
      <c r="I20" s="362"/>
      <c r="J20" s="81"/>
      <c r="K20" s="89"/>
    </row>
    <row r="21" spans="1:11" ht="17.25" customHeight="1">
      <c r="A21" s="816" t="s">
        <v>552</v>
      </c>
      <c r="B21" s="237"/>
      <c r="C21" s="270" t="s">
        <v>549</v>
      </c>
      <c r="D21" s="271"/>
      <c r="E21" s="361" t="s">
        <v>13</v>
      </c>
      <c r="F21" s="362">
        <v>4684</v>
      </c>
      <c r="G21" s="362">
        <v>2180</v>
      </c>
      <c r="H21" s="362">
        <v>1967</v>
      </c>
      <c r="I21" s="362">
        <v>2055</v>
      </c>
      <c r="J21" s="81">
        <v>1865</v>
      </c>
      <c r="K21" s="89"/>
    </row>
    <row r="22" spans="1:11" ht="17.25" customHeight="1">
      <c r="A22" s="816"/>
      <c r="B22" s="237"/>
      <c r="C22" s="270"/>
      <c r="D22" s="271"/>
      <c r="E22" s="361"/>
      <c r="F22" s="362"/>
      <c r="G22" s="362"/>
      <c r="H22" s="362"/>
      <c r="I22" s="362"/>
      <c r="J22" s="81"/>
      <c r="K22" s="89"/>
    </row>
    <row r="23" spans="1:11" ht="17.25" customHeight="1">
      <c r="A23" s="816"/>
      <c r="B23" s="237"/>
      <c r="C23" s="270" t="s">
        <v>551</v>
      </c>
      <c r="D23" s="271"/>
      <c r="E23" s="361" t="s">
        <v>545</v>
      </c>
      <c r="F23" s="362">
        <v>2843375611</v>
      </c>
      <c r="G23" s="362">
        <v>2822174965</v>
      </c>
      <c r="H23" s="362">
        <v>2842129167</v>
      </c>
      <c r="I23" s="362">
        <v>2867119451</v>
      </c>
      <c r="J23" s="81">
        <v>2828841455</v>
      </c>
      <c r="K23" s="89"/>
    </row>
    <row r="24" spans="1:11" ht="15.9" customHeight="1">
      <c r="A24" s="270"/>
      <c r="B24" s="237"/>
      <c r="C24" s="270"/>
      <c r="D24" s="271"/>
      <c r="E24" s="361"/>
      <c r="F24" s="362"/>
      <c r="G24" s="362"/>
      <c r="H24" s="362"/>
      <c r="I24" s="362"/>
      <c r="J24" s="81"/>
      <c r="K24" s="89"/>
    </row>
    <row r="25" spans="1:11" ht="17.25" customHeight="1">
      <c r="A25" s="816" t="s">
        <v>553</v>
      </c>
      <c r="B25" s="237"/>
      <c r="C25" s="270" t="s">
        <v>549</v>
      </c>
      <c r="D25" s="271"/>
      <c r="E25" s="361" t="s">
        <v>13</v>
      </c>
      <c r="F25" s="362">
        <v>101</v>
      </c>
      <c r="G25" s="362">
        <v>78</v>
      </c>
      <c r="H25" s="362">
        <v>74</v>
      </c>
      <c r="I25" s="362">
        <v>92</v>
      </c>
      <c r="J25" s="81">
        <v>118</v>
      </c>
      <c r="K25" s="89"/>
    </row>
    <row r="26" spans="1:11" ht="17.25" customHeight="1">
      <c r="A26" s="816"/>
      <c r="B26" s="237"/>
      <c r="C26" s="270"/>
      <c r="D26" s="271"/>
      <c r="E26" s="361"/>
      <c r="F26" s="362"/>
      <c r="G26" s="362"/>
      <c r="H26" s="362"/>
      <c r="I26" s="362"/>
      <c r="J26" s="81"/>
      <c r="K26" s="89"/>
    </row>
    <row r="27" spans="1:11" ht="17.25" customHeight="1">
      <c r="A27" s="816"/>
      <c r="B27" s="237"/>
      <c r="C27" s="270" t="s">
        <v>551</v>
      </c>
      <c r="D27" s="271"/>
      <c r="E27" s="361" t="s">
        <v>545</v>
      </c>
      <c r="F27" s="362">
        <v>484927040</v>
      </c>
      <c r="G27" s="362">
        <v>590842212</v>
      </c>
      <c r="H27" s="362">
        <v>601605630</v>
      </c>
      <c r="I27" s="362">
        <v>718238525</v>
      </c>
      <c r="J27" s="81">
        <v>934171178</v>
      </c>
      <c r="K27" s="89"/>
    </row>
    <row r="28" spans="1:11" ht="15.9" customHeight="1">
      <c r="A28" s="270"/>
      <c r="B28" s="237"/>
      <c r="C28" s="270"/>
      <c r="D28" s="271"/>
      <c r="E28" s="361"/>
      <c r="F28" s="362"/>
      <c r="G28" s="362"/>
      <c r="H28" s="362"/>
      <c r="I28" s="362"/>
      <c r="J28" s="81"/>
      <c r="K28" s="89"/>
    </row>
    <row r="29" spans="1:11" ht="17.25" customHeight="1">
      <c r="A29" s="814" t="s">
        <v>554</v>
      </c>
      <c r="B29" s="237"/>
      <c r="C29" s="270" t="s">
        <v>549</v>
      </c>
      <c r="D29" s="271"/>
      <c r="E29" s="361" t="s">
        <v>13</v>
      </c>
      <c r="F29" s="362">
        <v>441</v>
      </c>
      <c r="G29" s="362">
        <v>261</v>
      </c>
      <c r="H29" s="362">
        <v>205</v>
      </c>
      <c r="I29" s="362">
        <v>449</v>
      </c>
      <c r="J29" s="81">
        <v>265</v>
      </c>
      <c r="K29" s="89"/>
    </row>
    <row r="30" spans="1:11" ht="17.25" customHeight="1">
      <c r="A30" s="815"/>
      <c r="B30" s="237"/>
      <c r="C30" s="270"/>
      <c r="D30" s="271"/>
      <c r="E30" s="361"/>
      <c r="F30" s="362"/>
      <c r="G30" s="362"/>
      <c r="H30" s="362"/>
      <c r="I30" s="362"/>
      <c r="J30" s="81"/>
      <c r="K30" s="89"/>
    </row>
    <row r="31" spans="1:11" ht="17.25" customHeight="1">
      <c r="A31" s="815"/>
      <c r="B31" s="237"/>
      <c r="C31" s="270" t="s">
        <v>551</v>
      </c>
      <c r="D31" s="271"/>
      <c r="E31" s="361" t="s">
        <v>545</v>
      </c>
      <c r="F31" s="362">
        <v>154017206</v>
      </c>
      <c r="G31" s="362">
        <v>177603324</v>
      </c>
      <c r="H31" s="362">
        <v>150250278</v>
      </c>
      <c r="I31" s="362">
        <v>158676673</v>
      </c>
      <c r="J31" s="81">
        <v>159834221</v>
      </c>
      <c r="K31" s="89"/>
    </row>
    <row r="32" spans="1:11" ht="15.9" customHeight="1">
      <c r="A32" s="270"/>
      <c r="B32" s="237"/>
      <c r="C32" s="270"/>
      <c r="D32" s="271"/>
      <c r="E32" s="361"/>
      <c r="F32" s="362"/>
      <c r="G32" s="362"/>
      <c r="H32" s="362"/>
      <c r="I32" s="362"/>
      <c r="J32" s="81"/>
      <c r="K32" s="89"/>
    </row>
    <row r="33" spans="1:11" ht="17.25" customHeight="1">
      <c r="A33" s="814" t="s">
        <v>555</v>
      </c>
      <c r="B33" s="237"/>
      <c r="C33" s="270" t="s">
        <v>549</v>
      </c>
      <c r="D33" s="271"/>
      <c r="E33" s="361" t="s">
        <v>13</v>
      </c>
      <c r="F33" s="362">
        <v>3786</v>
      </c>
      <c r="G33" s="362">
        <v>3633</v>
      </c>
      <c r="H33" s="362">
        <v>3642</v>
      </c>
      <c r="I33" s="362">
        <v>3574</v>
      </c>
      <c r="J33" s="81">
        <v>3551</v>
      </c>
      <c r="K33" s="89"/>
    </row>
    <row r="34" spans="1:11" ht="17.25" customHeight="1">
      <c r="A34" s="814"/>
      <c r="B34" s="237"/>
      <c r="C34" s="270"/>
      <c r="D34" s="271"/>
      <c r="E34" s="361"/>
      <c r="F34" s="362"/>
      <c r="G34" s="362"/>
      <c r="H34" s="362"/>
      <c r="I34" s="362"/>
      <c r="J34" s="81"/>
      <c r="K34" s="89"/>
    </row>
    <row r="35" spans="1:11" ht="17.25" customHeight="1">
      <c r="A35" s="814"/>
      <c r="B35" s="237"/>
      <c r="C35" s="270" t="s">
        <v>551</v>
      </c>
      <c r="D35" s="271"/>
      <c r="E35" s="361" t="s">
        <v>545</v>
      </c>
      <c r="F35" s="362">
        <v>622022184</v>
      </c>
      <c r="G35" s="362">
        <v>597674534</v>
      </c>
      <c r="H35" s="362">
        <v>613540789</v>
      </c>
      <c r="I35" s="362">
        <v>613010684</v>
      </c>
      <c r="J35" s="81">
        <v>627521912</v>
      </c>
      <c r="K35" s="89"/>
    </row>
    <row r="36" spans="1:11" ht="15.9" customHeight="1">
      <c r="A36" s="270"/>
      <c r="B36" s="237"/>
      <c r="C36" s="270"/>
      <c r="D36" s="271"/>
      <c r="E36" s="361"/>
      <c r="F36" s="362"/>
      <c r="G36" s="362"/>
      <c r="H36" s="362"/>
      <c r="I36" s="362"/>
      <c r="J36" s="81"/>
      <c r="K36" s="89"/>
    </row>
    <row r="37" spans="1:11" ht="17.25" customHeight="1">
      <c r="A37" s="735" t="s">
        <v>556</v>
      </c>
      <c r="B37" s="237"/>
      <c r="C37" s="270" t="s">
        <v>549</v>
      </c>
      <c r="D37" s="271"/>
      <c r="E37" s="361" t="s">
        <v>13</v>
      </c>
      <c r="F37" s="362">
        <v>100170</v>
      </c>
      <c r="G37" s="362">
        <v>98403</v>
      </c>
      <c r="H37" s="362">
        <v>95237</v>
      </c>
      <c r="I37" s="362">
        <v>93338</v>
      </c>
      <c r="J37" s="81">
        <v>90803</v>
      </c>
      <c r="K37" s="89"/>
    </row>
    <row r="38" spans="1:11" ht="17.25" customHeight="1">
      <c r="A38" s="735"/>
      <c r="B38" s="237"/>
      <c r="C38" s="270"/>
      <c r="D38" s="271"/>
      <c r="E38" s="361"/>
      <c r="F38" s="362"/>
      <c r="G38" s="362"/>
      <c r="H38" s="362"/>
      <c r="I38" s="362"/>
      <c r="J38" s="81"/>
      <c r="K38" s="89"/>
    </row>
    <row r="39" spans="1:11" ht="17.25" customHeight="1">
      <c r="A39" s="735"/>
      <c r="B39" s="237"/>
      <c r="C39" s="270" t="s">
        <v>551</v>
      </c>
      <c r="D39" s="271"/>
      <c r="E39" s="361" t="s">
        <v>545</v>
      </c>
      <c r="F39" s="362">
        <v>28952119527</v>
      </c>
      <c r="G39" s="362">
        <v>28334548168</v>
      </c>
      <c r="H39" s="362">
        <v>27601642613</v>
      </c>
      <c r="I39" s="362">
        <v>27506559459</v>
      </c>
      <c r="J39" s="81">
        <v>27107657785</v>
      </c>
      <c r="K39" s="89"/>
    </row>
    <row r="40" spans="1:11" ht="15.9" customHeight="1">
      <c r="A40" s="270"/>
      <c r="B40" s="237"/>
      <c r="C40" s="270"/>
      <c r="D40" s="271"/>
      <c r="E40" s="361"/>
      <c r="F40" s="362"/>
      <c r="G40" s="362"/>
      <c r="H40" s="362"/>
      <c r="I40" s="362"/>
      <c r="J40" s="81"/>
      <c r="K40" s="89"/>
    </row>
    <row r="41" spans="1:11" ht="17.25" customHeight="1">
      <c r="A41" s="816" t="s">
        <v>557</v>
      </c>
      <c r="B41" s="237"/>
      <c r="C41" s="270" t="s">
        <v>549</v>
      </c>
      <c r="D41" s="271"/>
      <c r="E41" s="361" t="s">
        <v>13</v>
      </c>
      <c r="F41" s="362">
        <v>2892</v>
      </c>
      <c r="G41" s="362">
        <v>3878</v>
      </c>
      <c r="H41" s="362">
        <v>4597</v>
      </c>
      <c r="I41" s="362">
        <v>6946</v>
      </c>
      <c r="J41" s="81">
        <v>7218</v>
      </c>
      <c r="K41" s="89"/>
    </row>
    <row r="42" spans="1:11" ht="17.25" customHeight="1">
      <c r="A42" s="735"/>
      <c r="B42" s="237"/>
      <c r="C42" s="270"/>
      <c r="D42" s="271"/>
      <c r="E42" s="361"/>
      <c r="F42" s="362"/>
      <c r="G42" s="362"/>
      <c r="H42" s="362"/>
      <c r="I42" s="362"/>
      <c r="J42" s="81"/>
      <c r="K42" s="89"/>
    </row>
    <row r="43" spans="1:11" ht="17.25" customHeight="1">
      <c r="A43" s="735"/>
      <c r="B43" s="237"/>
      <c r="C43" s="270" t="s">
        <v>551</v>
      </c>
      <c r="D43" s="271"/>
      <c r="E43" s="361" t="s">
        <v>545</v>
      </c>
      <c r="F43" s="362">
        <v>80838437</v>
      </c>
      <c r="G43" s="362">
        <v>109308803</v>
      </c>
      <c r="H43" s="362">
        <v>130994252</v>
      </c>
      <c r="I43" s="362">
        <v>198813352</v>
      </c>
      <c r="J43" s="81">
        <v>207617088</v>
      </c>
      <c r="K43" s="89"/>
    </row>
    <row r="44" spans="1:11" ht="6" customHeight="1">
      <c r="A44" s="279"/>
      <c r="B44" s="279"/>
      <c r="C44" s="278"/>
      <c r="D44" s="817"/>
      <c r="E44" s="818"/>
      <c r="F44" s="368"/>
      <c r="G44" s="368"/>
      <c r="H44" s="368"/>
      <c r="I44" s="368"/>
      <c r="J44" s="94"/>
      <c r="K44" s="89"/>
    </row>
    <row r="45" spans="1:11" ht="15" customHeight="1">
      <c r="A45" s="819" t="s">
        <v>558</v>
      </c>
      <c r="B45" s="96"/>
      <c r="C45" s="96"/>
      <c r="D45" s="96"/>
      <c r="E45" s="96"/>
      <c r="F45" s="96"/>
      <c r="G45" s="96"/>
      <c r="H45" s="96"/>
      <c r="I45" s="96"/>
      <c r="J45" s="820"/>
    </row>
  </sheetData>
  <mergeCells count="11">
    <mergeCell ref="A25:A27"/>
    <mergeCell ref="A29:A31"/>
    <mergeCell ref="A33:A35"/>
    <mergeCell ref="A37:A39"/>
    <mergeCell ref="A41:A43"/>
    <mergeCell ref="D2:J2"/>
    <mergeCell ref="A7:D7"/>
    <mergeCell ref="A9:A11"/>
    <mergeCell ref="A13:A15"/>
    <mergeCell ref="A17:A19"/>
    <mergeCell ref="A21:A23"/>
  </mergeCells>
  <phoneticPr fontId="17"/>
  <hyperlinks>
    <hyperlink ref="A45" r:id="rId1" xr:uid="{9D2353FA-274D-49DE-83D0-C7490B8CEDB9}"/>
  </hyperlinks>
  <printOptions gridLinesSet="0"/>
  <pageMargins left="0.59055118110236227" right="0.59055118110236227" top="0.59055118110236227" bottom="0.19685039370078741" header="0.39370078740157483" footer="0"/>
  <pageSetup paperSize="9" scale="70" orientation="portrait" r:id="rId2"/>
  <headerFooter scaleWithDoc="0">
    <oddHeader>&amp;L&amp;"ＭＳ ゴシック,標準"&amp;8&amp;P      第１９章  社会保障</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4"/>
  <sheetViews>
    <sheetView showGridLines="0" view="pageBreakPreview" zoomScale="75" zoomScaleNormal="75" zoomScaleSheetLayoutView="75" workbookViewId="0"/>
  </sheetViews>
  <sheetFormatPr defaultColWidth="9" defaultRowHeight="13.2"/>
  <cols>
    <col min="1" max="1" width="17.44140625" style="96" customWidth="1"/>
    <col min="2" max="2" width="0.77734375" style="96" customWidth="1"/>
    <col min="3" max="3" width="13.88671875" style="96" customWidth="1"/>
    <col min="4" max="11" width="12.44140625" style="96" customWidth="1"/>
    <col min="12" max="16384" width="9" style="96"/>
  </cols>
  <sheetData>
    <row r="1" spans="1:11" ht="21.75" customHeight="1"/>
    <row r="2" spans="1:11" ht="21.75" customHeight="1">
      <c r="A2" s="97" t="s">
        <v>67</v>
      </c>
      <c r="B2" s="98"/>
      <c r="D2" s="537" t="s">
        <v>68</v>
      </c>
      <c r="E2" s="537"/>
      <c r="F2" s="537"/>
      <c r="G2" s="537"/>
      <c r="H2" s="537"/>
      <c r="I2" s="537"/>
      <c r="J2" s="537"/>
      <c r="K2" s="537"/>
    </row>
    <row r="3" spans="1:11" ht="24" customHeight="1"/>
    <row r="4" spans="1:11" s="100" customFormat="1" ht="15" customHeight="1" thickBot="1">
      <c r="A4" s="99" t="s">
        <v>69</v>
      </c>
      <c r="K4" s="101"/>
    </row>
    <row r="5" spans="1:11" ht="47.25" customHeight="1">
      <c r="A5" s="538" t="s">
        <v>70</v>
      </c>
      <c r="B5" s="539"/>
      <c r="C5" s="542" t="s">
        <v>71</v>
      </c>
      <c r="D5" s="544" t="s">
        <v>72</v>
      </c>
      <c r="E5" s="545"/>
      <c r="F5" s="546" t="s">
        <v>73</v>
      </c>
      <c r="G5" s="547"/>
      <c r="H5" s="546" t="s">
        <v>396</v>
      </c>
      <c r="I5" s="547"/>
      <c r="J5" s="546" t="s">
        <v>74</v>
      </c>
      <c r="K5" s="548"/>
    </row>
    <row r="6" spans="1:11" ht="33" customHeight="1">
      <c r="A6" s="540"/>
      <c r="B6" s="541"/>
      <c r="C6" s="543"/>
      <c r="D6" s="102" t="s">
        <v>75</v>
      </c>
      <c r="E6" s="102" t="s">
        <v>76</v>
      </c>
      <c r="F6" s="102" t="s">
        <v>75</v>
      </c>
      <c r="G6" s="102" t="s">
        <v>76</v>
      </c>
      <c r="H6" s="102" t="s">
        <v>75</v>
      </c>
      <c r="I6" s="102" t="s">
        <v>76</v>
      </c>
      <c r="J6" s="102" t="s">
        <v>75</v>
      </c>
      <c r="K6" s="103" t="s">
        <v>76</v>
      </c>
    </row>
    <row r="7" spans="1:11" s="104" customFormat="1" ht="15.75" customHeight="1">
      <c r="C7" s="105" t="s">
        <v>77</v>
      </c>
      <c r="D7" s="106"/>
      <c r="E7" s="106"/>
      <c r="F7" s="106"/>
      <c r="G7" s="106"/>
      <c r="H7" s="106"/>
      <c r="I7" s="106"/>
      <c r="J7" s="106"/>
      <c r="K7" s="106"/>
    </row>
    <row r="8" spans="1:11" ht="14.4" customHeight="1">
      <c r="A8" s="148" t="s">
        <v>430</v>
      </c>
      <c r="B8" s="108"/>
      <c r="C8" s="109">
        <v>2380463</v>
      </c>
      <c r="D8" s="110">
        <v>515568</v>
      </c>
      <c r="E8" s="110">
        <v>9137</v>
      </c>
      <c r="F8" s="110">
        <v>3667606</v>
      </c>
      <c r="G8" s="110">
        <v>75477</v>
      </c>
      <c r="H8" s="110">
        <v>705228</v>
      </c>
      <c r="I8" s="110">
        <v>9880</v>
      </c>
      <c r="J8" s="110">
        <v>619507</v>
      </c>
      <c r="K8" s="110">
        <v>5436</v>
      </c>
    </row>
    <row r="9" spans="1:11" ht="14.4" customHeight="1">
      <c r="A9" s="107" t="s">
        <v>397</v>
      </c>
      <c r="B9" s="111"/>
      <c r="C9" s="109">
        <v>2384636</v>
      </c>
      <c r="D9" s="110">
        <v>531976</v>
      </c>
      <c r="E9" s="110">
        <v>9527</v>
      </c>
      <c r="F9" s="110">
        <v>3791316</v>
      </c>
      <c r="G9" s="110">
        <v>77033</v>
      </c>
      <c r="H9" s="110">
        <v>679909</v>
      </c>
      <c r="I9" s="110">
        <v>9019</v>
      </c>
      <c r="J9" s="110">
        <v>622399</v>
      </c>
      <c r="K9" s="110">
        <v>5270</v>
      </c>
    </row>
    <row r="10" spans="1:11" ht="14.4" customHeight="1">
      <c r="A10" s="112" t="s">
        <v>415</v>
      </c>
      <c r="B10" s="111"/>
      <c r="C10" s="109">
        <v>2376545</v>
      </c>
      <c r="D10" s="110">
        <v>537789</v>
      </c>
      <c r="E10" s="110">
        <v>9586</v>
      </c>
      <c r="F10" s="110">
        <v>3949830</v>
      </c>
      <c r="G10" s="110">
        <v>79542</v>
      </c>
      <c r="H10" s="110">
        <v>693615</v>
      </c>
      <c r="I10" s="110">
        <v>8801</v>
      </c>
      <c r="J10" s="110">
        <v>625234</v>
      </c>
      <c r="K10" s="110">
        <v>4957</v>
      </c>
    </row>
    <row r="11" spans="1:11" ht="14.4" customHeight="1">
      <c r="A11" s="107" t="s">
        <v>431</v>
      </c>
      <c r="B11" s="111"/>
      <c r="C11" s="109">
        <v>2364643</v>
      </c>
      <c r="D11" s="110">
        <v>545646</v>
      </c>
      <c r="E11" s="110">
        <v>9711</v>
      </c>
      <c r="F11" s="110">
        <v>4071795</v>
      </c>
      <c r="G11" s="110">
        <v>81615</v>
      </c>
      <c r="H11" s="110">
        <v>717760</v>
      </c>
      <c r="I11" s="110">
        <v>9069</v>
      </c>
      <c r="J11" s="110">
        <v>621517</v>
      </c>
      <c r="K11" s="110">
        <v>5049</v>
      </c>
    </row>
    <row r="12" spans="1:11" ht="14.4" customHeight="1">
      <c r="A12" s="113"/>
      <c r="B12" s="113"/>
      <c r="C12" s="109"/>
      <c r="D12" s="110"/>
      <c r="E12" s="110"/>
      <c r="F12" s="110"/>
      <c r="G12" s="110"/>
      <c r="H12" s="110"/>
      <c r="I12" s="110"/>
      <c r="J12" s="110"/>
      <c r="K12" s="110"/>
    </row>
    <row r="13" spans="1:11" ht="14.4" customHeight="1">
      <c r="A13" s="114" t="s">
        <v>432</v>
      </c>
      <c r="B13" s="114"/>
      <c r="C13" s="115">
        <v>2359834</v>
      </c>
      <c r="D13" s="116">
        <v>558995</v>
      </c>
      <c r="E13" s="116">
        <v>9816</v>
      </c>
      <c r="F13" s="116">
        <v>4197944</v>
      </c>
      <c r="G13" s="116">
        <v>83890</v>
      </c>
      <c r="H13" s="116">
        <v>747732</v>
      </c>
      <c r="I13" s="116">
        <v>9304</v>
      </c>
      <c r="J13" s="116">
        <v>625983</v>
      </c>
      <c r="K13" s="116">
        <v>4946</v>
      </c>
    </row>
    <row r="14" spans="1:11" ht="14.4" customHeight="1">
      <c r="A14" s="113"/>
      <c r="B14" s="113"/>
      <c r="C14" s="117"/>
      <c r="D14" s="118"/>
      <c r="E14" s="118"/>
      <c r="F14" s="118"/>
      <c r="G14" s="118"/>
      <c r="H14" s="118"/>
      <c r="I14" s="118"/>
      <c r="J14" s="118"/>
      <c r="K14" s="118"/>
    </row>
    <row r="15" spans="1:11" ht="14.4" customHeight="1">
      <c r="A15" s="119" t="s">
        <v>78</v>
      </c>
      <c r="B15" s="119"/>
      <c r="C15" s="115">
        <v>674761</v>
      </c>
      <c r="D15" s="116">
        <v>185088</v>
      </c>
      <c r="E15" s="116">
        <v>3232</v>
      </c>
      <c r="F15" s="116">
        <v>1393247</v>
      </c>
      <c r="G15" s="116">
        <v>27237</v>
      </c>
      <c r="H15" s="116">
        <v>261201</v>
      </c>
      <c r="I15" s="116">
        <v>3365</v>
      </c>
      <c r="J15" s="116">
        <v>222723</v>
      </c>
      <c r="K15" s="116">
        <v>1681</v>
      </c>
    </row>
    <row r="16" spans="1:11" ht="14.4" customHeight="1">
      <c r="A16" s="119" t="s">
        <v>79</v>
      </c>
      <c r="B16" s="119"/>
      <c r="C16" s="115">
        <v>293489</v>
      </c>
      <c r="D16" s="116">
        <v>59108</v>
      </c>
      <c r="E16" s="116">
        <v>1127</v>
      </c>
      <c r="F16" s="116">
        <v>439125</v>
      </c>
      <c r="G16" s="116">
        <v>9415</v>
      </c>
      <c r="H16" s="116">
        <v>84435</v>
      </c>
      <c r="I16" s="116">
        <v>1060</v>
      </c>
      <c r="J16" s="116">
        <v>69114</v>
      </c>
      <c r="K16" s="116">
        <v>737</v>
      </c>
    </row>
    <row r="17" spans="1:11" ht="14.4" customHeight="1">
      <c r="A17" s="119" t="s">
        <v>80</v>
      </c>
      <c r="B17" s="119"/>
      <c r="C17" s="115">
        <v>181355</v>
      </c>
      <c r="D17" s="116">
        <v>39775</v>
      </c>
      <c r="E17" s="116">
        <v>628</v>
      </c>
      <c r="F17" s="116">
        <v>303056</v>
      </c>
      <c r="G17" s="116">
        <v>5316</v>
      </c>
      <c r="H17" s="116">
        <v>56004</v>
      </c>
      <c r="I17" s="116">
        <v>470</v>
      </c>
      <c r="J17" s="116">
        <v>41402</v>
      </c>
      <c r="K17" s="116">
        <v>369</v>
      </c>
    </row>
    <row r="18" spans="1:11" ht="14.4" customHeight="1">
      <c r="A18" s="119" t="s">
        <v>81</v>
      </c>
      <c r="B18" s="119"/>
      <c r="C18" s="115">
        <v>324416</v>
      </c>
      <c r="D18" s="116">
        <v>66438</v>
      </c>
      <c r="E18" s="116">
        <v>1311</v>
      </c>
      <c r="F18" s="116">
        <v>520576</v>
      </c>
      <c r="G18" s="116">
        <v>11727</v>
      </c>
      <c r="H18" s="116">
        <v>81931</v>
      </c>
      <c r="I18" s="116">
        <v>1145</v>
      </c>
      <c r="J18" s="116">
        <v>76133</v>
      </c>
      <c r="K18" s="116">
        <v>549</v>
      </c>
    </row>
    <row r="19" spans="1:11" ht="14.4" customHeight="1">
      <c r="A19" s="119" t="s">
        <v>82</v>
      </c>
      <c r="B19" s="119"/>
      <c r="C19" s="115">
        <v>227477</v>
      </c>
      <c r="D19" s="116">
        <v>56582</v>
      </c>
      <c r="E19" s="116">
        <v>943</v>
      </c>
      <c r="F19" s="116">
        <v>412821</v>
      </c>
      <c r="G19" s="116">
        <v>7720</v>
      </c>
      <c r="H19" s="116">
        <v>81518</v>
      </c>
      <c r="I19" s="116">
        <v>1068</v>
      </c>
      <c r="J19" s="116">
        <v>60126</v>
      </c>
      <c r="K19" s="116">
        <v>535</v>
      </c>
    </row>
    <row r="20" spans="1:11" ht="14.4" customHeight="1">
      <c r="A20" s="119" t="s">
        <v>83</v>
      </c>
      <c r="B20" s="119"/>
      <c r="C20" s="115">
        <v>183063</v>
      </c>
      <c r="D20" s="116">
        <v>39574</v>
      </c>
      <c r="E20" s="116">
        <v>677</v>
      </c>
      <c r="F20" s="116">
        <v>296745</v>
      </c>
      <c r="G20" s="116">
        <v>6156</v>
      </c>
      <c r="H20" s="116">
        <v>44869</v>
      </c>
      <c r="I20" s="116">
        <v>402</v>
      </c>
      <c r="J20" s="116">
        <v>47228</v>
      </c>
      <c r="K20" s="116">
        <v>319</v>
      </c>
    </row>
    <row r="21" spans="1:11" ht="14.4" customHeight="1">
      <c r="A21" s="119" t="s">
        <v>84</v>
      </c>
      <c r="B21" s="119"/>
      <c r="C21" s="115">
        <v>317804</v>
      </c>
      <c r="D21" s="116">
        <v>76744</v>
      </c>
      <c r="E21" s="116">
        <v>1223</v>
      </c>
      <c r="F21" s="116">
        <v>564101</v>
      </c>
      <c r="G21" s="116">
        <v>10405</v>
      </c>
      <c r="H21" s="116">
        <v>92290</v>
      </c>
      <c r="I21" s="116">
        <v>1216</v>
      </c>
      <c r="J21" s="116">
        <v>75143</v>
      </c>
      <c r="K21" s="116">
        <v>505</v>
      </c>
    </row>
    <row r="22" spans="1:11" ht="14.4" customHeight="1">
      <c r="A22" s="119" t="s">
        <v>85</v>
      </c>
      <c r="B22" s="119"/>
      <c r="C22" s="115">
        <v>157469</v>
      </c>
      <c r="D22" s="116">
        <v>35686</v>
      </c>
      <c r="E22" s="116">
        <v>675</v>
      </c>
      <c r="F22" s="116">
        <v>268273</v>
      </c>
      <c r="G22" s="116">
        <v>5914</v>
      </c>
      <c r="H22" s="116">
        <v>45484</v>
      </c>
      <c r="I22" s="116">
        <v>578</v>
      </c>
      <c r="J22" s="116">
        <v>34114</v>
      </c>
      <c r="K22" s="116">
        <v>251</v>
      </c>
    </row>
    <row r="23" spans="1:11" ht="14.4" customHeight="1">
      <c r="A23" s="113"/>
      <c r="B23" s="113"/>
      <c r="C23" s="117"/>
      <c r="D23" s="118"/>
      <c r="E23" s="118"/>
      <c r="F23" s="118"/>
      <c r="G23" s="118"/>
      <c r="H23" s="118"/>
      <c r="I23" s="118"/>
      <c r="J23" s="118"/>
      <c r="K23" s="118"/>
    </row>
    <row r="24" spans="1:11" ht="14.4" customHeight="1">
      <c r="A24" s="113" t="s">
        <v>86</v>
      </c>
      <c r="B24" s="113"/>
      <c r="C24" s="120">
        <v>674761</v>
      </c>
      <c r="D24" s="121">
        <v>185088</v>
      </c>
      <c r="E24" s="121">
        <v>3232</v>
      </c>
      <c r="F24" s="121">
        <v>1393247</v>
      </c>
      <c r="G24" s="121">
        <v>27237</v>
      </c>
      <c r="H24" s="121">
        <v>261201</v>
      </c>
      <c r="I24" s="121">
        <v>3365</v>
      </c>
      <c r="J24" s="121">
        <v>222723</v>
      </c>
      <c r="K24" s="121">
        <v>1681</v>
      </c>
    </row>
    <row r="25" spans="1:11" ht="14.4" customHeight="1">
      <c r="A25" s="113" t="s">
        <v>87</v>
      </c>
      <c r="B25" s="113"/>
      <c r="C25" s="120">
        <v>230692</v>
      </c>
      <c r="D25" s="121">
        <v>58754</v>
      </c>
      <c r="E25" s="121">
        <v>860</v>
      </c>
      <c r="F25" s="121">
        <v>426442</v>
      </c>
      <c r="G25" s="121">
        <v>7202</v>
      </c>
      <c r="H25" s="121">
        <v>74093</v>
      </c>
      <c r="I25" s="121">
        <v>953</v>
      </c>
      <c r="J25" s="121">
        <v>55226</v>
      </c>
      <c r="K25" s="121">
        <v>339</v>
      </c>
    </row>
    <row r="26" spans="1:11" ht="14.4" customHeight="1">
      <c r="A26" s="113" t="s">
        <v>88</v>
      </c>
      <c r="B26" s="113"/>
      <c r="C26" s="120">
        <v>53046</v>
      </c>
      <c r="D26" s="121">
        <v>12068</v>
      </c>
      <c r="E26" s="121">
        <v>234</v>
      </c>
      <c r="F26" s="121">
        <v>94765</v>
      </c>
      <c r="G26" s="121">
        <v>2028</v>
      </c>
      <c r="H26" s="121">
        <v>15228</v>
      </c>
      <c r="I26" s="121">
        <v>179</v>
      </c>
      <c r="J26" s="121">
        <v>9562</v>
      </c>
      <c r="K26" s="121">
        <v>87</v>
      </c>
    </row>
    <row r="27" spans="1:11" ht="14.4" customHeight="1">
      <c r="A27" s="113" t="s">
        <v>89</v>
      </c>
      <c r="B27" s="113"/>
      <c r="C27" s="120">
        <v>104723</v>
      </c>
      <c r="D27" s="121">
        <v>25097</v>
      </c>
      <c r="E27" s="121">
        <v>389</v>
      </c>
      <c r="F27" s="121">
        <v>193130</v>
      </c>
      <c r="G27" s="121">
        <v>3370</v>
      </c>
      <c r="H27" s="121">
        <v>33168</v>
      </c>
      <c r="I27" s="121">
        <v>286</v>
      </c>
      <c r="J27" s="121">
        <v>23427</v>
      </c>
      <c r="K27" s="121">
        <v>207</v>
      </c>
    </row>
    <row r="28" spans="1:11" ht="14.4" customHeight="1">
      <c r="A28" s="113" t="s">
        <v>90</v>
      </c>
      <c r="B28" s="113"/>
      <c r="C28" s="120">
        <v>28211</v>
      </c>
      <c r="D28" s="121">
        <v>5923</v>
      </c>
      <c r="E28" s="121">
        <v>88</v>
      </c>
      <c r="F28" s="121">
        <v>45337</v>
      </c>
      <c r="G28" s="121">
        <v>709</v>
      </c>
      <c r="H28" s="121">
        <v>10699</v>
      </c>
      <c r="I28" s="121">
        <v>84</v>
      </c>
      <c r="J28" s="121">
        <v>6735</v>
      </c>
      <c r="K28" s="121">
        <v>38</v>
      </c>
    </row>
    <row r="29" spans="1:11" ht="14.4" customHeight="1">
      <c r="A29" s="113"/>
      <c r="B29" s="113"/>
      <c r="C29" s="120"/>
      <c r="D29" s="121"/>
      <c r="E29" s="121"/>
      <c r="F29" s="121"/>
      <c r="G29" s="121"/>
      <c r="H29" s="121"/>
      <c r="I29" s="121"/>
      <c r="J29" s="121"/>
      <c r="K29" s="121"/>
    </row>
    <row r="30" spans="1:11" ht="14.4" customHeight="1">
      <c r="A30" s="113" t="s">
        <v>91</v>
      </c>
      <c r="B30" s="113"/>
      <c r="C30" s="120">
        <v>91206</v>
      </c>
      <c r="D30" s="121">
        <v>18973</v>
      </c>
      <c r="E30" s="121">
        <v>350</v>
      </c>
      <c r="F30" s="121">
        <v>139585</v>
      </c>
      <c r="G30" s="121">
        <v>2987</v>
      </c>
      <c r="H30" s="121">
        <v>26260</v>
      </c>
      <c r="I30" s="121">
        <v>245</v>
      </c>
      <c r="J30" s="121">
        <v>23273</v>
      </c>
      <c r="K30" s="121">
        <v>258</v>
      </c>
    </row>
    <row r="31" spans="1:11" ht="14.4" customHeight="1">
      <c r="A31" s="113" t="s">
        <v>92</v>
      </c>
      <c r="B31" s="113"/>
      <c r="C31" s="120">
        <v>19191</v>
      </c>
      <c r="D31" s="121">
        <v>3872</v>
      </c>
      <c r="E31" s="121">
        <v>76</v>
      </c>
      <c r="F31" s="121">
        <v>29945</v>
      </c>
      <c r="G31" s="121">
        <v>703</v>
      </c>
      <c r="H31" s="121">
        <v>4087</v>
      </c>
      <c r="I31" s="121">
        <v>97</v>
      </c>
      <c r="J31" s="121">
        <v>4497</v>
      </c>
      <c r="K31" s="121">
        <v>47</v>
      </c>
    </row>
    <row r="32" spans="1:11" ht="14.4" customHeight="1">
      <c r="A32" s="113" t="s">
        <v>93</v>
      </c>
      <c r="B32" s="113"/>
      <c r="C32" s="120">
        <v>102058</v>
      </c>
      <c r="D32" s="121">
        <v>20784</v>
      </c>
      <c r="E32" s="121">
        <v>369</v>
      </c>
      <c r="F32" s="121">
        <v>151980</v>
      </c>
      <c r="G32" s="121">
        <v>2976</v>
      </c>
      <c r="H32" s="121">
        <v>29420</v>
      </c>
      <c r="I32" s="121">
        <v>350</v>
      </c>
      <c r="J32" s="121">
        <v>22056</v>
      </c>
      <c r="K32" s="121">
        <v>252</v>
      </c>
    </row>
    <row r="33" spans="1:11" ht="14.4" customHeight="1">
      <c r="A33" s="113" t="s">
        <v>94</v>
      </c>
      <c r="B33" s="113"/>
      <c r="C33" s="120">
        <v>22815</v>
      </c>
      <c r="D33" s="121">
        <v>5344</v>
      </c>
      <c r="E33" s="121">
        <v>107</v>
      </c>
      <c r="F33" s="121">
        <v>40984</v>
      </c>
      <c r="G33" s="121">
        <v>868</v>
      </c>
      <c r="H33" s="121">
        <v>7139</v>
      </c>
      <c r="I33" s="121">
        <v>109</v>
      </c>
      <c r="J33" s="121">
        <v>5042</v>
      </c>
      <c r="K33" s="121">
        <v>40</v>
      </c>
    </row>
    <row r="34" spans="1:11" ht="14.4" customHeight="1">
      <c r="A34" s="113" t="s">
        <v>95</v>
      </c>
      <c r="B34" s="113"/>
      <c r="C34" s="120">
        <v>113894</v>
      </c>
      <c r="D34" s="121">
        <v>22031</v>
      </c>
      <c r="E34" s="121">
        <v>429</v>
      </c>
      <c r="F34" s="121">
        <v>167739</v>
      </c>
      <c r="G34" s="121">
        <v>3891</v>
      </c>
      <c r="H34" s="121">
        <v>28373</v>
      </c>
      <c r="I34" s="121">
        <v>459</v>
      </c>
      <c r="J34" s="121">
        <v>23339</v>
      </c>
      <c r="K34" s="121">
        <v>198</v>
      </c>
    </row>
    <row r="35" spans="1:11" ht="14.4" customHeight="1">
      <c r="A35" s="113"/>
      <c r="B35" s="113"/>
      <c r="C35" s="120"/>
      <c r="D35" s="121"/>
      <c r="E35" s="121"/>
      <c r="F35" s="121"/>
      <c r="G35" s="121"/>
      <c r="H35" s="121"/>
      <c r="I35" s="121"/>
      <c r="J35" s="121"/>
      <c r="K35" s="121"/>
    </row>
    <row r="36" spans="1:11" ht="14.4" customHeight="1">
      <c r="A36" s="113" t="s">
        <v>96</v>
      </c>
      <c r="B36" s="113"/>
      <c r="C36" s="120">
        <v>69121</v>
      </c>
      <c r="D36" s="121">
        <v>13170</v>
      </c>
      <c r="E36" s="121">
        <v>272</v>
      </c>
      <c r="F36" s="121">
        <v>101907</v>
      </c>
      <c r="G36" s="121">
        <v>2167</v>
      </c>
      <c r="H36" s="121">
        <v>21933</v>
      </c>
      <c r="I36" s="121">
        <v>403</v>
      </c>
      <c r="J36" s="121">
        <v>15205</v>
      </c>
      <c r="K36" s="121">
        <v>149</v>
      </c>
    </row>
    <row r="37" spans="1:11" ht="14.4" customHeight="1">
      <c r="A37" s="113" t="s">
        <v>97</v>
      </c>
      <c r="B37" s="113"/>
      <c r="C37" s="120">
        <v>73489</v>
      </c>
      <c r="D37" s="121">
        <v>18495</v>
      </c>
      <c r="E37" s="121">
        <v>296</v>
      </c>
      <c r="F37" s="121">
        <v>129047</v>
      </c>
      <c r="G37" s="121">
        <v>2174</v>
      </c>
      <c r="H37" s="121">
        <v>27765</v>
      </c>
      <c r="I37" s="121">
        <v>443</v>
      </c>
      <c r="J37" s="121">
        <v>17167</v>
      </c>
      <c r="K37" s="121">
        <v>160</v>
      </c>
    </row>
    <row r="38" spans="1:11" ht="14.4" customHeight="1">
      <c r="A38" s="113" t="s">
        <v>98</v>
      </c>
      <c r="B38" s="113"/>
      <c r="C38" s="120">
        <v>26116</v>
      </c>
      <c r="D38" s="121">
        <v>6164</v>
      </c>
      <c r="E38" s="121">
        <v>123</v>
      </c>
      <c r="F38" s="121">
        <v>47020</v>
      </c>
      <c r="G38" s="121">
        <v>1213</v>
      </c>
      <c r="H38" s="121">
        <v>8640</v>
      </c>
      <c r="I38" s="121">
        <v>70</v>
      </c>
      <c r="J38" s="121">
        <v>6404</v>
      </c>
      <c r="K38" s="121">
        <v>24</v>
      </c>
    </row>
    <row r="39" spans="1:11" ht="14.4" customHeight="1">
      <c r="A39" s="113" t="s">
        <v>99</v>
      </c>
      <c r="B39" s="113"/>
      <c r="C39" s="120">
        <v>33660</v>
      </c>
      <c r="D39" s="121">
        <v>7427</v>
      </c>
      <c r="E39" s="121">
        <v>132</v>
      </c>
      <c r="F39" s="121">
        <v>59403</v>
      </c>
      <c r="G39" s="121">
        <v>1325</v>
      </c>
      <c r="H39" s="121">
        <v>10487</v>
      </c>
      <c r="I39" s="121">
        <v>111</v>
      </c>
      <c r="J39" s="121">
        <v>9377</v>
      </c>
      <c r="K39" s="121">
        <v>68</v>
      </c>
    </row>
    <row r="40" spans="1:11" ht="14.4" customHeight="1">
      <c r="A40" s="113" t="s">
        <v>100</v>
      </c>
      <c r="B40" s="113"/>
      <c r="C40" s="120">
        <v>67644</v>
      </c>
      <c r="D40" s="121">
        <v>13578</v>
      </c>
      <c r="E40" s="121">
        <v>233</v>
      </c>
      <c r="F40" s="121">
        <v>113546</v>
      </c>
      <c r="G40" s="121">
        <v>2156</v>
      </c>
      <c r="H40" s="121">
        <v>17988</v>
      </c>
      <c r="I40" s="121">
        <v>252</v>
      </c>
      <c r="J40" s="121">
        <v>15952</v>
      </c>
      <c r="K40" s="121">
        <v>122</v>
      </c>
    </row>
    <row r="41" spans="1:11" ht="14.4" customHeight="1">
      <c r="A41" s="113"/>
      <c r="B41" s="113"/>
      <c r="C41" s="120"/>
      <c r="D41" s="121"/>
      <c r="E41" s="121"/>
      <c r="F41" s="121"/>
      <c r="G41" s="121"/>
      <c r="H41" s="121"/>
      <c r="I41" s="121"/>
      <c r="J41" s="121"/>
      <c r="K41" s="121"/>
    </row>
    <row r="42" spans="1:11" ht="14.4" customHeight="1">
      <c r="A42" s="113" t="s">
        <v>101</v>
      </c>
      <c r="B42" s="113"/>
      <c r="C42" s="120">
        <v>36459</v>
      </c>
      <c r="D42" s="121">
        <v>7639</v>
      </c>
      <c r="E42" s="121">
        <v>107</v>
      </c>
      <c r="F42" s="121">
        <v>53889</v>
      </c>
      <c r="G42" s="121">
        <v>988</v>
      </c>
      <c r="H42" s="121">
        <v>9455</v>
      </c>
      <c r="I42" s="121">
        <v>116</v>
      </c>
      <c r="J42" s="121">
        <v>7295</v>
      </c>
      <c r="K42" s="121">
        <v>24</v>
      </c>
    </row>
    <row r="43" spans="1:11" ht="14.4" customHeight="1">
      <c r="A43" s="113" t="s">
        <v>102</v>
      </c>
      <c r="B43" s="113"/>
      <c r="C43" s="120">
        <v>34930</v>
      </c>
      <c r="D43" s="121">
        <v>8230</v>
      </c>
      <c r="E43" s="121">
        <v>130</v>
      </c>
      <c r="F43" s="121">
        <v>61178</v>
      </c>
      <c r="G43" s="121">
        <v>1137</v>
      </c>
      <c r="H43" s="121">
        <v>7338</v>
      </c>
      <c r="I43" s="121">
        <v>89</v>
      </c>
      <c r="J43" s="121">
        <v>11210</v>
      </c>
      <c r="K43" s="121">
        <v>106</v>
      </c>
    </row>
    <row r="44" spans="1:11" ht="14.4" customHeight="1">
      <c r="A44" s="113" t="s">
        <v>103</v>
      </c>
      <c r="B44" s="113"/>
      <c r="C44" s="120">
        <v>32158</v>
      </c>
      <c r="D44" s="121">
        <v>6193</v>
      </c>
      <c r="E44" s="121">
        <v>131</v>
      </c>
      <c r="F44" s="121">
        <v>46372</v>
      </c>
      <c r="G44" s="121">
        <v>1045</v>
      </c>
      <c r="H44" s="121">
        <v>6051</v>
      </c>
      <c r="I44" s="121">
        <v>66</v>
      </c>
      <c r="J44" s="121">
        <v>8453</v>
      </c>
      <c r="K44" s="121">
        <v>38</v>
      </c>
    </row>
    <row r="45" spans="1:11" ht="14.4" customHeight="1">
      <c r="A45" s="113" t="s">
        <v>104</v>
      </c>
      <c r="B45" s="113"/>
      <c r="C45" s="120">
        <v>47591</v>
      </c>
      <c r="D45" s="121">
        <v>9520</v>
      </c>
      <c r="E45" s="121">
        <v>202</v>
      </c>
      <c r="F45" s="121">
        <v>71904</v>
      </c>
      <c r="G45" s="121">
        <v>1798</v>
      </c>
      <c r="H45" s="121">
        <v>9905</v>
      </c>
      <c r="I45" s="121">
        <v>110</v>
      </c>
      <c r="J45" s="121">
        <v>10699</v>
      </c>
      <c r="K45" s="121">
        <v>98</v>
      </c>
    </row>
    <row r="46" spans="1:11" ht="14.4" customHeight="1">
      <c r="A46" s="113" t="s">
        <v>105</v>
      </c>
      <c r="B46" s="113"/>
      <c r="C46" s="120">
        <v>35455</v>
      </c>
      <c r="D46" s="121">
        <v>6433</v>
      </c>
      <c r="E46" s="121">
        <v>119</v>
      </c>
      <c r="F46" s="121">
        <v>49715</v>
      </c>
      <c r="G46" s="121">
        <v>989</v>
      </c>
      <c r="H46" s="121">
        <v>8100</v>
      </c>
      <c r="I46" s="121">
        <v>63</v>
      </c>
      <c r="J46" s="121">
        <v>7814</v>
      </c>
      <c r="K46" s="121">
        <v>116</v>
      </c>
    </row>
    <row r="47" spans="1:11" ht="14.4" customHeight="1">
      <c r="A47" s="113"/>
      <c r="B47" s="113"/>
      <c r="C47" s="120"/>
      <c r="D47" s="121"/>
      <c r="E47" s="121"/>
      <c r="F47" s="121"/>
      <c r="G47" s="121"/>
      <c r="H47" s="121"/>
      <c r="I47" s="121"/>
      <c r="J47" s="121"/>
      <c r="K47" s="121"/>
    </row>
    <row r="48" spans="1:11" ht="14.4" customHeight="1">
      <c r="A48" s="113" t="s">
        <v>106</v>
      </c>
      <c r="B48" s="113"/>
      <c r="C48" s="120">
        <v>20242</v>
      </c>
      <c r="D48" s="121">
        <v>4248</v>
      </c>
      <c r="E48" s="121">
        <v>78</v>
      </c>
      <c r="F48" s="121">
        <v>30987</v>
      </c>
      <c r="G48" s="121">
        <v>635</v>
      </c>
      <c r="H48" s="121">
        <v>6582</v>
      </c>
      <c r="I48" s="121">
        <v>41</v>
      </c>
      <c r="J48" s="121">
        <v>5342</v>
      </c>
      <c r="K48" s="121">
        <v>76</v>
      </c>
    </row>
    <row r="49" spans="1:11" ht="14.4" customHeight="1">
      <c r="A49" s="113" t="s">
        <v>107</v>
      </c>
      <c r="B49" s="113"/>
      <c r="C49" s="120">
        <v>32510</v>
      </c>
      <c r="D49" s="121">
        <v>6802</v>
      </c>
      <c r="E49" s="121">
        <v>132</v>
      </c>
      <c r="F49" s="121">
        <v>50865</v>
      </c>
      <c r="G49" s="121">
        <v>1205</v>
      </c>
      <c r="H49" s="121">
        <v>6425</v>
      </c>
      <c r="I49" s="121">
        <v>12</v>
      </c>
      <c r="J49" s="121">
        <v>8305</v>
      </c>
      <c r="K49" s="121">
        <v>39</v>
      </c>
    </row>
    <row r="50" spans="1:11" ht="14.4" customHeight="1">
      <c r="A50" s="113" t="s">
        <v>108</v>
      </c>
      <c r="B50" s="113"/>
      <c r="C50" s="120">
        <v>22126</v>
      </c>
      <c r="D50" s="121">
        <v>4458</v>
      </c>
      <c r="E50" s="121">
        <v>98</v>
      </c>
      <c r="F50" s="121">
        <v>32734</v>
      </c>
      <c r="G50" s="121">
        <v>920</v>
      </c>
      <c r="H50" s="121">
        <v>4956</v>
      </c>
      <c r="I50" s="121">
        <v>47</v>
      </c>
      <c r="J50" s="121">
        <v>6294</v>
      </c>
      <c r="K50" s="121">
        <v>54</v>
      </c>
    </row>
    <row r="51" spans="1:11" ht="14.4" customHeight="1">
      <c r="A51" s="113" t="s">
        <v>109</v>
      </c>
      <c r="B51" s="113"/>
      <c r="C51" s="120">
        <v>15688</v>
      </c>
      <c r="D51" s="121">
        <v>3650</v>
      </c>
      <c r="E51" s="121">
        <v>70</v>
      </c>
      <c r="F51" s="121">
        <v>27795</v>
      </c>
      <c r="G51" s="121">
        <v>580</v>
      </c>
      <c r="H51" s="121">
        <v>3545</v>
      </c>
      <c r="I51" s="121">
        <v>56</v>
      </c>
      <c r="J51" s="121">
        <v>3866</v>
      </c>
      <c r="K51" s="121">
        <v>5</v>
      </c>
    </row>
    <row r="52" spans="1:11" ht="14.4" customHeight="1">
      <c r="A52" s="113" t="s">
        <v>110</v>
      </c>
      <c r="B52" s="113"/>
      <c r="C52" s="120">
        <v>17991</v>
      </c>
      <c r="D52" s="121">
        <v>3861</v>
      </c>
      <c r="E52" s="121">
        <v>79</v>
      </c>
      <c r="F52" s="121">
        <v>30481</v>
      </c>
      <c r="G52" s="121">
        <v>679</v>
      </c>
      <c r="H52" s="121">
        <v>3049</v>
      </c>
      <c r="I52" s="121">
        <v>24</v>
      </c>
      <c r="J52" s="121">
        <v>3932</v>
      </c>
      <c r="K52" s="121">
        <v>43</v>
      </c>
    </row>
    <row r="53" spans="1:11" ht="14.4" customHeight="1">
      <c r="A53" s="113"/>
      <c r="B53" s="113"/>
      <c r="C53" s="120"/>
      <c r="D53" s="121"/>
      <c r="E53" s="121"/>
      <c r="F53" s="121"/>
      <c r="G53" s="121"/>
      <c r="H53" s="121"/>
      <c r="I53" s="121"/>
      <c r="J53" s="121"/>
      <c r="K53" s="121"/>
    </row>
    <row r="54" spans="1:11" ht="14.4" customHeight="1">
      <c r="A54" s="113" t="s">
        <v>111</v>
      </c>
      <c r="B54" s="113"/>
      <c r="C54" s="120">
        <v>133746</v>
      </c>
      <c r="D54" s="121">
        <v>33839</v>
      </c>
      <c r="E54" s="121">
        <v>569</v>
      </c>
      <c r="F54" s="121">
        <v>252787</v>
      </c>
      <c r="G54" s="121">
        <v>4911</v>
      </c>
      <c r="H54" s="121">
        <v>47171</v>
      </c>
      <c r="I54" s="121">
        <v>584</v>
      </c>
      <c r="J54" s="121">
        <v>37617</v>
      </c>
      <c r="K54" s="121">
        <v>299</v>
      </c>
    </row>
    <row r="55" spans="1:11" ht="14.4" customHeight="1">
      <c r="A55" s="113" t="s">
        <v>112</v>
      </c>
      <c r="B55" s="113"/>
      <c r="C55" s="120">
        <v>17486</v>
      </c>
      <c r="D55" s="121">
        <v>3752</v>
      </c>
      <c r="E55" s="121">
        <v>81</v>
      </c>
      <c r="F55" s="121">
        <v>27093</v>
      </c>
      <c r="G55" s="121">
        <v>693</v>
      </c>
      <c r="H55" s="121">
        <v>5857</v>
      </c>
      <c r="I55" s="121">
        <v>101</v>
      </c>
      <c r="J55" s="121">
        <v>4351</v>
      </c>
      <c r="K55" s="121">
        <v>64</v>
      </c>
    </row>
    <row r="56" spans="1:11" ht="14.4" customHeight="1">
      <c r="A56" s="113" t="s">
        <v>113</v>
      </c>
      <c r="B56" s="113"/>
      <c r="C56" s="120">
        <v>21878</v>
      </c>
      <c r="D56" s="121">
        <v>4310</v>
      </c>
      <c r="E56" s="121">
        <v>89</v>
      </c>
      <c r="F56" s="121">
        <v>29420</v>
      </c>
      <c r="G56" s="121">
        <v>816</v>
      </c>
      <c r="H56" s="121">
        <v>4597</v>
      </c>
      <c r="I56" s="121">
        <v>24</v>
      </c>
      <c r="J56" s="121">
        <v>4639</v>
      </c>
      <c r="K56" s="121">
        <v>41</v>
      </c>
    </row>
    <row r="57" spans="1:11" ht="14.4" customHeight="1">
      <c r="A57" s="113" t="s">
        <v>114</v>
      </c>
      <c r="B57" s="113"/>
      <c r="C57" s="120">
        <v>16371</v>
      </c>
      <c r="D57" s="121">
        <v>3488</v>
      </c>
      <c r="E57" s="121">
        <v>72</v>
      </c>
      <c r="F57" s="121">
        <v>26734</v>
      </c>
      <c r="G57" s="121">
        <v>602</v>
      </c>
      <c r="H57" s="121">
        <v>5391</v>
      </c>
      <c r="I57" s="121">
        <v>32</v>
      </c>
      <c r="J57" s="121">
        <v>3588</v>
      </c>
      <c r="K57" s="121">
        <v>37</v>
      </c>
    </row>
    <row r="58" spans="1:11" ht="14.4" customHeight="1">
      <c r="A58" s="113" t="s">
        <v>115</v>
      </c>
      <c r="B58" s="113"/>
      <c r="C58" s="120">
        <v>17567</v>
      </c>
      <c r="D58" s="121">
        <v>3886</v>
      </c>
      <c r="E58" s="121">
        <v>71</v>
      </c>
      <c r="F58" s="121">
        <v>25001</v>
      </c>
      <c r="G58" s="121">
        <v>570</v>
      </c>
      <c r="H58" s="121">
        <v>4420</v>
      </c>
      <c r="I58" s="121">
        <v>76</v>
      </c>
      <c r="J58" s="121">
        <v>3887</v>
      </c>
      <c r="K58" s="121">
        <v>31</v>
      </c>
    </row>
    <row r="59" spans="1:11" ht="14.4" customHeight="1">
      <c r="A59" s="113"/>
      <c r="B59" s="113"/>
      <c r="C59" s="120"/>
      <c r="D59" s="121"/>
      <c r="E59" s="121"/>
      <c r="F59" s="121"/>
      <c r="G59" s="121"/>
      <c r="H59" s="121"/>
      <c r="I59" s="121"/>
      <c r="J59" s="121"/>
      <c r="K59" s="121"/>
    </row>
    <row r="60" spans="1:11" ht="14.4" customHeight="1">
      <c r="A60" s="113" t="s">
        <v>116</v>
      </c>
      <c r="B60" s="113"/>
      <c r="C60" s="120">
        <v>8978</v>
      </c>
      <c r="D60" s="121">
        <v>1723</v>
      </c>
      <c r="E60" s="121">
        <v>38</v>
      </c>
      <c r="F60" s="121">
        <v>12919</v>
      </c>
      <c r="G60" s="121">
        <v>365</v>
      </c>
      <c r="H60" s="121">
        <v>1866</v>
      </c>
      <c r="I60" s="121">
        <v>15</v>
      </c>
      <c r="J60" s="121">
        <v>2286</v>
      </c>
      <c r="K60" s="121">
        <v>24</v>
      </c>
    </row>
    <row r="61" spans="1:11" ht="14.4" customHeight="1">
      <c r="A61" s="113" t="s">
        <v>117</v>
      </c>
      <c r="B61" s="113"/>
      <c r="C61" s="120">
        <v>8966</v>
      </c>
      <c r="D61" s="121">
        <v>1632</v>
      </c>
      <c r="E61" s="121">
        <v>18</v>
      </c>
      <c r="F61" s="121">
        <v>9952</v>
      </c>
      <c r="G61" s="121">
        <v>122</v>
      </c>
      <c r="H61" s="121">
        <v>3316</v>
      </c>
      <c r="I61" s="121">
        <v>26</v>
      </c>
      <c r="J61" s="121">
        <v>1795</v>
      </c>
      <c r="K61" s="121">
        <v>0</v>
      </c>
    </row>
    <row r="62" spans="1:11" ht="14.4" customHeight="1">
      <c r="A62" s="113" t="s">
        <v>118</v>
      </c>
      <c r="B62" s="113"/>
      <c r="C62" s="120">
        <v>4000</v>
      </c>
      <c r="D62" s="121">
        <v>690</v>
      </c>
      <c r="E62" s="121">
        <v>14</v>
      </c>
      <c r="F62" s="121">
        <v>4922</v>
      </c>
      <c r="G62" s="121">
        <v>126</v>
      </c>
      <c r="H62" s="121">
        <v>721</v>
      </c>
      <c r="I62" s="121">
        <v>11</v>
      </c>
      <c r="J62" s="121">
        <v>1631</v>
      </c>
      <c r="K62" s="121">
        <v>8</v>
      </c>
    </row>
    <row r="63" spans="1:11" ht="14.4" customHeight="1">
      <c r="A63" s="113" t="s">
        <v>119</v>
      </c>
      <c r="B63" s="113"/>
      <c r="C63" s="120">
        <v>4642</v>
      </c>
      <c r="D63" s="121">
        <v>948</v>
      </c>
      <c r="E63" s="121">
        <v>15</v>
      </c>
      <c r="F63" s="121">
        <v>8015</v>
      </c>
      <c r="G63" s="121">
        <v>122</v>
      </c>
      <c r="H63" s="121">
        <v>660</v>
      </c>
      <c r="I63" s="121">
        <v>0</v>
      </c>
      <c r="J63" s="121">
        <v>855</v>
      </c>
      <c r="K63" s="121">
        <v>16</v>
      </c>
    </row>
    <row r="64" spans="1:11" ht="14.4" customHeight="1">
      <c r="A64" s="113" t="s">
        <v>120</v>
      </c>
      <c r="B64" s="113"/>
      <c r="C64" s="120">
        <v>12678</v>
      </c>
      <c r="D64" s="121">
        <v>2452</v>
      </c>
      <c r="E64" s="121">
        <v>34</v>
      </c>
      <c r="F64" s="121">
        <v>19189</v>
      </c>
      <c r="G64" s="121">
        <v>300</v>
      </c>
      <c r="H64" s="121">
        <v>2801</v>
      </c>
      <c r="I64" s="121">
        <v>43</v>
      </c>
      <c r="J64" s="121">
        <v>2622</v>
      </c>
      <c r="K64" s="121">
        <v>5</v>
      </c>
    </row>
    <row r="65" spans="1:11" ht="14.4" customHeight="1">
      <c r="A65" s="113"/>
      <c r="B65" s="113"/>
      <c r="C65" s="120"/>
      <c r="D65" s="121"/>
      <c r="E65" s="121"/>
      <c r="F65" s="121"/>
      <c r="G65" s="121"/>
      <c r="H65" s="121"/>
      <c r="I65" s="121"/>
      <c r="J65" s="121"/>
      <c r="K65" s="121"/>
    </row>
    <row r="66" spans="1:11" ht="14.4" customHeight="1">
      <c r="A66" s="113" t="s">
        <v>121</v>
      </c>
      <c r="B66" s="113"/>
      <c r="C66" s="120">
        <v>1961</v>
      </c>
      <c r="D66" s="121">
        <v>496</v>
      </c>
      <c r="E66" s="121">
        <v>8</v>
      </c>
      <c r="F66" s="121">
        <v>3849</v>
      </c>
      <c r="G66" s="121">
        <v>72</v>
      </c>
      <c r="H66" s="121">
        <v>333</v>
      </c>
      <c r="I66" s="121">
        <v>0</v>
      </c>
      <c r="J66" s="121">
        <v>659</v>
      </c>
      <c r="K66" s="121">
        <v>0</v>
      </c>
    </row>
    <row r="67" spans="1:11" ht="14.4" customHeight="1">
      <c r="A67" s="113" t="s">
        <v>122</v>
      </c>
      <c r="B67" s="113"/>
      <c r="C67" s="120">
        <v>5800</v>
      </c>
      <c r="D67" s="121">
        <v>1524</v>
      </c>
      <c r="E67" s="121">
        <v>17</v>
      </c>
      <c r="F67" s="121">
        <v>10372</v>
      </c>
      <c r="G67" s="121">
        <v>170</v>
      </c>
      <c r="H67" s="121">
        <v>1066</v>
      </c>
      <c r="I67" s="121">
        <v>0</v>
      </c>
      <c r="J67" s="121">
        <v>1587</v>
      </c>
      <c r="K67" s="121">
        <v>0</v>
      </c>
    </row>
    <row r="68" spans="1:11" ht="14.4" customHeight="1">
      <c r="A68" s="113" t="s">
        <v>123</v>
      </c>
      <c r="B68" s="113"/>
      <c r="C68" s="120">
        <v>3965</v>
      </c>
      <c r="D68" s="121">
        <v>734</v>
      </c>
      <c r="E68" s="121">
        <v>13</v>
      </c>
      <c r="F68" s="121">
        <v>4925</v>
      </c>
      <c r="G68" s="121">
        <v>66</v>
      </c>
      <c r="H68" s="121">
        <v>1097</v>
      </c>
      <c r="I68" s="121">
        <v>18</v>
      </c>
      <c r="J68" s="121">
        <v>1183</v>
      </c>
      <c r="K68" s="121">
        <v>2</v>
      </c>
    </row>
    <row r="69" spans="1:11" ht="14.4" customHeight="1">
      <c r="A69" s="113" t="s">
        <v>124</v>
      </c>
      <c r="B69" s="113"/>
      <c r="C69" s="120">
        <v>4924</v>
      </c>
      <c r="D69" s="121">
        <v>996</v>
      </c>
      <c r="E69" s="121">
        <v>7</v>
      </c>
      <c r="F69" s="121">
        <v>6666</v>
      </c>
      <c r="G69" s="121">
        <v>93</v>
      </c>
      <c r="H69" s="121">
        <v>1393</v>
      </c>
      <c r="I69" s="121">
        <v>0</v>
      </c>
      <c r="J69" s="121">
        <v>1581</v>
      </c>
      <c r="K69" s="121">
        <v>0</v>
      </c>
    </row>
    <row r="70" spans="1:11" ht="14.4" customHeight="1">
      <c r="A70" s="113" t="s">
        <v>125</v>
      </c>
      <c r="B70" s="113"/>
      <c r="C70" s="120">
        <v>2253</v>
      </c>
      <c r="D70" s="121">
        <v>397</v>
      </c>
      <c r="E70" s="121">
        <v>5</v>
      </c>
      <c r="F70" s="121">
        <v>2604</v>
      </c>
      <c r="G70" s="121">
        <v>61</v>
      </c>
      <c r="H70" s="121">
        <v>234</v>
      </c>
      <c r="I70" s="121">
        <v>0</v>
      </c>
      <c r="J70" s="121">
        <v>757</v>
      </c>
      <c r="K70" s="121">
        <v>0</v>
      </c>
    </row>
    <row r="71" spans="1:11" ht="14.4" customHeight="1">
      <c r="A71" s="113"/>
      <c r="B71" s="113"/>
      <c r="C71" s="120"/>
      <c r="D71" s="121"/>
      <c r="E71" s="121"/>
      <c r="F71" s="121"/>
      <c r="G71" s="121"/>
      <c r="H71" s="121"/>
      <c r="I71" s="121"/>
      <c r="J71" s="121"/>
      <c r="K71" s="121"/>
    </row>
    <row r="72" spans="1:11" ht="14.4" customHeight="1">
      <c r="A72" s="113" t="s">
        <v>126</v>
      </c>
      <c r="B72" s="113"/>
      <c r="C72" s="120">
        <v>88842</v>
      </c>
      <c r="D72" s="121">
        <v>20326</v>
      </c>
      <c r="E72" s="121">
        <v>429</v>
      </c>
      <c r="F72" s="121">
        <v>163499</v>
      </c>
      <c r="G72" s="121">
        <v>3819</v>
      </c>
      <c r="H72" s="121">
        <v>24922</v>
      </c>
      <c r="I72" s="121">
        <v>344</v>
      </c>
      <c r="J72" s="121">
        <v>23750</v>
      </c>
      <c r="K72" s="121">
        <v>150</v>
      </c>
    </row>
    <row r="73" spans="1:11" ht="6" customHeight="1">
      <c r="A73" s="122"/>
      <c r="B73" s="122"/>
      <c r="C73" s="123"/>
      <c r="D73" s="124"/>
      <c r="E73" s="124"/>
      <c r="F73" s="124"/>
      <c r="G73" s="124"/>
      <c r="H73" s="124"/>
      <c r="I73" s="124"/>
      <c r="J73" s="124"/>
      <c r="K73" s="124"/>
    </row>
    <row r="74" spans="1:11" ht="15" customHeight="1">
      <c r="A74" s="125" t="s">
        <v>127</v>
      </c>
    </row>
  </sheetData>
  <mergeCells count="7">
    <mergeCell ref="D2:K2"/>
    <mergeCell ref="A5:B6"/>
    <mergeCell ref="C5:C6"/>
    <mergeCell ref="D5:E5"/>
    <mergeCell ref="F5:G5"/>
    <mergeCell ref="H5:I5"/>
    <mergeCell ref="J5:K5"/>
  </mergeCells>
  <phoneticPr fontId="17"/>
  <pageMargins left="0.59055118110236227" right="0.59055118110236227" top="0.59055118110236227" bottom="0.19685039370078741" header="0.39370078740157483" footer="0"/>
  <pageSetup paperSize="9" scale="70" firstPageNumber="419" orientation="portrait" r:id="rId1"/>
  <headerFooter scaleWithDoc="0">
    <oddHeader xml:space="preserve">&amp;R&amp;"ＭＳ ゴシック,標準"&amp;8第１９章  社会保障      &amp;P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4"/>
  <sheetViews>
    <sheetView showGridLines="0" view="pageBreakPreview" zoomScale="75" zoomScaleNormal="75" zoomScaleSheetLayoutView="75" workbookViewId="0"/>
  </sheetViews>
  <sheetFormatPr defaultColWidth="9" defaultRowHeight="13.2"/>
  <cols>
    <col min="1" max="1" width="17.44140625" style="96" customWidth="1"/>
    <col min="2" max="2" width="0.77734375" style="96" customWidth="1"/>
    <col min="3" max="10" width="14.109375" style="96" customWidth="1"/>
    <col min="11" max="16384" width="9" style="15"/>
  </cols>
  <sheetData>
    <row r="1" spans="1:11" s="126" customFormat="1" ht="21.75" customHeight="1">
      <c r="K1" s="402"/>
    </row>
    <row r="2" spans="1:11" s="96" customFormat="1" ht="21.75" customHeight="1">
      <c r="A2" s="97" t="s">
        <v>128</v>
      </c>
      <c r="B2" s="98"/>
      <c r="D2" s="549" t="s">
        <v>129</v>
      </c>
      <c r="E2" s="549"/>
      <c r="F2" s="549"/>
      <c r="G2" s="549"/>
      <c r="H2" s="549"/>
      <c r="I2" s="549"/>
    </row>
    <row r="3" spans="1:11" s="96" customFormat="1" ht="24" customHeight="1"/>
    <row r="4" spans="1:11" s="96" customFormat="1" ht="15" customHeight="1" thickBot="1">
      <c r="A4" s="99" t="s">
        <v>69</v>
      </c>
      <c r="C4" s="100"/>
    </row>
    <row r="5" spans="1:11" s="96" customFormat="1" ht="47.25" customHeight="1">
      <c r="A5" s="538" t="s">
        <v>70</v>
      </c>
      <c r="B5" s="539"/>
      <c r="C5" s="550" t="s">
        <v>130</v>
      </c>
      <c r="D5" s="539"/>
      <c r="E5" s="551" t="s">
        <v>131</v>
      </c>
      <c r="F5" s="552"/>
      <c r="G5" s="551" t="s">
        <v>132</v>
      </c>
      <c r="H5" s="552"/>
      <c r="I5" s="551" t="s">
        <v>133</v>
      </c>
      <c r="J5" s="553"/>
    </row>
    <row r="6" spans="1:11" s="96" customFormat="1" ht="30" customHeight="1">
      <c r="A6" s="540"/>
      <c r="B6" s="541"/>
      <c r="C6" s="127" t="s">
        <v>134</v>
      </c>
      <c r="D6" s="127" t="s">
        <v>135</v>
      </c>
      <c r="E6" s="127" t="s">
        <v>134</v>
      </c>
      <c r="F6" s="127" t="s">
        <v>135</v>
      </c>
      <c r="G6" s="127" t="s">
        <v>134</v>
      </c>
      <c r="H6" s="127" t="s">
        <v>135</v>
      </c>
      <c r="I6" s="127" t="s">
        <v>134</v>
      </c>
      <c r="J6" s="128" t="s">
        <v>135</v>
      </c>
    </row>
    <row r="7" spans="1:11" s="104" customFormat="1" ht="15.75" customHeight="1">
      <c r="C7" s="105" t="s">
        <v>136</v>
      </c>
      <c r="D7" s="129" t="s">
        <v>137</v>
      </c>
      <c r="E7" s="129"/>
      <c r="F7" s="129"/>
      <c r="G7" s="129"/>
      <c r="H7" s="129"/>
      <c r="I7" s="129"/>
      <c r="J7" s="129"/>
    </row>
    <row r="8" spans="1:11" s="96" customFormat="1" ht="14.4" customHeight="1">
      <c r="A8" s="148" t="s">
        <v>433</v>
      </c>
      <c r="B8" s="108"/>
      <c r="C8" s="109">
        <v>13767764</v>
      </c>
      <c r="D8" s="110">
        <v>685499290.32399988</v>
      </c>
      <c r="E8" s="110">
        <v>12372723</v>
      </c>
      <c r="F8" s="110">
        <v>417509860.46399999</v>
      </c>
      <c r="G8" s="110">
        <v>761323</v>
      </c>
      <c r="H8" s="110">
        <v>94099245.079999998</v>
      </c>
      <c r="I8" s="110">
        <v>633718</v>
      </c>
      <c r="J8" s="110">
        <v>173890184.78</v>
      </c>
    </row>
    <row r="9" spans="1:11" s="96" customFormat="1" ht="14.4" customHeight="1">
      <c r="A9" s="107" t="s">
        <v>398</v>
      </c>
      <c r="B9" s="111"/>
      <c r="C9" s="109">
        <v>14104200</v>
      </c>
      <c r="D9" s="110">
        <v>709774178.65799999</v>
      </c>
      <c r="E9" s="110">
        <v>12742341</v>
      </c>
      <c r="F9" s="110">
        <v>435904510.34200001</v>
      </c>
      <c r="G9" s="110">
        <v>729099</v>
      </c>
      <c r="H9" s="110">
        <v>96118688.279999986</v>
      </c>
      <c r="I9" s="110">
        <v>632760</v>
      </c>
      <c r="J9" s="110">
        <v>177750980.03599998</v>
      </c>
    </row>
    <row r="10" spans="1:11" s="96" customFormat="1" ht="14.4" customHeight="1">
      <c r="A10" s="107" t="s">
        <v>416</v>
      </c>
      <c r="B10" s="111"/>
      <c r="C10" s="109">
        <v>14795828</v>
      </c>
      <c r="D10" s="110">
        <v>740846329.95600009</v>
      </c>
      <c r="E10" s="110">
        <v>13417445</v>
      </c>
      <c r="F10" s="110">
        <v>461934019.495</v>
      </c>
      <c r="G10" s="110">
        <v>742566</v>
      </c>
      <c r="H10" s="110">
        <v>98569679.981999993</v>
      </c>
      <c r="I10" s="110">
        <v>635817</v>
      </c>
      <c r="J10" s="110">
        <v>180342630.47899997</v>
      </c>
    </row>
    <row r="11" spans="1:11" s="96" customFormat="1" ht="14.4" customHeight="1">
      <c r="A11" s="107" t="s">
        <v>434</v>
      </c>
      <c r="B11" s="111"/>
      <c r="C11" s="109">
        <v>15426027</v>
      </c>
      <c r="D11" s="110">
        <v>765100733.23500013</v>
      </c>
      <c r="E11" s="110">
        <v>14022399</v>
      </c>
      <c r="F11" s="110">
        <v>483155322.54500002</v>
      </c>
      <c r="G11" s="110">
        <v>770896</v>
      </c>
      <c r="H11" s="110">
        <v>100958120.27599999</v>
      </c>
      <c r="I11" s="110">
        <v>632732</v>
      </c>
      <c r="J11" s="110">
        <v>180987290.414</v>
      </c>
    </row>
    <row r="12" spans="1:11" s="96" customFormat="1" ht="14.4" customHeight="1">
      <c r="A12" s="113"/>
      <c r="B12" s="113"/>
      <c r="C12" s="109"/>
      <c r="D12" s="110"/>
      <c r="E12" s="110"/>
      <c r="F12" s="110"/>
      <c r="G12" s="110"/>
      <c r="H12" s="110"/>
      <c r="I12" s="110"/>
      <c r="J12" s="110"/>
    </row>
    <row r="13" spans="1:11" s="96" customFormat="1" ht="14.4" customHeight="1">
      <c r="A13" s="114" t="s">
        <v>435</v>
      </c>
      <c r="B13" s="114"/>
      <c r="C13" s="115">
        <v>16107714</v>
      </c>
      <c r="D13" s="116">
        <v>802952986.39100003</v>
      </c>
      <c r="E13" s="116">
        <v>14667560</v>
      </c>
      <c r="F13" s="116">
        <v>513382195.59499991</v>
      </c>
      <c r="G13" s="116">
        <v>803640</v>
      </c>
      <c r="H13" s="116">
        <v>105335450.68399999</v>
      </c>
      <c r="I13" s="116">
        <v>636514</v>
      </c>
      <c r="J13" s="116">
        <v>184235340.11200002</v>
      </c>
    </row>
    <row r="14" spans="1:11" s="96" customFormat="1" ht="14.4" customHeight="1">
      <c r="A14" s="113"/>
      <c r="B14" s="113"/>
      <c r="C14" s="109"/>
      <c r="D14" s="110"/>
      <c r="E14" s="110"/>
      <c r="F14" s="110"/>
      <c r="G14" s="110"/>
      <c r="H14" s="110"/>
      <c r="I14" s="110"/>
      <c r="J14" s="110"/>
    </row>
    <row r="15" spans="1:11" s="96" customFormat="1" ht="14.4" customHeight="1">
      <c r="A15" s="119" t="s">
        <v>78</v>
      </c>
      <c r="B15" s="119"/>
      <c r="C15" s="115">
        <v>5373557</v>
      </c>
      <c r="D15" s="116">
        <v>278878844.722</v>
      </c>
      <c r="E15" s="116">
        <v>4864899</v>
      </c>
      <c r="F15" s="116">
        <v>177803958.43700001</v>
      </c>
      <c r="G15" s="116">
        <v>282264</v>
      </c>
      <c r="H15" s="116">
        <v>34745483.053999998</v>
      </c>
      <c r="I15" s="116">
        <v>226394</v>
      </c>
      <c r="J15" s="116">
        <v>66329403.230999999</v>
      </c>
    </row>
    <row r="16" spans="1:11" s="96" customFormat="1" ht="14.4" customHeight="1">
      <c r="A16" s="119" t="s">
        <v>79</v>
      </c>
      <c r="B16" s="119"/>
      <c r="C16" s="115">
        <v>1708211</v>
      </c>
      <c r="D16" s="116">
        <v>82920769.020999998</v>
      </c>
      <c r="E16" s="116">
        <v>1545496</v>
      </c>
      <c r="F16" s="116">
        <v>50666010.123999998</v>
      </c>
      <c r="G16" s="116">
        <v>91877</v>
      </c>
      <c r="H16" s="116">
        <v>12020766.024</v>
      </c>
      <c r="I16" s="116">
        <v>70838</v>
      </c>
      <c r="J16" s="116">
        <v>20233992.873</v>
      </c>
    </row>
    <row r="17" spans="1:10" s="96" customFormat="1" ht="14.4" customHeight="1">
      <c r="A17" s="119" t="s">
        <v>80</v>
      </c>
      <c r="B17" s="119"/>
      <c r="C17" s="115">
        <v>1183554</v>
      </c>
      <c r="D17" s="116">
        <v>56754072.365999997</v>
      </c>
      <c r="E17" s="116">
        <v>1081340</v>
      </c>
      <c r="F17" s="116">
        <v>36202931.501000002</v>
      </c>
      <c r="G17" s="116">
        <v>59983</v>
      </c>
      <c r="H17" s="116">
        <v>8317460.8930000002</v>
      </c>
      <c r="I17" s="116">
        <v>42231</v>
      </c>
      <c r="J17" s="116">
        <v>12233679.972000001</v>
      </c>
    </row>
    <row r="18" spans="1:10" s="96" customFormat="1" ht="14.4" customHeight="1">
      <c r="A18" s="119" t="s">
        <v>81</v>
      </c>
      <c r="B18" s="119"/>
      <c r="C18" s="115">
        <v>1999928</v>
      </c>
      <c r="D18" s="116">
        <v>100813827.90799999</v>
      </c>
      <c r="E18" s="116">
        <v>1835512</v>
      </c>
      <c r="F18" s="116">
        <v>65898905.843999997</v>
      </c>
      <c r="G18" s="116">
        <v>87074</v>
      </c>
      <c r="H18" s="116">
        <v>12429892.780000001</v>
      </c>
      <c r="I18" s="116">
        <v>77342</v>
      </c>
      <c r="J18" s="116">
        <v>22485029.284000002</v>
      </c>
    </row>
    <row r="19" spans="1:10" s="96" customFormat="1" ht="14.4" customHeight="1">
      <c r="A19" s="119" t="s">
        <v>82</v>
      </c>
      <c r="B19" s="119"/>
      <c r="C19" s="115">
        <v>1603370</v>
      </c>
      <c r="D19" s="116">
        <v>77900157.748999998</v>
      </c>
      <c r="E19" s="116">
        <v>1455500</v>
      </c>
      <c r="F19" s="116">
        <v>49564077.622000001</v>
      </c>
      <c r="G19" s="116">
        <v>87336</v>
      </c>
      <c r="H19" s="116">
        <v>11012216.372</v>
      </c>
      <c r="I19" s="116">
        <v>60534</v>
      </c>
      <c r="J19" s="116">
        <v>17323863.755000003</v>
      </c>
    </row>
    <row r="20" spans="1:10" s="96" customFormat="1" ht="14.4" customHeight="1">
      <c r="A20" s="119" t="s">
        <v>83</v>
      </c>
      <c r="B20" s="119"/>
      <c r="C20" s="115">
        <v>1102345</v>
      </c>
      <c r="D20" s="116">
        <v>55804499.447999984</v>
      </c>
      <c r="E20" s="116">
        <v>1006282</v>
      </c>
      <c r="F20" s="116">
        <v>34930468.895000003</v>
      </c>
      <c r="G20" s="116">
        <v>48094</v>
      </c>
      <c r="H20" s="116">
        <v>7156560.5370000005</v>
      </c>
      <c r="I20" s="116">
        <v>47969</v>
      </c>
      <c r="J20" s="116">
        <v>13717470.016000001</v>
      </c>
    </row>
    <row r="21" spans="1:10" s="96" customFormat="1" ht="14.4" customHeight="1">
      <c r="A21" s="119" t="s">
        <v>84</v>
      </c>
      <c r="B21" s="119"/>
      <c r="C21" s="115">
        <v>2131692</v>
      </c>
      <c r="D21" s="116">
        <v>102984419.70699999</v>
      </c>
      <c r="E21" s="116">
        <v>1957040</v>
      </c>
      <c r="F21" s="116">
        <v>67277663.431999996</v>
      </c>
      <c r="G21" s="116">
        <v>98325</v>
      </c>
      <c r="H21" s="116">
        <v>13626865.249999998</v>
      </c>
      <c r="I21" s="116">
        <v>76327</v>
      </c>
      <c r="J21" s="116">
        <v>22079891.024999999</v>
      </c>
    </row>
    <row r="22" spans="1:10" s="96" customFormat="1" ht="14.4" customHeight="1">
      <c r="A22" s="119" t="s">
        <v>85</v>
      </c>
      <c r="B22" s="119"/>
      <c r="C22" s="115">
        <v>1005057</v>
      </c>
      <c r="D22" s="116">
        <v>46896395.469999991</v>
      </c>
      <c r="E22" s="116">
        <v>921491</v>
      </c>
      <c r="F22" s="116">
        <v>31038179.739999998</v>
      </c>
      <c r="G22" s="116">
        <v>48687</v>
      </c>
      <c r="H22" s="116">
        <v>6026205.7739999993</v>
      </c>
      <c r="I22" s="116">
        <v>34879</v>
      </c>
      <c r="J22" s="116">
        <v>9832009.9560000002</v>
      </c>
    </row>
    <row r="23" spans="1:10" s="96" customFormat="1" ht="14.4" customHeight="1">
      <c r="A23" s="113"/>
      <c r="B23" s="113"/>
      <c r="C23" s="109"/>
      <c r="D23" s="110"/>
      <c r="E23" s="110"/>
      <c r="F23" s="110"/>
      <c r="G23" s="110"/>
      <c r="H23" s="110"/>
      <c r="I23" s="110"/>
      <c r="J23" s="110"/>
    </row>
    <row r="24" spans="1:10" s="96" customFormat="1" ht="14.4" customHeight="1">
      <c r="A24" s="113" t="s">
        <v>86</v>
      </c>
      <c r="B24" s="113"/>
      <c r="C24" s="109">
        <v>5373557</v>
      </c>
      <c r="D24" s="110">
        <v>278878844.722</v>
      </c>
      <c r="E24" s="110">
        <v>4864899</v>
      </c>
      <c r="F24" s="110">
        <v>177803958.43700001</v>
      </c>
      <c r="G24" s="110">
        <v>282264</v>
      </c>
      <c r="H24" s="110">
        <v>34745483.053999998</v>
      </c>
      <c r="I24" s="110">
        <v>226394</v>
      </c>
      <c r="J24" s="110">
        <v>66329403.230999999</v>
      </c>
    </row>
    <row r="25" spans="1:10" s="96" customFormat="1" ht="14.4" customHeight="1">
      <c r="A25" s="113" t="s">
        <v>87</v>
      </c>
      <c r="B25" s="113"/>
      <c r="C25" s="109">
        <v>1624877</v>
      </c>
      <c r="D25" s="110">
        <v>78104286.173999995</v>
      </c>
      <c r="E25" s="110">
        <v>1489413</v>
      </c>
      <c r="F25" s="110">
        <v>50895886.656999998</v>
      </c>
      <c r="G25" s="110">
        <v>79284</v>
      </c>
      <c r="H25" s="110">
        <v>10907721.233999999</v>
      </c>
      <c r="I25" s="110">
        <v>56180</v>
      </c>
      <c r="J25" s="110">
        <v>16300678.283</v>
      </c>
    </row>
    <row r="26" spans="1:10" s="96" customFormat="1" ht="14.4" customHeight="1">
      <c r="A26" s="113" t="s">
        <v>88</v>
      </c>
      <c r="B26" s="113"/>
      <c r="C26" s="109">
        <v>363874</v>
      </c>
      <c r="D26" s="110">
        <v>16126344.323000001</v>
      </c>
      <c r="E26" s="110">
        <v>337648</v>
      </c>
      <c r="F26" s="110">
        <v>11649116.044</v>
      </c>
      <c r="G26" s="110">
        <v>16444</v>
      </c>
      <c r="H26" s="110">
        <v>1710653.37</v>
      </c>
      <c r="I26" s="110">
        <v>9782</v>
      </c>
      <c r="J26" s="110">
        <v>2766574.909</v>
      </c>
    </row>
    <row r="27" spans="1:10" s="96" customFormat="1" ht="14.4" customHeight="1">
      <c r="A27" s="113" t="s">
        <v>89</v>
      </c>
      <c r="B27" s="113"/>
      <c r="C27" s="109">
        <v>755472</v>
      </c>
      <c r="D27" s="110">
        <v>35536919.513999999</v>
      </c>
      <c r="E27" s="110">
        <v>696683</v>
      </c>
      <c r="F27" s="110">
        <v>23352740.925999999</v>
      </c>
      <c r="G27" s="110">
        <v>34892</v>
      </c>
      <c r="H27" s="110">
        <v>5257734.9740000004</v>
      </c>
      <c r="I27" s="110">
        <v>23897</v>
      </c>
      <c r="J27" s="110">
        <v>6926443.6140000001</v>
      </c>
    </row>
    <row r="28" spans="1:10" s="96" customFormat="1" ht="14.4" customHeight="1">
      <c r="A28" s="113" t="s">
        <v>90</v>
      </c>
      <c r="B28" s="113"/>
      <c r="C28" s="109">
        <v>172881</v>
      </c>
      <c r="D28" s="110">
        <v>8587959.9100000001</v>
      </c>
      <c r="E28" s="110">
        <v>154353</v>
      </c>
      <c r="F28" s="110">
        <v>5050736.12</v>
      </c>
      <c r="G28" s="110">
        <v>11697</v>
      </c>
      <c r="H28" s="110">
        <v>1523260.3359999999</v>
      </c>
      <c r="I28" s="110">
        <v>6831</v>
      </c>
      <c r="J28" s="110">
        <v>2013963.4539999999</v>
      </c>
    </row>
    <row r="29" spans="1:10" s="96" customFormat="1" ht="14.4" customHeight="1">
      <c r="A29" s="113"/>
      <c r="B29" s="113"/>
      <c r="C29" s="109"/>
      <c r="D29" s="110"/>
      <c r="E29" s="110"/>
      <c r="F29" s="110"/>
      <c r="G29" s="110"/>
      <c r="H29" s="110"/>
      <c r="I29" s="110"/>
      <c r="J29" s="110"/>
    </row>
    <row r="30" spans="1:10" s="96" customFormat="1" ht="14.4" customHeight="1">
      <c r="A30" s="113" t="s">
        <v>91</v>
      </c>
      <c r="B30" s="113"/>
      <c r="C30" s="109">
        <v>560709</v>
      </c>
      <c r="D30" s="110">
        <v>27043628.066999998</v>
      </c>
      <c r="E30" s="110">
        <v>508099</v>
      </c>
      <c r="F30" s="110">
        <v>16668511.668</v>
      </c>
      <c r="G30" s="110">
        <v>28682</v>
      </c>
      <c r="H30" s="110">
        <v>3475747.5060000001</v>
      </c>
      <c r="I30" s="110">
        <v>23928</v>
      </c>
      <c r="J30" s="110">
        <v>6899368.8930000002</v>
      </c>
    </row>
    <row r="31" spans="1:10" s="96" customFormat="1" ht="14.4" customHeight="1">
      <c r="A31" s="113" t="s">
        <v>92</v>
      </c>
      <c r="B31" s="113"/>
      <c r="C31" s="109">
        <v>117764</v>
      </c>
      <c r="D31" s="110">
        <v>5631483.1289999997</v>
      </c>
      <c r="E31" s="110">
        <v>108742</v>
      </c>
      <c r="F31" s="110">
        <v>3842999.22</v>
      </c>
      <c r="G31" s="110">
        <v>4436</v>
      </c>
      <c r="H31" s="110">
        <v>509367.93199999997</v>
      </c>
      <c r="I31" s="110">
        <v>4586</v>
      </c>
      <c r="J31" s="110">
        <v>1279115.977</v>
      </c>
    </row>
    <row r="32" spans="1:10" s="96" customFormat="1" ht="14.4" customHeight="1">
      <c r="A32" s="113" t="s">
        <v>93</v>
      </c>
      <c r="B32" s="113"/>
      <c r="C32" s="109">
        <v>574281</v>
      </c>
      <c r="D32" s="110">
        <v>27912442.873999998</v>
      </c>
      <c r="E32" s="110">
        <v>519770</v>
      </c>
      <c r="F32" s="110">
        <v>16849377.210999999</v>
      </c>
      <c r="G32" s="110">
        <v>31956</v>
      </c>
      <c r="H32" s="110">
        <v>4609755.3109999998</v>
      </c>
      <c r="I32" s="110">
        <v>22555</v>
      </c>
      <c r="J32" s="110">
        <v>6453310.352</v>
      </c>
    </row>
    <row r="33" spans="1:10" s="96" customFormat="1" ht="14.4" customHeight="1">
      <c r="A33" s="113" t="s">
        <v>94</v>
      </c>
      <c r="B33" s="113"/>
      <c r="C33" s="109">
        <v>152693</v>
      </c>
      <c r="D33" s="110">
        <v>7145617.6689999998</v>
      </c>
      <c r="E33" s="110">
        <v>139788</v>
      </c>
      <c r="F33" s="110">
        <v>4701213.21</v>
      </c>
      <c r="G33" s="110">
        <v>7744</v>
      </c>
      <c r="H33" s="110">
        <v>969810.61300000001</v>
      </c>
      <c r="I33" s="110">
        <v>5161</v>
      </c>
      <c r="J33" s="110">
        <v>1474593.8459999999</v>
      </c>
    </row>
    <row r="34" spans="1:10" s="96" customFormat="1" ht="14.4" customHeight="1">
      <c r="A34" s="113" t="s">
        <v>95</v>
      </c>
      <c r="B34" s="113"/>
      <c r="C34" s="109">
        <v>645467</v>
      </c>
      <c r="D34" s="110">
        <v>31614965.419999998</v>
      </c>
      <c r="E34" s="110">
        <v>591102</v>
      </c>
      <c r="F34" s="110">
        <v>20566456.963</v>
      </c>
      <c r="G34" s="110">
        <v>30523</v>
      </c>
      <c r="H34" s="110">
        <v>4159962.0550000002</v>
      </c>
      <c r="I34" s="110">
        <v>23842</v>
      </c>
      <c r="J34" s="110">
        <v>6888546.4019999998</v>
      </c>
    </row>
    <row r="35" spans="1:10" s="96" customFormat="1" ht="14.4" customHeight="1">
      <c r="A35" s="113"/>
      <c r="B35" s="113"/>
      <c r="C35" s="109"/>
      <c r="D35" s="110"/>
      <c r="E35" s="110"/>
      <c r="F35" s="110"/>
      <c r="G35" s="110"/>
      <c r="H35" s="110"/>
      <c r="I35" s="110"/>
      <c r="J35" s="110"/>
    </row>
    <row r="36" spans="1:10" s="96" customFormat="1" ht="14.4" customHeight="1">
      <c r="A36" s="113" t="s">
        <v>96</v>
      </c>
      <c r="B36" s="113"/>
      <c r="C36" s="109">
        <v>396778</v>
      </c>
      <c r="D36" s="110">
        <v>19146338.023000002</v>
      </c>
      <c r="E36" s="110">
        <v>357119</v>
      </c>
      <c r="F36" s="110">
        <v>11818971.649</v>
      </c>
      <c r="G36" s="110">
        <v>24138</v>
      </c>
      <c r="H36" s="110">
        <v>2978469.1809999999</v>
      </c>
      <c r="I36" s="110">
        <v>15521</v>
      </c>
      <c r="J36" s="110">
        <v>4348897.193</v>
      </c>
    </row>
    <row r="37" spans="1:10" s="96" customFormat="1" ht="14.4" customHeight="1">
      <c r="A37" s="113" t="s">
        <v>97</v>
      </c>
      <c r="B37" s="113"/>
      <c r="C37" s="109">
        <v>510844</v>
      </c>
      <c r="D37" s="110">
        <v>25784319.597999997</v>
      </c>
      <c r="E37" s="110">
        <v>463216</v>
      </c>
      <c r="F37" s="110">
        <v>16554685.872</v>
      </c>
      <c r="G37" s="110">
        <v>30010</v>
      </c>
      <c r="H37" s="110">
        <v>4114481.423</v>
      </c>
      <c r="I37" s="110">
        <v>17618</v>
      </c>
      <c r="J37" s="110">
        <v>5115152.3030000003</v>
      </c>
    </row>
    <row r="38" spans="1:10" s="96" customFormat="1" ht="14.4" customHeight="1">
      <c r="A38" s="113" t="s">
        <v>98</v>
      </c>
      <c r="B38" s="113"/>
      <c r="C38" s="109">
        <v>178348</v>
      </c>
      <c r="D38" s="110">
        <v>8516625.5869999994</v>
      </c>
      <c r="E38" s="110">
        <v>162625</v>
      </c>
      <c r="F38" s="110">
        <v>5534857.0329999998</v>
      </c>
      <c r="G38" s="110">
        <v>9196</v>
      </c>
      <c r="H38" s="110">
        <v>1116709.567</v>
      </c>
      <c r="I38" s="110">
        <v>6527</v>
      </c>
      <c r="J38" s="110">
        <v>1865058.987</v>
      </c>
    </row>
    <row r="39" spans="1:10" s="96" customFormat="1" ht="14.4" customHeight="1">
      <c r="A39" s="113" t="s">
        <v>99</v>
      </c>
      <c r="B39" s="113"/>
      <c r="C39" s="109">
        <v>210104</v>
      </c>
      <c r="D39" s="110">
        <v>10514687.686000001</v>
      </c>
      <c r="E39" s="110">
        <v>189439</v>
      </c>
      <c r="F39" s="110">
        <v>6342836.9699999997</v>
      </c>
      <c r="G39" s="110">
        <v>11220</v>
      </c>
      <c r="H39" s="110">
        <v>1500704.1529999999</v>
      </c>
      <c r="I39" s="110">
        <v>9445</v>
      </c>
      <c r="J39" s="110">
        <v>2671146.5630000001</v>
      </c>
    </row>
    <row r="40" spans="1:10" s="96" customFormat="1" ht="14.4" customHeight="1">
      <c r="A40" s="113" t="s">
        <v>100</v>
      </c>
      <c r="B40" s="113"/>
      <c r="C40" s="109">
        <v>423221</v>
      </c>
      <c r="D40" s="110">
        <v>21178075.005000003</v>
      </c>
      <c r="E40" s="110">
        <v>388256</v>
      </c>
      <c r="F40" s="110">
        <v>13695670.945</v>
      </c>
      <c r="G40" s="110">
        <v>18886</v>
      </c>
      <c r="H40" s="110">
        <v>2856783.5959999999</v>
      </c>
      <c r="I40" s="110">
        <v>16079</v>
      </c>
      <c r="J40" s="110">
        <v>4625620.4639999997</v>
      </c>
    </row>
    <row r="41" spans="1:10" s="96" customFormat="1" ht="14.4" customHeight="1">
      <c r="A41" s="113"/>
      <c r="B41" s="113"/>
      <c r="C41" s="109"/>
      <c r="D41" s="110"/>
      <c r="E41" s="110"/>
      <c r="F41" s="110"/>
      <c r="G41" s="110"/>
      <c r="H41" s="110"/>
      <c r="I41" s="110"/>
      <c r="J41" s="110"/>
    </row>
    <row r="42" spans="1:10" s="96" customFormat="1" ht="14.4" customHeight="1">
      <c r="A42" s="113" t="s">
        <v>101</v>
      </c>
      <c r="B42" s="113"/>
      <c r="C42" s="109">
        <v>186907</v>
      </c>
      <c r="D42" s="110">
        <v>9476632.0810000002</v>
      </c>
      <c r="E42" s="110">
        <v>169069</v>
      </c>
      <c r="F42" s="110">
        <v>5921403.9460000005</v>
      </c>
      <c r="G42" s="110">
        <v>10441</v>
      </c>
      <c r="H42" s="110">
        <v>1414660.3160000001</v>
      </c>
      <c r="I42" s="110">
        <v>7397</v>
      </c>
      <c r="J42" s="110">
        <v>2140567.8190000001</v>
      </c>
    </row>
    <row r="43" spans="1:10" s="96" customFormat="1" ht="14.4" customHeight="1">
      <c r="A43" s="113" t="s">
        <v>102</v>
      </c>
      <c r="B43" s="113"/>
      <c r="C43" s="109">
        <v>238561</v>
      </c>
      <c r="D43" s="110">
        <v>12239098.283</v>
      </c>
      <c r="E43" s="110">
        <v>218886</v>
      </c>
      <c r="F43" s="110">
        <v>7861164.0970000001</v>
      </c>
      <c r="G43" s="110">
        <v>8178</v>
      </c>
      <c r="H43" s="110">
        <v>955327.32200000004</v>
      </c>
      <c r="I43" s="110">
        <v>11497</v>
      </c>
      <c r="J43" s="110">
        <v>3422606.8640000001</v>
      </c>
    </row>
    <row r="44" spans="1:10" s="96" customFormat="1" ht="14.4" customHeight="1">
      <c r="A44" s="113" t="s">
        <v>103</v>
      </c>
      <c r="B44" s="113"/>
      <c r="C44" s="109">
        <v>180514</v>
      </c>
      <c r="D44" s="110">
        <v>9882576.1539999992</v>
      </c>
      <c r="E44" s="110">
        <v>165614</v>
      </c>
      <c r="F44" s="110">
        <v>6109096.4639999997</v>
      </c>
      <c r="G44" s="110">
        <v>6327</v>
      </c>
      <c r="H44" s="110">
        <v>1269249.382</v>
      </c>
      <c r="I44" s="110">
        <v>8573</v>
      </c>
      <c r="J44" s="110">
        <v>2504230.3080000002</v>
      </c>
    </row>
    <row r="45" spans="1:10" s="96" customFormat="1" ht="14.4" customHeight="1">
      <c r="A45" s="113" t="s">
        <v>104</v>
      </c>
      <c r="B45" s="113"/>
      <c r="C45" s="109">
        <v>257093</v>
      </c>
      <c r="D45" s="110">
        <v>13194166.693</v>
      </c>
      <c r="E45" s="110">
        <v>236058</v>
      </c>
      <c r="F45" s="110">
        <v>8404571.443</v>
      </c>
      <c r="G45" s="110">
        <v>10234</v>
      </c>
      <c r="H45" s="110">
        <v>1590133.2039999999</v>
      </c>
      <c r="I45" s="110">
        <v>10801</v>
      </c>
      <c r="J45" s="110">
        <v>3199462.0460000001</v>
      </c>
    </row>
    <row r="46" spans="1:10" s="96" customFormat="1" ht="14.4" customHeight="1">
      <c r="A46" s="113" t="s">
        <v>105</v>
      </c>
      <c r="B46" s="113"/>
      <c r="C46" s="109">
        <v>200498</v>
      </c>
      <c r="D46" s="110">
        <v>9657154.9879999999</v>
      </c>
      <c r="E46" s="110">
        <v>183561</v>
      </c>
      <c r="F46" s="110">
        <v>6287394.0590000004</v>
      </c>
      <c r="G46" s="110">
        <v>8881</v>
      </c>
      <c r="H46" s="110">
        <v>1042875.112</v>
      </c>
      <c r="I46" s="110">
        <v>8056</v>
      </c>
      <c r="J46" s="110">
        <v>2326885.8169999998</v>
      </c>
    </row>
    <row r="47" spans="1:10" s="96" customFormat="1" ht="14.4" customHeight="1">
      <c r="A47" s="113"/>
      <c r="B47" s="113"/>
      <c r="C47" s="109"/>
      <c r="D47" s="110"/>
      <c r="E47" s="110"/>
      <c r="F47" s="110"/>
      <c r="G47" s="110"/>
      <c r="H47" s="110"/>
      <c r="I47" s="110"/>
      <c r="J47" s="110"/>
    </row>
    <row r="48" spans="1:10" s="96" customFormat="1" ht="14.4" customHeight="1">
      <c r="A48" s="113" t="s">
        <v>106</v>
      </c>
      <c r="B48" s="113"/>
      <c r="C48" s="109">
        <v>117136</v>
      </c>
      <c r="D48" s="110">
        <v>6120520.4639999997</v>
      </c>
      <c r="E48" s="110">
        <v>104717</v>
      </c>
      <c r="F48" s="110">
        <v>3617137.8339999998</v>
      </c>
      <c r="G48" s="110">
        <v>6947</v>
      </c>
      <c r="H48" s="110">
        <v>926255.55299999996</v>
      </c>
      <c r="I48" s="110">
        <v>5472</v>
      </c>
      <c r="J48" s="110">
        <v>1577127.077</v>
      </c>
    </row>
    <row r="49" spans="1:10" s="96" customFormat="1" ht="14.4" customHeight="1">
      <c r="A49" s="113" t="s">
        <v>107</v>
      </c>
      <c r="B49" s="113"/>
      <c r="C49" s="109">
        <v>201190</v>
      </c>
      <c r="D49" s="110">
        <v>10046114.843</v>
      </c>
      <c r="E49" s="110">
        <v>186183</v>
      </c>
      <c r="F49" s="110">
        <v>6462633.1940000001</v>
      </c>
      <c r="G49" s="110">
        <v>6550</v>
      </c>
      <c r="H49" s="110">
        <v>1208462.3160000001</v>
      </c>
      <c r="I49" s="110">
        <v>8457</v>
      </c>
      <c r="J49" s="110">
        <v>2375019.3330000001</v>
      </c>
    </row>
    <row r="50" spans="1:10" s="96" customFormat="1" ht="14.4" customHeight="1">
      <c r="A50" s="113" t="s">
        <v>108</v>
      </c>
      <c r="B50" s="113"/>
      <c r="C50" s="109">
        <v>127786</v>
      </c>
      <c r="D50" s="110">
        <v>6376621.6160000004</v>
      </c>
      <c r="E50" s="110">
        <v>116073</v>
      </c>
      <c r="F50" s="110">
        <v>3807491.321</v>
      </c>
      <c r="G50" s="110">
        <v>5195</v>
      </c>
      <c r="H50" s="110">
        <v>704384.28399999999</v>
      </c>
      <c r="I50" s="110">
        <v>6518</v>
      </c>
      <c r="J50" s="110">
        <v>1864746.0109999999</v>
      </c>
    </row>
    <row r="51" spans="1:10" s="96" customFormat="1" ht="14.4" customHeight="1">
      <c r="A51" s="113" t="s">
        <v>109</v>
      </c>
      <c r="B51" s="113"/>
      <c r="C51" s="109">
        <v>101593</v>
      </c>
      <c r="D51" s="110">
        <v>4650842.8090000004</v>
      </c>
      <c r="E51" s="110">
        <v>94030</v>
      </c>
      <c r="F51" s="110">
        <v>3104378.2650000001</v>
      </c>
      <c r="G51" s="110">
        <v>3690</v>
      </c>
      <c r="H51" s="110">
        <v>486235.14299999998</v>
      </c>
      <c r="I51" s="110">
        <v>3873</v>
      </c>
      <c r="J51" s="110">
        <v>1060229.4010000001</v>
      </c>
    </row>
    <row r="52" spans="1:10" s="96" customFormat="1" ht="14.4" customHeight="1">
      <c r="A52" s="113" t="s">
        <v>110</v>
      </c>
      <c r="B52" s="113"/>
      <c r="C52" s="109">
        <v>114812</v>
      </c>
      <c r="D52" s="110">
        <v>5640526.5309999995</v>
      </c>
      <c r="E52" s="110">
        <v>107756</v>
      </c>
      <c r="F52" s="110">
        <v>3805090.7009999999</v>
      </c>
      <c r="G52" s="110">
        <v>3091</v>
      </c>
      <c r="H52" s="110">
        <v>721694.41299999994</v>
      </c>
      <c r="I52" s="110">
        <v>3965</v>
      </c>
      <c r="J52" s="110">
        <v>1113741.4169999999</v>
      </c>
    </row>
    <row r="53" spans="1:10" s="96" customFormat="1" ht="14.4" customHeight="1">
      <c r="A53" s="113"/>
      <c r="B53" s="113"/>
      <c r="C53" s="109"/>
      <c r="D53" s="110"/>
      <c r="E53" s="110"/>
      <c r="F53" s="110"/>
      <c r="G53" s="110"/>
      <c r="H53" s="110"/>
      <c r="I53" s="110"/>
      <c r="J53" s="110"/>
    </row>
    <row r="54" spans="1:10" s="96" customFormat="1" ht="14.4" customHeight="1">
      <c r="A54" s="113" t="s">
        <v>111</v>
      </c>
      <c r="B54" s="113"/>
      <c r="C54" s="109">
        <v>975390</v>
      </c>
      <c r="D54" s="110">
        <v>45995317.686999999</v>
      </c>
      <c r="E54" s="110">
        <v>887567</v>
      </c>
      <c r="F54" s="110">
        <v>29392253.916000001</v>
      </c>
      <c r="G54" s="110">
        <v>50379</v>
      </c>
      <c r="H54" s="110">
        <v>5971479.3959999997</v>
      </c>
      <c r="I54" s="110">
        <v>37444</v>
      </c>
      <c r="J54" s="110">
        <v>10631584.375</v>
      </c>
    </row>
    <row r="55" spans="1:10" s="96" customFormat="1" ht="14.4" customHeight="1">
      <c r="A55" s="113" t="s">
        <v>112</v>
      </c>
      <c r="B55" s="113"/>
      <c r="C55" s="109">
        <v>99345</v>
      </c>
      <c r="D55" s="110">
        <v>4980088.4040000001</v>
      </c>
      <c r="E55" s="110">
        <v>88639</v>
      </c>
      <c r="F55" s="110">
        <v>2841373.372</v>
      </c>
      <c r="G55" s="110">
        <v>6219</v>
      </c>
      <c r="H55" s="110">
        <v>894377.11800000002</v>
      </c>
      <c r="I55" s="110">
        <v>4487</v>
      </c>
      <c r="J55" s="110">
        <v>1244337.9140000001</v>
      </c>
    </row>
    <row r="56" spans="1:10" s="96" customFormat="1" ht="14.4" customHeight="1">
      <c r="A56" s="113" t="s">
        <v>113</v>
      </c>
      <c r="B56" s="113"/>
      <c r="C56" s="109">
        <v>110044</v>
      </c>
      <c r="D56" s="110">
        <v>5822273.3499999996</v>
      </c>
      <c r="E56" s="110">
        <v>100510</v>
      </c>
      <c r="F56" s="110">
        <v>3530212.605</v>
      </c>
      <c r="G56" s="110">
        <v>4773</v>
      </c>
      <c r="H56" s="110">
        <v>926988.94099999999</v>
      </c>
      <c r="I56" s="110">
        <v>4761</v>
      </c>
      <c r="J56" s="110">
        <v>1365071.804</v>
      </c>
    </row>
    <row r="57" spans="1:10" s="96" customFormat="1" ht="14.4" customHeight="1">
      <c r="A57" s="113" t="s">
        <v>114</v>
      </c>
      <c r="B57" s="113"/>
      <c r="C57" s="109">
        <v>98658</v>
      </c>
      <c r="D57" s="110">
        <v>4836203.9110000003</v>
      </c>
      <c r="E57" s="110">
        <v>89206</v>
      </c>
      <c r="F57" s="110">
        <v>2899512.2039999999</v>
      </c>
      <c r="G57" s="110">
        <v>5783</v>
      </c>
      <c r="H57" s="110">
        <v>909928.19299999997</v>
      </c>
      <c r="I57" s="110">
        <v>3669</v>
      </c>
      <c r="J57" s="110">
        <v>1026763.514</v>
      </c>
    </row>
    <row r="58" spans="1:10" s="96" customFormat="1" ht="14.4" customHeight="1">
      <c r="A58" s="113" t="s">
        <v>115</v>
      </c>
      <c r="B58" s="113"/>
      <c r="C58" s="109">
        <v>92098</v>
      </c>
      <c r="D58" s="110">
        <v>4444328.8599999994</v>
      </c>
      <c r="E58" s="110">
        <v>83356</v>
      </c>
      <c r="F58" s="110">
        <v>2649185.58</v>
      </c>
      <c r="G58" s="110">
        <v>4747</v>
      </c>
      <c r="H58" s="110">
        <v>709915.28799999994</v>
      </c>
      <c r="I58" s="110">
        <v>3995</v>
      </c>
      <c r="J58" s="110">
        <v>1085227.9920000001</v>
      </c>
    </row>
    <row r="59" spans="1:10" s="96" customFormat="1" ht="14.4" customHeight="1">
      <c r="A59" s="113"/>
      <c r="B59" s="113"/>
      <c r="C59" s="109"/>
      <c r="D59" s="110"/>
      <c r="E59" s="110"/>
      <c r="F59" s="110"/>
      <c r="G59" s="110"/>
      <c r="H59" s="110"/>
      <c r="I59" s="110"/>
      <c r="J59" s="110"/>
    </row>
    <row r="60" spans="1:10" s="96" customFormat="1" ht="14.4" customHeight="1">
      <c r="A60" s="113" t="s">
        <v>116</v>
      </c>
      <c r="B60" s="113"/>
      <c r="C60" s="109">
        <v>48657</v>
      </c>
      <c r="D60" s="110">
        <v>2441738.4410000001</v>
      </c>
      <c r="E60" s="110">
        <v>44435</v>
      </c>
      <c r="F60" s="110">
        <v>1521658.2749999999</v>
      </c>
      <c r="G60" s="110">
        <v>1906</v>
      </c>
      <c r="H60" s="110">
        <v>252409.742</v>
      </c>
      <c r="I60" s="110">
        <v>2316</v>
      </c>
      <c r="J60" s="110">
        <v>667670.424</v>
      </c>
    </row>
    <row r="61" spans="1:10" s="96" customFormat="1" ht="14.4" customHeight="1">
      <c r="A61" s="113" t="s">
        <v>117</v>
      </c>
      <c r="B61" s="113"/>
      <c r="C61" s="109">
        <v>36786</v>
      </c>
      <c r="D61" s="110">
        <v>1908518.932</v>
      </c>
      <c r="E61" s="110">
        <v>31260</v>
      </c>
      <c r="F61" s="110">
        <v>990198.54799999995</v>
      </c>
      <c r="G61" s="110">
        <v>3731</v>
      </c>
      <c r="H61" s="110">
        <v>421861.68800000002</v>
      </c>
      <c r="I61" s="110">
        <v>1795</v>
      </c>
      <c r="J61" s="110">
        <v>496458.696</v>
      </c>
    </row>
    <row r="62" spans="1:10" s="96" customFormat="1" ht="14.4" customHeight="1">
      <c r="A62" s="113" t="s">
        <v>118</v>
      </c>
      <c r="B62" s="113"/>
      <c r="C62" s="109">
        <v>17917</v>
      </c>
      <c r="D62" s="110">
        <v>1063519.0220000001</v>
      </c>
      <c r="E62" s="110">
        <v>15483</v>
      </c>
      <c r="F62" s="110">
        <v>521861.848</v>
      </c>
      <c r="G62" s="110">
        <v>782</v>
      </c>
      <c r="H62" s="110">
        <v>71728.782999999996</v>
      </c>
      <c r="I62" s="110">
        <v>1652</v>
      </c>
      <c r="J62" s="110">
        <v>469928.391</v>
      </c>
    </row>
    <row r="63" spans="1:10" s="96" customFormat="1" ht="14.4" customHeight="1">
      <c r="A63" s="113" t="s">
        <v>119</v>
      </c>
      <c r="B63" s="113"/>
      <c r="C63" s="109">
        <v>30365</v>
      </c>
      <c r="D63" s="110">
        <v>1403640.902</v>
      </c>
      <c r="E63" s="110">
        <v>28797</v>
      </c>
      <c r="F63" s="110">
        <v>1029827.847</v>
      </c>
      <c r="G63" s="110">
        <v>681</v>
      </c>
      <c r="H63" s="110">
        <v>133407.73699999999</v>
      </c>
      <c r="I63" s="110">
        <v>887</v>
      </c>
      <c r="J63" s="110">
        <v>240405.318</v>
      </c>
    </row>
    <row r="64" spans="1:10" s="96" customFormat="1" ht="14.4" customHeight="1">
      <c r="A64" s="113" t="s">
        <v>120</v>
      </c>
      <c r="B64" s="113"/>
      <c r="C64" s="109">
        <v>68736</v>
      </c>
      <c r="D64" s="110">
        <v>3277958.9440000001</v>
      </c>
      <c r="E64" s="110">
        <v>63232</v>
      </c>
      <c r="F64" s="110">
        <v>2151970.7220000001</v>
      </c>
      <c r="G64" s="110">
        <v>2876</v>
      </c>
      <c r="H64" s="110">
        <v>363182.53</v>
      </c>
      <c r="I64" s="110">
        <v>2628</v>
      </c>
      <c r="J64" s="110">
        <v>762805.69200000004</v>
      </c>
    </row>
    <row r="65" spans="1:10" s="96" customFormat="1" ht="14.4" customHeight="1">
      <c r="A65" s="113"/>
      <c r="B65" s="113"/>
      <c r="C65" s="109"/>
      <c r="D65" s="110"/>
      <c r="E65" s="110"/>
      <c r="F65" s="110"/>
      <c r="G65" s="110"/>
      <c r="H65" s="110"/>
      <c r="I65" s="110"/>
      <c r="J65" s="110"/>
    </row>
    <row r="66" spans="1:10" s="96" customFormat="1" ht="14.4" customHeight="1">
      <c r="A66" s="113" t="s">
        <v>121</v>
      </c>
      <c r="B66" s="113"/>
      <c r="C66" s="109">
        <v>15082</v>
      </c>
      <c r="D66" s="110">
        <v>706228.05</v>
      </c>
      <c r="E66" s="110">
        <v>14079</v>
      </c>
      <c r="F66" s="110">
        <v>450353.68300000002</v>
      </c>
      <c r="G66" s="110">
        <v>336</v>
      </c>
      <c r="H66" s="110">
        <v>73158.84</v>
      </c>
      <c r="I66" s="110">
        <v>667</v>
      </c>
      <c r="J66" s="110">
        <v>182715.527</v>
      </c>
    </row>
    <row r="67" spans="1:10" s="96" customFormat="1" ht="14.4" customHeight="1">
      <c r="A67" s="113" t="s">
        <v>122</v>
      </c>
      <c r="B67" s="113"/>
      <c r="C67" s="109">
        <v>34881</v>
      </c>
      <c r="D67" s="110">
        <v>1699203.6329999999</v>
      </c>
      <c r="E67" s="110">
        <v>32124</v>
      </c>
      <c r="F67" s="110">
        <v>1060110.0959999999</v>
      </c>
      <c r="G67" s="110">
        <v>1125</v>
      </c>
      <c r="H67" s="110">
        <v>188398.448</v>
      </c>
      <c r="I67" s="110">
        <v>1632</v>
      </c>
      <c r="J67" s="110">
        <v>450695.08899999998</v>
      </c>
    </row>
    <row r="68" spans="1:10" s="96" customFormat="1" ht="14.4" customHeight="1">
      <c r="A68" s="113" t="s">
        <v>123</v>
      </c>
      <c r="B68" s="113"/>
      <c r="C68" s="109">
        <v>18624</v>
      </c>
      <c r="D68" s="110">
        <v>1107336.1159999999</v>
      </c>
      <c r="E68" s="110">
        <v>16270</v>
      </c>
      <c r="F68" s="110">
        <v>593729.19700000004</v>
      </c>
      <c r="G68" s="110">
        <v>1157</v>
      </c>
      <c r="H68" s="110">
        <v>183705.06299999999</v>
      </c>
      <c r="I68" s="110">
        <v>1197</v>
      </c>
      <c r="J68" s="110">
        <v>329901.85600000003</v>
      </c>
    </row>
    <row r="69" spans="1:10" s="96" customFormat="1" ht="14.4" customHeight="1">
      <c r="A69" s="113" t="s">
        <v>124</v>
      </c>
      <c r="B69" s="113"/>
      <c r="C69" s="109">
        <v>23847</v>
      </c>
      <c r="D69" s="110">
        <v>1375069.16</v>
      </c>
      <c r="E69" s="110">
        <v>20830</v>
      </c>
      <c r="F69" s="110">
        <v>726783.527</v>
      </c>
      <c r="G69" s="110">
        <v>1435</v>
      </c>
      <c r="H69" s="110">
        <v>209326.61199999999</v>
      </c>
      <c r="I69" s="110">
        <v>1582</v>
      </c>
      <c r="J69" s="110">
        <v>438959.02100000001</v>
      </c>
    </row>
    <row r="70" spans="1:10" s="96" customFormat="1" ht="14.4" customHeight="1">
      <c r="A70" s="113" t="s">
        <v>125</v>
      </c>
      <c r="B70" s="113"/>
      <c r="C70" s="109">
        <v>9642</v>
      </c>
      <c r="D70" s="110">
        <v>568830.83699999994</v>
      </c>
      <c r="E70" s="110">
        <v>8643</v>
      </c>
      <c r="F70" s="110">
        <v>317315.05900000001</v>
      </c>
      <c r="G70" s="110">
        <v>239</v>
      </c>
      <c r="H70" s="110">
        <v>52752.148999999998</v>
      </c>
      <c r="I70" s="110">
        <v>760</v>
      </c>
      <c r="J70" s="110">
        <v>198763.62899999999</v>
      </c>
    </row>
    <row r="71" spans="1:10" s="96" customFormat="1" ht="14.4" customHeight="1">
      <c r="A71" s="113"/>
      <c r="B71" s="130"/>
      <c r="C71" s="109"/>
      <c r="D71" s="110"/>
      <c r="E71" s="110"/>
      <c r="F71" s="110"/>
      <c r="G71" s="110"/>
      <c r="H71" s="110"/>
      <c r="I71" s="110"/>
      <c r="J71" s="110"/>
    </row>
    <row r="72" spans="1:10" s="96" customFormat="1" ht="14.4" customHeight="1">
      <c r="A72" s="113" t="s">
        <v>126</v>
      </c>
      <c r="B72" s="130"/>
      <c r="C72" s="109">
        <v>640682</v>
      </c>
      <c r="D72" s="110">
        <v>32315937.979000002</v>
      </c>
      <c r="E72" s="110">
        <v>590030</v>
      </c>
      <c r="F72" s="110">
        <v>21997468.866999999</v>
      </c>
      <c r="G72" s="110">
        <v>26565</v>
      </c>
      <c r="H72" s="110">
        <v>3216908.8059999999</v>
      </c>
      <c r="I72" s="110">
        <v>24087</v>
      </c>
      <c r="J72" s="110">
        <v>7101560.3059999999</v>
      </c>
    </row>
    <row r="73" spans="1:10" s="96" customFormat="1" ht="6" customHeight="1">
      <c r="A73" s="122"/>
      <c r="B73" s="131"/>
      <c r="C73" s="132"/>
      <c r="D73" s="133"/>
      <c r="E73" s="133"/>
      <c r="F73" s="133"/>
      <c r="G73" s="133"/>
      <c r="H73" s="133"/>
      <c r="I73" s="133"/>
      <c r="J73" s="133"/>
    </row>
    <row r="74" spans="1:10" s="96" customFormat="1" ht="15" customHeight="1">
      <c r="A74" s="125" t="s">
        <v>127</v>
      </c>
    </row>
  </sheetData>
  <mergeCells count="6">
    <mergeCell ref="D2:I2"/>
    <mergeCell ref="A5:B6"/>
    <mergeCell ref="C5:D5"/>
    <mergeCell ref="E5:F5"/>
    <mergeCell ref="G5:H5"/>
    <mergeCell ref="I5:J5"/>
  </mergeCells>
  <phoneticPr fontId="17"/>
  <pageMargins left="0.59055118110236227" right="0.59055118110236227" top="0.59055118110236227" bottom="0.19685039370078741" header="0.39370078740157483" footer="0"/>
  <pageSetup paperSize="9" scale="70" firstPageNumber="420" orientation="portrait" r:id="rId1"/>
  <headerFooter scaleWithDoc="0">
    <oddHeader>&amp;L&amp;"ＭＳ ゴシック,標準"&amp;8&amp;P      第１９章  社会保障</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0"/>
  <sheetViews>
    <sheetView showGridLines="0" view="pageBreakPreview" zoomScale="75" zoomScaleNormal="75" zoomScaleSheetLayoutView="75" workbookViewId="0"/>
  </sheetViews>
  <sheetFormatPr defaultColWidth="9" defaultRowHeight="13.2"/>
  <cols>
    <col min="1" max="1" width="19.109375" style="134" customWidth="1"/>
    <col min="2" max="2" width="0.44140625" style="134" customWidth="1"/>
    <col min="3" max="12" width="11" style="134" customWidth="1"/>
    <col min="13" max="16384" width="9" style="21"/>
  </cols>
  <sheetData>
    <row r="1" spans="1:12" s="134" customFormat="1" ht="21.75" customHeight="1"/>
    <row r="2" spans="1:12" s="134" customFormat="1" ht="21.75" customHeight="1">
      <c r="A2" s="135" t="s">
        <v>138</v>
      </c>
      <c r="B2" s="136"/>
      <c r="C2" s="136"/>
      <c r="D2" s="136"/>
      <c r="E2" s="554" t="s">
        <v>139</v>
      </c>
      <c r="F2" s="554"/>
      <c r="G2" s="554"/>
      <c r="H2" s="554"/>
      <c r="I2" s="554"/>
      <c r="J2" s="554"/>
      <c r="K2" s="136"/>
      <c r="L2" s="136"/>
    </row>
    <row r="3" spans="1:12" s="134" customFormat="1" ht="24" customHeight="1">
      <c r="A3" s="136"/>
      <c r="B3" s="136"/>
      <c r="C3" s="136"/>
      <c r="D3" s="136"/>
      <c r="E3" s="136"/>
      <c r="F3" s="136"/>
      <c r="G3" s="136"/>
      <c r="H3" s="136"/>
      <c r="I3" s="136"/>
      <c r="J3" s="136"/>
      <c r="K3" s="136"/>
      <c r="L3" s="136"/>
    </row>
    <row r="4" spans="1:12" s="134" customFormat="1" ht="12" customHeight="1">
      <c r="A4" s="137" t="s">
        <v>140</v>
      </c>
      <c r="B4" s="138"/>
      <c r="C4" s="139"/>
      <c r="D4" s="139"/>
      <c r="E4" s="139"/>
      <c r="F4" s="139"/>
      <c r="G4" s="139"/>
      <c r="H4" s="139"/>
      <c r="I4" s="139"/>
      <c r="J4" s="139"/>
      <c r="K4" s="139"/>
      <c r="L4" s="139"/>
    </row>
    <row r="5" spans="1:12" s="134" customFormat="1" ht="12" customHeight="1">
      <c r="A5" s="139" t="s">
        <v>436</v>
      </c>
      <c r="B5" s="196"/>
      <c r="C5" s="196"/>
      <c r="D5" s="196"/>
      <c r="E5" s="196"/>
      <c r="F5" s="196"/>
      <c r="G5" s="196"/>
      <c r="H5" s="196"/>
      <c r="I5" s="196"/>
      <c r="J5" s="196"/>
      <c r="K5" s="196"/>
      <c r="L5" s="196"/>
    </row>
    <row r="6" spans="1:12" s="134" customFormat="1" ht="15" customHeight="1" thickBot="1">
      <c r="A6" s="141" t="s">
        <v>141</v>
      </c>
      <c r="B6" s="142"/>
      <c r="C6" s="143"/>
      <c r="D6" s="143"/>
      <c r="E6" s="143"/>
      <c r="F6" s="143"/>
      <c r="G6" s="143"/>
      <c r="H6" s="143"/>
      <c r="I6" s="143"/>
      <c r="J6" s="143"/>
      <c r="K6" s="143"/>
      <c r="L6" s="143"/>
    </row>
    <row r="7" spans="1:12" s="407" customFormat="1" ht="30" customHeight="1">
      <c r="A7" s="555" t="s">
        <v>142</v>
      </c>
      <c r="B7" s="556"/>
      <c r="C7" s="559" t="s">
        <v>437</v>
      </c>
      <c r="D7" s="560"/>
      <c r="E7" s="559" t="s">
        <v>438</v>
      </c>
      <c r="F7" s="561"/>
      <c r="G7" s="561"/>
      <c r="H7" s="561"/>
      <c r="I7" s="561"/>
      <c r="J7" s="561"/>
      <c r="K7" s="561"/>
      <c r="L7" s="561"/>
    </row>
    <row r="8" spans="1:12" s="407" customFormat="1" ht="30" customHeight="1">
      <c r="A8" s="557"/>
      <c r="B8" s="558"/>
      <c r="C8" s="144" t="s">
        <v>143</v>
      </c>
      <c r="D8" s="144" t="s">
        <v>144</v>
      </c>
      <c r="E8" s="144" t="s">
        <v>145</v>
      </c>
      <c r="F8" s="144" t="s">
        <v>146</v>
      </c>
      <c r="G8" s="144" t="s">
        <v>147</v>
      </c>
      <c r="H8" s="144" t="s">
        <v>148</v>
      </c>
      <c r="I8" s="144" t="s">
        <v>149</v>
      </c>
      <c r="J8" s="144" t="s">
        <v>150</v>
      </c>
      <c r="K8" s="144" t="s">
        <v>151</v>
      </c>
      <c r="L8" s="145" t="s">
        <v>152</v>
      </c>
    </row>
    <row r="9" spans="1:12" s="146" customFormat="1" ht="14.4" customHeight="1">
      <c r="C9" s="147" t="s">
        <v>153</v>
      </c>
      <c r="D9" s="146" t="s">
        <v>2</v>
      </c>
    </row>
    <row r="10" spans="1:12" s="407" customFormat="1" ht="15" customHeight="1">
      <c r="A10" s="148" t="s">
        <v>439</v>
      </c>
      <c r="B10" s="148"/>
      <c r="C10" s="149">
        <v>219699</v>
      </c>
      <c r="D10" s="150">
        <v>273994</v>
      </c>
      <c r="E10" s="150">
        <v>250642</v>
      </c>
      <c r="F10" s="150">
        <v>250619</v>
      </c>
      <c r="G10" s="150">
        <v>14532</v>
      </c>
      <c r="H10" s="150">
        <v>61793</v>
      </c>
      <c r="I10" s="150">
        <v>227944</v>
      </c>
      <c r="J10" s="150">
        <v>20</v>
      </c>
      <c r="K10" s="150">
        <v>4568</v>
      </c>
      <c r="L10" s="150">
        <v>632</v>
      </c>
    </row>
    <row r="11" spans="1:12" s="407" customFormat="1" ht="15" customHeight="1">
      <c r="A11" s="148" t="s">
        <v>399</v>
      </c>
      <c r="B11" s="151"/>
      <c r="C11" s="149">
        <v>219101</v>
      </c>
      <c r="D11" s="150">
        <v>270434</v>
      </c>
      <c r="E11" s="150">
        <v>247391</v>
      </c>
      <c r="F11" s="150">
        <v>247484</v>
      </c>
      <c r="G11" s="150">
        <v>13452</v>
      </c>
      <c r="H11" s="150">
        <v>63597</v>
      </c>
      <c r="I11" s="150">
        <v>227352</v>
      </c>
      <c r="J11" s="150">
        <v>17</v>
      </c>
      <c r="K11" s="150">
        <v>4467</v>
      </c>
      <c r="L11" s="150">
        <v>689</v>
      </c>
    </row>
    <row r="12" spans="1:12" s="407" customFormat="1" ht="15" customHeight="1">
      <c r="A12" s="148" t="s">
        <v>417</v>
      </c>
      <c r="B12" s="151"/>
      <c r="C12" s="149">
        <v>218603</v>
      </c>
      <c r="D12" s="150">
        <v>267462</v>
      </c>
      <c r="E12" s="150">
        <v>244879</v>
      </c>
      <c r="F12" s="150">
        <v>244862</v>
      </c>
      <c r="G12" s="150">
        <v>12616</v>
      </c>
      <c r="H12" s="150">
        <v>64630</v>
      </c>
      <c r="I12" s="150">
        <v>226669</v>
      </c>
      <c r="J12" s="150">
        <v>16</v>
      </c>
      <c r="K12" s="150">
        <v>4207</v>
      </c>
      <c r="L12" s="150">
        <v>737</v>
      </c>
    </row>
    <row r="13" spans="1:12" s="134" customFormat="1" ht="15" customHeight="1">
      <c r="A13" s="107" t="s">
        <v>429</v>
      </c>
      <c r="B13" s="403"/>
      <c r="C13" s="149">
        <v>219247</v>
      </c>
      <c r="D13" s="150">
        <v>266576</v>
      </c>
      <c r="E13" s="150">
        <v>243481</v>
      </c>
      <c r="F13" s="150">
        <v>243529</v>
      </c>
      <c r="G13" s="150">
        <v>12009</v>
      </c>
      <c r="H13" s="150">
        <v>66557</v>
      </c>
      <c r="I13" s="150">
        <v>227595</v>
      </c>
      <c r="J13" s="150">
        <v>19</v>
      </c>
      <c r="K13" s="150">
        <v>3942</v>
      </c>
      <c r="L13" s="150">
        <v>708</v>
      </c>
    </row>
    <row r="14" spans="1:12" s="134" customFormat="1" ht="15" customHeight="1">
      <c r="A14" s="152"/>
      <c r="B14" s="152"/>
      <c r="C14" s="149"/>
      <c r="D14" s="150"/>
      <c r="E14" s="150"/>
      <c r="F14" s="150"/>
      <c r="G14" s="150"/>
      <c r="H14" s="150"/>
      <c r="I14" s="150"/>
      <c r="J14" s="150"/>
      <c r="K14" s="150"/>
      <c r="L14" s="150"/>
    </row>
    <row r="15" spans="1:12" s="408" customFormat="1" ht="15" customHeight="1">
      <c r="A15" s="114" t="s">
        <v>423</v>
      </c>
      <c r="B15" s="153"/>
      <c r="C15" s="404">
        <v>218482</v>
      </c>
      <c r="D15" s="405">
        <v>263224</v>
      </c>
      <c r="E15" s="405">
        <v>240011</v>
      </c>
      <c r="F15" s="405">
        <v>240226</v>
      </c>
      <c r="G15" s="405">
        <v>11603</v>
      </c>
      <c r="H15" s="405">
        <v>68752</v>
      </c>
      <c r="I15" s="405">
        <v>225821</v>
      </c>
      <c r="J15" s="405">
        <v>34</v>
      </c>
      <c r="K15" s="405">
        <v>3703</v>
      </c>
      <c r="L15" s="405">
        <v>938</v>
      </c>
    </row>
    <row r="16" spans="1:12" s="134" customFormat="1" ht="15" customHeight="1">
      <c r="A16" s="152"/>
      <c r="B16" s="152"/>
      <c r="C16" s="149"/>
      <c r="D16" s="150"/>
      <c r="E16" s="150"/>
      <c r="F16" s="150"/>
      <c r="G16" s="150"/>
      <c r="H16" s="150"/>
      <c r="I16" s="150"/>
      <c r="J16" s="150"/>
      <c r="K16" s="150"/>
      <c r="L16" s="150"/>
    </row>
    <row r="17" spans="1:12" s="407" customFormat="1" ht="15" customHeight="1">
      <c r="A17" s="154" t="s">
        <v>78</v>
      </c>
      <c r="B17" s="154"/>
      <c r="C17" s="404">
        <v>109962</v>
      </c>
      <c r="D17" s="405">
        <v>128200</v>
      </c>
      <c r="E17" s="405">
        <v>121372</v>
      </c>
      <c r="F17" s="405">
        <v>119430</v>
      </c>
      <c r="G17" s="405">
        <v>4498</v>
      </c>
      <c r="H17" s="405">
        <v>34835</v>
      </c>
      <c r="I17" s="405">
        <v>107509</v>
      </c>
      <c r="J17" s="405">
        <v>26</v>
      </c>
      <c r="K17" s="405">
        <v>1808</v>
      </c>
      <c r="L17" s="405">
        <v>555</v>
      </c>
    </row>
    <row r="18" spans="1:12" s="407" customFormat="1" ht="15" customHeight="1">
      <c r="A18" s="154" t="s">
        <v>79</v>
      </c>
      <c r="B18" s="154"/>
      <c r="C18" s="404">
        <v>13028</v>
      </c>
      <c r="D18" s="405">
        <v>16347</v>
      </c>
      <c r="E18" s="405">
        <v>14235</v>
      </c>
      <c r="F18" s="405">
        <v>14659</v>
      </c>
      <c r="G18" s="405">
        <v>919</v>
      </c>
      <c r="H18" s="405">
        <v>3483</v>
      </c>
      <c r="I18" s="405">
        <v>15088</v>
      </c>
      <c r="J18" s="405">
        <v>0</v>
      </c>
      <c r="K18" s="405">
        <v>254</v>
      </c>
      <c r="L18" s="405">
        <v>29</v>
      </c>
    </row>
    <row r="19" spans="1:12" s="407" customFormat="1" ht="15" customHeight="1">
      <c r="A19" s="154" t="s">
        <v>80</v>
      </c>
      <c r="B19" s="154"/>
      <c r="C19" s="404">
        <v>9289</v>
      </c>
      <c r="D19" s="405">
        <v>11488</v>
      </c>
      <c r="E19" s="405">
        <v>9966</v>
      </c>
      <c r="F19" s="405">
        <v>10242</v>
      </c>
      <c r="G19" s="405">
        <v>527</v>
      </c>
      <c r="H19" s="405">
        <v>2848</v>
      </c>
      <c r="I19" s="405">
        <v>9981</v>
      </c>
      <c r="J19" s="405">
        <v>3</v>
      </c>
      <c r="K19" s="405">
        <v>211</v>
      </c>
      <c r="L19" s="405">
        <v>41</v>
      </c>
    </row>
    <row r="20" spans="1:12" s="407" customFormat="1" ht="15" customHeight="1">
      <c r="A20" s="154" t="s">
        <v>81</v>
      </c>
      <c r="B20" s="154"/>
      <c r="C20" s="404">
        <v>22694</v>
      </c>
      <c r="D20" s="405">
        <v>28022</v>
      </c>
      <c r="E20" s="405">
        <v>24644</v>
      </c>
      <c r="F20" s="405">
        <v>25174</v>
      </c>
      <c r="G20" s="405">
        <v>1333</v>
      </c>
      <c r="H20" s="405">
        <v>6943</v>
      </c>
      <c r="I20" s="405">
        <v>24269</v>
      </c>
      <c r="J20" s="405">
        <v>1</v>
      </c>
      <c r="K20" s="405">
        <v>352</v>
      </c>
      <c r="L20" s="405">
        <v>102</v>
      </c>
    </row>
    <row r="21" spans="1:12" s="407" customFormat="1" ht="15" customHeight="1">
      <c r="A21" s="154" t="s">
        <v>82</v>
      </c>
      <c r="B21" s="154"/>
      <c r="C21" s="404">
        <v>20261</v>
      </c>
      <c r="D21" s="405">
        <v>25064</v>
      </c>
      <c r="E21" s="405">
        <v>22255</v>
      </c>
      <c r="F21" s="405">
        <v>22683</v>
      </c>
      <c r="G21" s="405">
        <v>1271</v>
      </c>
      <c r="H21" s="405">
        <v>6302</v>
      </c>
      <c r="I21" s="405">
        <v>21521</v>
      </c>
      <c r="J21" s="405">
        <v>0</v>
      </c>
      <c r="K21" s="405">
        <v>358</v>
      </c>
      <c r="L21" s="405">
        <v>71</v>
      </c>
    </row>
    <row r="22" spans="1:12" s="407" customFormat="1" ht="15" customHeight="1">
      <c r="A22" s="154" t="s">
        <v>83</v>
      </c>
      <c r="B22" s="154"/>
      <c r="C22" s="404">
        <v>9696</v>
      </c>
      <c r="D22" s="405">
        <v>12357</v>
      </c>
      <c r="E22" s="405">
        <v>10981</v>
      </c>
      <c r="F22" s="405">
        <v>10874</v>
      </c>
      <c r="G22" s="405">
        <v>780</v>
      </c>
      <c r="H22" s="405">
        <v>3099</v>
      </c>
      <c r="I22" s="405">
        <v>10890</v>
      </c>
      <c r="J22" s="405">
        <v>1</v>
      </c>
      <c r="K22" s="405">
        <v>202</v>
      </c>
      <c r="L22" s="405">
        <v>31</v>
      </c>
    </row>
    <row r="23" spans="1:12" s="407" customFormat="1" ht="15" customHeight="1">
      <c r="A23" s="154" t="s">
        <v>154</v>
      </c>
      <c r="B23" s="154"/>
      <c r="C23" s="404">
        <v>24622</v>
      </c>
      <c r="D23" s="405">
        <v>30678</v>
      </c>
      <c r="E23" s="405">
        <v>27098</v>
      </c>
      <c r="F23" s="405">
        <v>27592</v>
      </c>
      <c r="G23" s="405">
        <v>1715</v>
      </c>
      <c r="H23" s="405">
        <v>8370</v>
      </c>
      <c r="I23" s="405">
        <v>26305</v>
      </c>
      <c r="J23" s="405">
        <v>1</v>
      </c>
      <c r="K23" s="405">
        <v>283</v>
      </c>
      <c r="L23" s="405">
        <v>91</v>
      </c>
    </row>
    <row r="24" spans="1:12" s="407" customFormat="1" ht="15" customHeight="1">
      <c r="A24" s="154" t="s">
        <v>155</v>
      </c>
      <c r="B24" s="154"/>
      <c r="C24" s="404">
        <v>8930</v>
      </c>
      <c r="D24" s="405">
        <v>11068</v>
      </c>
      <c r="E24" s="405">
        <v>9460</v>
      </c>
      <c r="F24" s="405">
        <v>9572</v>
      </c>
      <c r="G24" s="405">
        <v>560</v>
      </c>
      <c r="H24" s="405">
        <v>2872</v>
      </c>
      <c r="I24" s="405">
        <v>10258</v>
      </c>
      <c r="J24" s="405">
        <v>2</v>
      </c>
      <c r="K24" s="405">
        <v>235</v>
      </c>
      <c r="L24" s="405">
        <v>18</v>
      </c>
    </row>
    <row r="25" spans="1:12" s="134" customFormat="1" ht="12" customHeight="1">
      <c r="A25" s="152"/>
      <c r="B25" s="152"/>
      <c r="C25" s="149"/>
      <c r="D25" s="150"/>
      <c r="E25" s="150"/>
      <c r="F25" s="150"/>
      <c r="G25" s="150"/>
      <c r="H25" s="150"/>
      <c r="I25" s="150"/>
      <c r="J25" s="150"/>
      <c r="K25" s="150"/>
      <c r="L25" s="150"/>
    </row>
    <row r="26" spans="1:12" s="407" customFormat="1" ht="15" customHeight="1">
      <c r="A26" s="152" t="s">
        <v>86</v>
      </c>
      <c r="B26" s="152"/>
      <c r="C26" s="149">
        <v>109962</v>
      </c>
      <c r="D26" s="150">
        <v>128200</v>
      </c>
      <c r="E26" s="150">
        <v>121372</v>
      </c>
      <c r="F26" s="150">
        <v>119430</v>
      </c>
      <c r="G26" s="150">
        <v>4498</v>
      </c>
      <c r="H26" s="150">
        <v>34835</v>
      </c>
      <c r="I26" s="150">
        <v>107509</v>
      </c>
      <c r="J26" s="150">
        <v>26</v>
      </c>
      <c r="K26" s="150">
        <v>1808</v>
      </c>
      <c r="L26" s="150">
        <v>555</v>
      </c>
    </row>
    <row r="27" spans="1:12" s="407" customFormat="1" ht="15" customHeight="1">
      <c r="A27" s="152" t="s">
        <v>87</v>
      </c>
      <c r="B27" s="152"/>
      <c r="C27" s="149">
        <v>19398</v>
      </c>
      <c r="D27" s="150">
        <v>24063</v>
      </c>
      <c r="E27" s="150">
        <v>21269</v>
      </c>
      <c r="F27" s="150">
        <v>21720</v>
      </c>
      <c r="G27" s="150">
        <v>1305</v>
      </c>
      <c r="H27" s="150">
        <v>6767</v>
      </c>
      <c r="I27" s="150">
        <v>20709</v>
      </c>
      <c r="J27" s="150">
        <v>1</v>
      </c>
      <c r="K27" s="150">
        <v>130</v>
      </c>
      <c r="L27" s="150">
        <v>74</v>
      </c>
    </row>
    <row r="28" spans="1:12" s="407" customFormat="1" ht="15" customHeight="1">
      <c r="A28" s="152" t="s">
        <v>88</v>
      </c>
      <c r="B28" s="152"/>
      <c r="C28" s="149">
        <v>4241</v>
      </c>
      <c r="D28" s="150">
        <v>5447</v>
      </c>
      <c r="E28" s="150">
        <v>4791</v>
      </c>
      <c r="F28" s="150">
        <v>4843</v>
      </c>
      <c r="G28" s="150">
        <v>351</v>
      </c>
      <c r="H28" s="150">
        <v>1280</v>
      </c>
      <c r="I28" s="150">
        <v>5149</v>
      </c>
      <c r="J28" s="150">
        <v>1</v>
      </c>
      <c r="K28" s="150">
        <v>144</v>
      </c>
      <c r="L28" s="150">
        <v>8</v>
      </c>
    </row>
    <row r="29" spans="1:12" s="407" customFormat="1" ht="15" customHeight="1">
      <c r="A29" s="152" t="s">
        <v>89</v>
      </c>
      <c r="B29" s="152"/>
      <c r="C29" s="149">
        <v>7486</v>
      </c>
      <c r="D29" s="150">
        <v>9309</v>
      </c>
      <c r="E29" s="150">
        <v>8026</v>
      </c>
      <c r="F29" s="150">
        <v>8312</v>
      </c>
      <c r="G29" s="150">
        <v>453</v>
      </c>
      <c r="H29" s="150">
        <v>2394</v>
      </c>
      <c r="I29" s="150">
        <v>8019</v>
      </c>
      <c r="J29" s="150">
        <v>3</v>
      </c>
      <c r="K29" s="150">
        <v>189</v>
      </c>
      <c r="L29" s="150">
        <v>37</v>
      </c>
    </row>
    <row r="30" spans="1:12" s="407" customFormat="1" ht="15" customHeight="1">
      <c r="A30" s="152" t="s">
        <v>90</v>
      </c>
      <c r="B30" s="152"/>
      <c r="C30" s="149">
        <v>677</v>
      </c>
      <c r="D30" s="150">
        <v>822</v>
      </c>
      <c r="E30" s="150">
        <v>746</v>
      </c>
      <c r="F30" s="150">
        <v>745</v>
      </c>
      <c r="G30" s="150">
        <v>26</v>
      </c>
      <c r="H30" s="150">
        <v>160</v>
      </c>
      <c r="I30" s="150">
        <v>684</v>
      </c>
      <c r="J30" s="150">
        <v>0</v>
      </c>
      <c r="K30" s="150">
        <v>7</v>
      </c>
      <c r="L30" s="150">
        <v>1</v>
      </c>
    </row>
    <row r="31" spans="1:12" s="407" customFormat="1" ht="12" customHeight="1">
      <c r="A31" s="152"/>
      <c r="B31" s="152"/>
      <c r="C31" s="149"/>
      <c r="D31" s="150"/>
      <c r="E31" s="150"/>
      <c r="F31" s="150"/>
      <c r="G31" s="150"/>
      <c r="H31" s="150"/>
      <c r="I31" s="150"/>
      <c r="J31" s="150"/>
      <c r="K31" s="150"/>
      <c r="L31" s="150"/>
    </row>
    <row r="32" spans="1:12" s="407" customFormat="1" ht="14.4" customHeight="1">
      <c r="A32" s="152" t="s">
        <v>91</v>
      </c>
      <c r="B32" s="152"/>
      <c r="C32" s="370">
        <v>4473</v>
      </c>
      <c r="D32" s="371">
        <v>5607</v>
      </c>
      <c r="E32" s="371">
        <v>4894</v>
      </c>
      <c r="F32" s="150">
        <v>5121</v>
      </c>
      <c r="G32" s="150">
        <v>311</v>
      </c>
      <c r="H32" s="150">
        <v>1258</v>
      </c>
      <c r="I32" s="150">
        <v>5419</v>
      </c>
      <c r="J32" s="150">
        <v>0</v>
      </c>
      <c r="K32" s="150">
        <v>34</v>
      </c>
      <c r="L32" s="150">
        <v>9</v>
      </c>
    </row>
    <row r="33" spans="1:12" s="407" customFormat="1" ht="15" customHeight="1">
      <c r="A33" s="152" t="s">
        <v>92</v>
      </c>
      <c r="B33" s="152"/>
      <c r="C33" s="149">
        <v>1305</v>
      </c>
      <c r="D33" s="150">
        <v>1619</v>
      </c>
      <c r="E33" s="150">
        <v>1407</v>
      </c>
      <c r="F33" s="150">
        <v>1476</v>
      </c>
      <c r="G33" s="150">
        <v>76</v>
      </c>
      <c r="H33" s="150">
        <v>370</v>
      </c>
      <c r="I33" s="150">
        <v>1447</v>
      </c>
      <c r="J33" s="150">
        <v>0</v>
      </c>
      <c r="K33" s="150">
        <v>36</v>
      </c>
      <c r="L33" s="150">
        <v>3</v>
      </c>
    </row>
    <row r="34" spans="1:12" s="407" customFormat="1" ht="15" customHeight="1">
      <c r="A34" s="152" t="s">
        <v>93</v>
      </c>
      <c r="B34" s="152"/>
      <c r="C34" s="149">
        <v>4360</v>
      </c>
      <c r="D34" s="150">
        <v>5608</v>
      </c>
      <c r="E34" s="150">
        <v>4949</v>
      </c>
      <c r="F34" s="150">
        <v>5052</v>
      </c>
      <c r="G34" s="150">
        <v>377</v>
      </c>
      <c r="H34" s="150">
        <v>1017</v>
      </c>
      <c r="I34" s="150">
        <v>5067</v>
      </c>
      <c r="J34" s="150">
        <v>0</v>
      </c>
      <c r="K34" s="150">
        <v>88</v>
      </c>
      <c r="L34" s="150">
        <v>8</v>
      </c>
    </row>
    <row r="35" spans="1:12" s="407" customFormat="1" ht="15" customHeight="1">
      <c r="A35" s="152" t="s">
        <v>94</v>
      </c>
      <c r="B35" s="152"/>
      <c r="C35" s="149">
        <v>1252</v>
      </c>
      <c r="D35" s="150">
        <v>1517</v>
      </c>
      <c r="E35" s="150">
        <v>1255</v>
      </c>
      <c r="F35" s="150">
        <v>1290</v>
      </c>
      <c r="G35" s="150">
        <v>61</v>
      </c>
      <c r="H35" s="150">
        <v>455</v>
      </c>
      <c r="I35" s="150">
        <v>1414</v>
      </c>
      <c r="J35" s="150">
        <v>1</v>
      </c>
      <c r="K35" s="150">
        <v>44</v>
      </c>
      <c r="L35" s="150">
        <v>3</v>
      </c>
    </row>
    <row r="36" spans="1:12" s="407" customFormat="1" ht="15" customHeight="1">
      <c r="A36" s="152" t="s">
        <v>156</v>
      </c>
      <c r="B36" s="152"/>
      <c r="C36" s="149">
        <v>3983</v>
      </c>
      <c r="D36" s="150">
        <v>4742</v>
      </c>
      <c r="E36" s="150">
        <v>4178</v>
      </c>
      <c r="F36" s="150">
        <v>4311</v>
      </c>
      <c r="G36" s="150">
        <v>193</v>
      </c>
      <c r="H36" s="150">
        <v>1391</v>
      </c>
      <c r="I36" s="150">
        <v>4349</v>
      </c>
      <c r="J36" s="150">
        <v>0</v>
      </c>
      <c r="K36" s="150">
        <v>18</v>
      </c>
      <c r="L36" s="150">
        <v>21</v>
      </c>
    </row>
    <row r="37" spans="1:12" s="407" customFormat="1" ht="12" customHeight="1">
      <c r="A37" s="152"/>
      <c r="B37" s="152"/>
      <c r="C37" s="149"/>
      <c r="D37" s="150"/>
      <c r="E37" s="150"/>
      <c r="F37" s="150"/>
      <c r="G37" s="150"/>
      <c r="H37" s="150"/>
      <c r="I37" s="150"/>
      <c r="J37" s="150"/>
      <c r="K37" s="150"/>
      <c r="L37" s="150"/>
    </row>
    <row r="38" spans="1:12" s="407" customFormat="1" ht="15" customHeight="1">
      <c r="A38" s="152" t="s">
        <v>95</v>
      </c>
      <c r="B38" s="152"/>
      <c r="C38" s="149">
        <v>6050</v>
      </c>
      <c r="D38" s="150">
        <v>7581</v>
      </c>
      <c r="E38" s="150">
        <v>6426</v>
      </c>
      <c r="F38" s="150">
        <v>6605</v>
      </c>
      <c r="G38" s="150">
        <v>382</v>
      </c>
      <c r="H38" s="150">
        <v>1734</v>
      </c>
      <c r="I38" s="150">
        <v>5902</v>
      </c>
      <c r="J38" s="150">
        <v>1</v>
      </c>
      <c r="K38" s="150">
        <v>167</v>
      </c>
      <c r="L38" s="150">
        <v>32</v>
      </c>
    </row>
    <row r="39" spans="1:12" s="407" customFormat="1" ht="15" customHeight="1">
      <c r="A39" s="152" t="s">
        <v>96</v>
      </c>
      <c r="B39" s="152"/>
      <c r="C39" s="149">
        <v>2776</v>
      </c>
      <c r="D39" s="150">
        <v>3370</v>
      </c>
      <c r="E39" s="150">
        <v>2882</v>
      </c>
      <c r="F39" s="150">
        <v>2988</v>
      </c>
      <c r="G39" s="150">
        <v>153</v>
      </c>
      <c r="H39" s="150">
        <v>790</v>
      </c>
      <c r="I39" s="150">
        <v>3126</v>
      </c>
      <c r="J39" s="150">
        <v>0</v>
      </c>
      <c r="K39" s="150">
        <v>83</v>
      </c>
      <c r="L39" s="150">
        <v>4</v>
      </c>
    </row>
    <row r="40" spans="1:12" s="407" customFormat="1" ht="15" customHeight="1">
      <c r="A40" s="152" t="s">
        <v>97</v>
      </c>
      <c r="B40" s="152"/>
      <c r="C40" s="149">
        <v>6250</v>
      </c>
      <c r="D40" s="150">
        <v>7943</v>
      </c>
      <c r="E40" s="150">
        <v>7135</v>
      </c>
      <c r="F40" s="150">
        <v>7230</v>
      </c>
      <c r="G40" s="150">
        <v>526</v>
      </c>
      <c r="H40" s="150">
        <v>2271</v>
      </c>
      <c r="I40" s="150">
        <v>7253</v>
      </c>
      <c r="J40" s="150">
        <v>0</v>
      </c>
      <c r="K40" s="150">
        <v>40</v>
      </c>
      <c r="L40" s="150">
        <v>16</v>
      </c>
    </row>
    <row r="41" spans="1:12" s="407" customFormat="1" ht="15" customHeight="1">
      <c r="A41" s="152" t="s">
        <v>98</v>
      </c>
      <c r="B41" s="152"/>
      <c r="C41" s="149">
        <v>1580</v>
      </c>
      <c r="D41" s="150">
        <v>1897</v>
      </c>
      <c r="E41" s="150">
        <v>1622</v>
      </c>
      <c r="F41" s="150">
        <v>1639</v>
      </c>
      <c r="G41" s="150">
        <v>79</v>
      </c>
      <c r="H41" s="150">
        <v>551</v>
      </c>
      <c r="I41" s="150">
        <v>1739</v>
      </c>
      <c r="J41" s="150">
        <v>0</v>
      </c>
      <c r="K41" s="150">
        <v>9</v>
      </c>
      <c r="L41" s="150">
        <v>4</v>
      </c>
    </row>
    <row r="42" spans="1:12" s="407" customFormat="1" ht="15" customHeight="1">
      <c r="A42" s="152" t="s">
        <v>99</v>
      </c>
      <c r="B42" s="152"/>
      <c r="C42" s="149">
        <v>1825</v>
      </c>
      <c r="D42" s="150">
        <v>2331</v>
      </c>
      <c r="E42" s="150">
        <v>2021</v>
      </c>
      <c r="F42" s="150">
        <v>2082</v>
      </c>
      <c r="G42" s="150">
        <v>129</v>
      </c>
      <c r="H42" s="150">
        <v>587</v>
      </c>
      <c r="I42" s="150">
        <v>1992</v>
      </c>
      <c r="J42" s="150">
        <v>0</v>
      </c>
      <c r="K42" s="150">
        <v>50</v>
      </c>
      <c r="L42" s="150">
        <v>6</v>
      </c>
    </row>
    <row r="43" spans="1:12" s="407" customFormat="1" ht="12" customHeight="1">
      <c r="A43" s="152"/>
      <c r="B43" s="152"/>
      <c r="C43" s="149"/>
      <c r="D43" s="150"/>
      <c r="E43" s="150"/>
      <c r="F43" s="150"/>
      <c r="G43" s="150"/>
      <c r="H43" s="150"/>
      <c r="I43" s="150"/>
      <c r="J43" s="150"/>
      <c r="K43" s="150"/>
      <c r="L43" s="150"/>
    </row>
    <row r="44" spans="1:12" s="407" customFormat="1" ht="15" customHeight="1">
      <c r="A44" s="152" t="s">
        <v>100</v>
      </c>
      <c r="B44" s="152"/>
      <c r="C44" s="149">
        <v>6003</v>
      </c>
      <c r="D44" s="150">
        <v>7508</v>
      </c>
      <c r="E44" s="150">
        <v>6753</v>
      </c>
      <c r="F44" s="150">
        <v>6865</v>
      </c>
      <c r="G44" s="150">
        <v>424</v>
      </c>
      <c r="H44" s="150">
        <v>1851</v>
      </c>
      <c r="I44" s="150">
        <v>6954</v>
      </c>
      <c r="J44" s="150">
        <v>0</v>
      </c>
      <c r="K44" s="150">
        <v>27</v>
      </c>
      <c r="L44" s="150">
        <v>26</v>
      </c>
    </row>
    <row r="45" spans="1:12" s="407" customFormat="1" ht="15" customHeight="1">
      <c r="A45" s="152" t="s">
        <v>101</v>
      </c>
      <c r="B45" s="152"/>
      <c r="C45" s="149">
        <v>1120</v>
      </c>
      <c r="D45" s="150">
        <v>1400</v>
      </c>
      <c r="E45" s="150">
        <v>1233</v>
      </c>
      <c r="F45" s="150">
        <v>1210</v>
      </c>
      <c r="G45" s="150">
        <v>84</v>
      </c>
      <c r="H45" s="150">
        <v>331</v>
      </c>
      <c r="I45" s="150">
        <v>1259</v>
      </c>
      <c r="J45" s="150">
        <v>0</v>
      </c>
      <c r="K45" s="150">
        <v>16</v>
      </c>
      <c r="L45" s="150">
        <v>3</v>
      </c>
    </row>
    <row r="46" spans="1:12" s="407" customFormat="1" ht="15" customHeight="1">
      <c r="A46" s="152" t="s">
        <v>102</v>
      </c>
      <c r="B46" s="152"/>
      <c r="C46" s="149">
        <v>2834</v>
      </c>
      <c r="D46" s="150">
        <v>3565</v>
      </c>
      <c r="E46" s="150">
        <v>3198</v>
      </c>
      <c r="F46" s="150">
        <v>3161</v>
      </c>
      <c r="G46" s="150">
        <v>227</v>
      </c>
      <c r="H46" s="150">
        <v>979</v>
      </c>
      <c r="I46" s="150">
        <v>3103</v>
      </c>
      <c r="J46" s="150">
        <v>0</v>
      </c>
      <c r="K46" s="150">
        <v>9</v>
      </c>
      <c r="L46" s="150">
        <v>10</v>
      </c>
    </row>
    <row r="47" spans="1:12" s="407" customFormat="1" ht="15" customHeight="1">
      <c r="A47" s="152" t="s">
        <v>103</v>
      </c>
      <c r="B47" s="152"/>
      <c r="C47" s="149">
        <v>1032</v>
      </c>
      <c r="D47" s="150">
        <v>1257</v>
      </c>
      <c r="E47" s="150">
        <v>1156</v>
      </c>
      <c r="F47" s="150">
        <v>1135</v>
      </c>
      <c r="G47" s="150">
        <v>48</v>
      </c>
      <c r="H47" s="150">
        <v>289</v>
      </c>
      <c r="I47" s="150">
        <v>1160</v>
      </c>
      <c r="J47" s="150">
        <v>0</v>
      </c>
      <c r="K47" s="150">
        <v>7</v>
      </c>
      <c r="L47" s="150">
        <v>4</v>
      </c>
    </row>
    <row r="48" spans="1:12" s="407" customFormat="1" ht="15" customHeight="1">
      <c r="A48" s="152" t="s">
        <v>104</v>
      </c>
      <c r="B48" s="152"/>
      <c r="C48" s="149">
        <v>2830</v>
      </c>
      <c r="D48" s="150">
        <v>3612</v>
      </c>
      <c r="E48" s="150">
        <v>3204</v>
      </c>
      <c r="F48" s="150">
        <v>3192</v>
      </c>
      <c r="G48" s="150">
        <v>248</v>
      </c>
      <c r="H48" s="150">
        <v>876</v>
      </c>
      <c r="I48" s="150">
        <v>2822</v>
      </c>
      <c r="J48" s="150">
        <v>0</v>
      </c>
      <c r="K48" s="150">
        <v>88</v>
      </c>
      <c r="L48" s="150">
        <v>7</v>
      </c>
    </row>
    <row r="49" spans="1:12" s="407" customFormat="1" ht="12" customHeight="1">
      <c r="A49" s="152"/>
      <c r="B49" s="152"/>
      <c r="C49" s="149"/>
      <c r="D49" s="150"/>
      <c r="E49" s="150"/>
      <c r="F49" s="150"/>
      <c r="G49" s="150"/>
      <c r="H49" s="150"/>
      <c r="I49" s="150"/>
      <c r="J49" s="150"/>
      <c r="K49" s="150"/>
      <c r="L49" s="150"/>
    </row>
    <row r="50" spans="1:12" s="407" customFormat="1" ht="15" customHeight="1">
      <c r="A50" s="152" t="s">
        <v>105</v>
      </c>
      <c r="B50" s="152"/>
      <c r="C50" s="149">
        <v>1069</v>
      </c>
      <c r="D50" s="150">
        <v>1288</v>
      </c>
      <c r="E50" s="150">
        <v>1134</v>
      </c>
      <c r="F50" s="150">
        <v>1156</v>
      </c>
      <c r="G50" s="150">
        <v>48</v>
      </c>
      <c r="H50" s="150">
        <v>279</v>
      </c>
      <c r="I50" s="150">
        <v>1226</v>
      </c>
      <c r="J50" s="150">
        <v>0</v>
      </c>
      <c r="K50" s="150">
        <v>14</v>
      </c>
      <c r="L50" s="150">
        <v>3</v>
      </c>
    </row>
    <row r="51" spans="1:12" s="407" customFormat="1" ht="15" customHeight="1">
      <c r="A51" s="152" t="s">
        <v>106</v>
      </c>
      <c r="B51" s="152"/>
      <c r="C51" s="149">
        <v>852</v>
      </c>
      <c r="D51" s="150">
        <v>1049</v>
      </c>
      <c r="E51" s="150">
        <v>902</v>
      </c>
      <c r="F51" s="150">
        <v>928</v>
      </c>
      <c r="G51" s="150">
        <v>49</v>
      </c>
      <c r="H51" s="150">
        <v>236</v>
      </c>
      <c r="I51" s="150">
        <v>968</v>
      </c>
      <c r="J51" s="150">
        <v>0</v>
      </c>
      <c r="K51" s="150">
        <v>21</v>
      </c>
      <c r="L51" s="150">
        <v>3</v>
      </c>
    </row>
    <row r="52" spans="1:12" s="407" customFormat="1" ht="15" customHeight="1">
      <c r="A52" s="152" t="s">
        <v>107</v>
      </c>
      <c r="B52" s="152"/>
      <c r="C52" s="149">
        <v>2168</v>
      </c>
      <c r="D52" s="150">
        <v>2857</v>
      </c>
      <c r="E52" s="150">
        <v>2606</v>
      </c>
      <c r="F52" s="150">
        <v>2542</v>
      </c>
      <c r="G52" s="150">
        <v>194</v>
      </c>
      <c r="H52" s="150">
        <v>676</v>
      </c>
      <c r="I52" s="150">
        <v>2657</v>
      </c>
      <c r="J52" s="150">
        <v>0</v>
      </c>
      <c r="K52" s="150">
        <v>75</v>
      </c>
      <c r="L52" s="150">
        <v>7</v>
      </c>
    </row>
    <row r="53" spans="1:12" s="407" customFormat="1" ht="15" customHeight="1">
      <c r="A53" s="152" t="s">
        <v>157</v>
      </c>
      <c r="B53" s="152"/>
      <c r="C53" s="149">
        <v>4450</v>
      </c>
      <c r="D53" s="150">
        <v>5509</v>
      </c>
      <c r="E53" s="150">
        <v>4880</v>
      </c>
      <c r="F53" s="150">
        <v>5015</v>
      </c>
      <c r="G53" s="150">
        <v>245</v>
      </c>
      <c r="H53" s="150">
        <v>1331</v>
      </c>
      <c r="I53" s="150">
        <v>4645</v>
      </c>
      <c r="J53" s="150">
        <v>0</v>
      </c>
      <c r="K53" s="150">
        <v>107</v>
      </c>
      <c r="L53" s="150">
        <v>14</v>
      </c>
    </row>
    <row r="54" spans="1:12" s="407" customFormat="1" ht="15" customHeight="1">
      <c r="A54" s="152" t="s">
        <v>108</v>
      </c>
      <c r="B54" s="152"/>
      <c r="C54" s="149">
        <v>1297</v>
      </c>
      <c r="D54" s="150">
        <v>1612</v>
      </c>
      <c r="E54" s="150">
        <v>1391</v>
      </c>
      <c r="F54" s="150">
        <v>1366</v>
      </c>
      <c r="G54" s="150">
        <v>69</v>
      </c>
      <c r="H54" s="150">
        <v>391</v>
      </c>
      <c r="I54" s="150">
        <v>1350</v>
      </c>
      <c r="J54" s="150">
        <v>0</v>
      </c>
      <c r="K54" s="150">
        <v>44</v>
      </c>
      <c r="L54" s="150">
        <v>8</v>
      </c>
    </row>
    <row r="55" spans="1:12" s="407" customFormat="1" ht="12" customHeight="1">
      <c r="A55" s="152"/>
      <c r="B55" s="152"/>
      <c r="C55" s="149"/>
      <c r="D55" s="150"/>
      <c r="E55" s="150"/>
      <c r="F55" s="150"/>
      <c r="G55" s="150"/>
      <c r="H55" s="150"/>
      <c r="I55" s="150"/>
      <c r="J55" s="150"/>
      <c r="K55" s="150"/>
      <c r="L55" s="150"/>
    </row>
    <row r="56" spans="1:12" s="407" customFormat="1" ht="15" customHeight="1">
      <c r="A56" s="152" t="s">
        <v>109</v>
      </c>
      <c r="B56" s="152"/>
      <c r="C56" s="149">
        <v>741</v>
      </c>
      <c r="D56" s="150">
        <v>945</v>
      </c>
      <c r="E56" s="150">
        <v>846</v>
      </c>
      <c r="F56" s="150">
        <v>823</v>
      </c>
      <c r="G56" s="150">
        <v>50</v>
      </c>
      <c r="H56" s="150">
        <v>243</v>
      </c>
      <c r="I56" s="150">
        <v>935</v>
      </c>
      <c r="J56" s="150">
        <v>0</v>
      </c>
      <c r="K56" s="150">
        <v>21</v>
      </c>
      <c r="L56" s="150">
        <v>5</v>
      </c>
    </row>
    <row r="57" spans="1:12" s="407" customFormat="1" ht="15" customHeight="1">
      <c r="A57" s="152" t="s">
        <v>110</v>
      </c>
      <c r="B57" s="152"/>
      <c r="C57" s="149">
        <v>1037</v>
      </c>
      <c r="D57" s="150">
        <v>1320</v>
      </c>
      <c r="E57" s="150">
        <v>1165</v>
      </c>
      <c r="F57" s="150">
        <v>1193</v>
      </c>
      <c r="G57" s="150">
        <v>96</v>
      </c>
      <c r="H57" s="150">
        <v>312</v>
      </c>
      <c r="I57" s="150">
        <v>1057</v>
      </c>
      <c r="J57" s="150">
        <v>1</v>
      </c>
      <c r="K57" s="150">
        <v>35</v>
      </c>
      <c r="L57" s="150">
        <v>3</v>
      </c>
    </row>
    <row r="58" spans="1:12" s="407" customFormat="1" ht="15" customHeight="1">
      <c r="A58" s="152" t="s">
        <v>111</v>
      </c>
      <c r="B58" s="406"/>
      <c r="C58" s="149">
        <v>13159</v>
      </c>
      <c r="D58" s="150">
        <v>16072</v>
      </c>
      <c r="E58" s="150">
        <v>14218</v>
      </c>
      <c r="F58" s="150">
        <v>14525</v>
      </c>
      <c r="G58" s="150">
        <v>696</v>
      </c>
      <c r="H58" s="150">
        <v>3795</v>
      </c>
      <c r="I58" s="150">
        <v>13300</v>
      </c>
      <c r="J58" s="150">
        <v>0</v>
      </c>
      <c r="K58" s="150">
        <v>297</v>
      </c>
      <c r="L58" s="150">
        <v>52</v>
      </c>
    </row>
    <row r="59" spans="1:12" s="407" customFormat="1" ht="15" customHeight="1">
      <c r="A59" s="152" t="s">
        <v>112</v>
      </c>
      <c r="B59" s="152"/>
      <c r="C59" s="149">
        <v>774</v>
      </c>
      <c r="D59" s="150">
        <v>958</v>
      </c>
      <c r="E59" s="150">
        <v>788</v>
      </c>
      <c r="F59" s="150">
        <v>810</v>
      </c>
      <c r="G59" s="150">
        <v>46</v>
      </c>
      <c r="H59" s="150">
        <v>240</v>
      </c>
      <c r="I59" s="150">
        <v>827</v>
      </c>
      <c r="J59" s="150">
        <v>0</v>
      </c>
      <c r="K59" s="150">
        <v>25</v>
      </c>
      <c r="L59" s="150">
        <v>0</v>
      </c>
    </row>
    <row r="60" spans="1:12" s="407" customFormat="1" ht="15" customHeight="1">
      <c r="A60" s="152" t="s">
        <v>158</v>
      </c>
      <c r="B60" s="152"/>
      <c r="C60" s="149">
        <v>568</v>
      </c>
      <c r="D60" s="150">
        <v>673</v>
      </c>
      <c r="E60" s="150">
        <v>601</v>
      </c>
      <c r="F60" s="150">
        <v>603</v>
      </c>
      <c r="G60" s="150">
        <v>26</v>
      </c>
      <c r="H60" s="150">
        <v>150</v>
      </c>
      <c r="I60" s="150">
        <v>631</v>
      </c>
      <c r="J60" s="150">
        <v>0</v>
      </c>
      <c r="K60" s="150">
        <v>12</v>
      </c>
      <c r="L60" s="150">
        <v>0</v>
      </c>
    </row>
    <row r="61" spans="1:12" s="407" customFormat="1" ht="12" customHeight="1">
      <c r="A61" s="152"/>
      <c r="B61" s="152"/>
      <c r="C61" s="149"/>
      <c r="D61" s="150"/>
      <c r="E61" s="150"/>
      <c r="F61" s="150"/>
      <c r="G61" s="150"/>
      <c r="H61" s="150"/>
      <c r="I61" s="150"/>
      <c r="J61" s="150"/>
      <c r="K61" s="150"/>
      <c r="L61" s="150"/>
    </row>
    <row r="62" spans="1:12" s="407" customFormat="1" ht="15" customHeight="1">
      <c r="A62" s="152" t="s">
        <v>113</v>
      </c>
      <c r="B62" s="152"/>
      <c r="C62" s="149">
        <v>608</v>
      </c>
      <c r="D62" s="150">
        <v>752</v>
      </c>
      <c r="E62" s="150">
        <v>650</v>
      </c>
      <c r="F62" s="150">
        <v>640</v>
      </c>
      <c r="G62" s="150">
        <v>15</v>
      </c>
      <c r="H62" s="150">
        <v>197</v>
      </c>
      <c r="I62" s="150">
        <v>628</v>
      </c>
      <c r="J62" s="150">
        <v>0</v>
      </c>
      <c r="K62" s="150">
        <v>14</v>
      </c>
      <c r="L62" s="150">
        <v>5</v>
      </c>
    </row>
    <row r="63" spans="1:12" s="407" customFormat="1" ht="15" customHeight="1">
      <c r="A63" s="152" t="s">
        <v>114</v>
      </c>
      <c r="B63" s="152"/>
      <c r="C63" s="149">
        <v>537</v>
      </c>
      <c r="D63" s="150">
        <v>644</v>
      </c>
      <c r="E63" s="150">
        <v>552</v>
      </c>
      <c r="F63" s="150">
        <v>546</v>
      </c>
      <c r="G63" s="150">
        <v>26</v>
      </c>
      <c r="H63" s="150">
        <v>170</v>
      </c>
      <c r="I63" s="150">
        <v>611</v>
      </c>
      <c r="J63" s="150">
        <v>0</v>
      </c>
      <c r="K63" s="150">
        <v>13</v>
      </c>
      <c r="L63" s="150">
        <v>2</v>
      </c>
    </row>
    <row r="64" spans="1:12" s="407" customFormat="1" ht="15" customHeight="1">
      <c r="A64" s="152" t="s">
        <v>115</v>
      </c>
      <c r="B64" s="152"/>
      <c r="C64" s="149">
        <v>456</v>
      </c>
      <c r="D64" s="150">
        <v>530</v>
      </c>
      <c r="E64" s="150">
        <v>431</v>
      </c>
      <c r="F64" s="150">
        <v>436</v>
      </c>
      <c r="G64" s="150">
        <v>9</v>
      </c>
      <c r="H64" s="150">
        <v>151</v>
      </c>
      <c r="I64" s="150">
        <v>475</v>
      </c>
      <c r="J64" s="150">
        <v>0</v>
      </c>
      <c r="K64" s="150">
        <v>9</v>
      </c>
      <c r="L64" s="150">
        <v>0</v>
      </c>
    </row>
    <row r="65" spans="1:12" s="407" customFormat="1" ht="12" customHeight="1">
      <c r="A65" s="152"/>
      <c r="B65" s="152"/>
      <c r="C65" s="149"/>
      <c r="D65" s="150"/>
      <c r="E65" s="150"/>
      <c r="F65" s="150"/>
      <c r="G65" s="150"/>
      <c r="H65" s="150"/>
      <c r="I65" s="150"/>
      <c r="J65" s="150"/>
      <c r="K65" s="150"/>
      <c r="L65" s="150"/>
    </row>
    <row r="66" spans="1:12" s="407" customFormat="1" ht="15" customHeight="1">
      <c r="A66" s="152" t="s">
        <v>116</v>
      </c>
      <c r="B66" s="152"/>
      <c r="C66" s="149">
        <v>122</v>
      </c>
      <c r="D66" s="150">
        <v>150</v>
      </c>
      <c r="E66" s="150">
        <v>119</v>
      </c>
      <c r="F66" s="150">
        <v>132</v>
      </c>
      <c r="G66" s="150">
        <v>9</v>
      </c>
      <c r="H66" s="150">
        <v>27</v>
      </c>
      <c r="I66" s="150">
        <v>126</v>
      </c>
      <c r="J66" s="150">
        <v>0</v>
      </c>
      <c r="K66" s="150">
        <v>5</v>
      </c>
      <c r="L66" s="150">
        <v>0</v>
      </c>
    </row>
    <row r="67" spans="1:12" s="407" customFormat="1" ht="15" customHeight="1">
      <c r="A67" s="152" t="s">
        <v>117</v>
      </c>
      <c r="B67" s="152"/>
      <c r="C67" s="149">
        <v>22</v>
      </c>
      <c r="D67" s="150">
        <v>23</v>
      </c>
      <c r="E67" s="150">
        <v>18</v>
      </c>
      <c r="F67" s="150">
        <v>3</v>
      </c>
      <c r="G67" s="150">
        <v>0</v>
      </c>
      <c r="H67" s="150">
        <v>4</v>
      </c>
      <c r="I67" s="150">
        <v>18</v>
      </c>
      <c r="J67" s="150">
        <v>0</v>
      </c>
      <c r="K67" s="150">
        <v>0</v>
      </c>
      <c r="L67" s="150">
        <v>0</v>
      </c>
    </row>
    <row r="68" spans="1:12" s="407" customFormat="1" ht="15" customHeight="1">
      <c r="A68" s="152" t="s">
        <v>118</v>
      </c>
      <c r="B68" s="152"/>
      <c r="C68" s="149">
        <v>35</v>
      </c>
      <c r="D68" s="150">
        <v>46</v>
      </c>
      <c r="E68" s="150">
        <v>42</v>
      </c>
      <c r="F68" s="150">
        <v>26</v>
      </c>
      <c r="G68" s="150">
        <v>0</v>
      </c>
      <c r="H68" s="150">
        <v>11</v>
      </c>
      <c r="I68" s="150">
        <v>34</v>
      </c>
      <c r="J68" s="150">
        <v>0</v>
      </c>
      <c r="K68" s="150">
        <v>1</v>
      </c>
      <c r="L68" s="150">
        <v>0</v>
      </c>
    </row>
    <row r="69" spans="1:12" s="407" customFormat="1" ht="15" customHeight="1">
      <c r="A69" s="152" t="s">
        <v>119</v>
      </c>
      <c r="B69" s="152"/>
      <c r="C69" s="149">
        <v>348</v>
      </c>
      <c r="D69" s="150">
        <v>439</v>
      </c>
      <c r="E69" s="150">
        <v>372</v>
      </c>
      <c r="F69" s="150">
        <v>381</v>
      </c>
      <c r="G69" s="150">
        <v>36</v>
      </c>
      <c r="H69" s="150">
        <v>114</v>
      </c>
      <c r="I69" s="150">
        <v>392</v>
      </c>
      <c r="J69" s="150">
        <v>0</v>
      </c>
      <c r="K69" s="150">
        <v>8</v>
      </c>
      <c r="L69" s="150">
        <v>2</v>
      </c>
    </row>
    <row r="70" spans="1:12" s="407" customFormat="1" ht="15" customHeight="1">
      <c r="A70" s="152" t="s">
        <v>120</v>
      </c>
      <c r="B70" s="152"/>
      <c r="C70" s="149">
        <v>342</v>
      </c>
      <c r="D70" s="150">
        <v>400</v>
      </c>
      <c r="E70" s="150">
        <v>314</v>
      </c>
      <c r="F70" s="150">
        <v>302</v>
      </c>
      <c r="G70" s="150">
        <v>12</v>
      </c>
      <c r="H70" s="150">
        <v>98</v>
      </c>
      <c r="I70" s="150">
        <v>361</v>
      </c>
      <c r="J70" s="150">
        <v>0</v>
      </c>
      <c r="K70" s="150">
        <v>1</v>
      </c>
      <c r="L70" s="150">
        <v>1</v>
      </c>
    </row>
    <row r="71" spans="1:12" s="407" customFormat="1" ht="12" customHeight="1">
      <c r="A71" s="152"/>
      <c r="B71" s="152"/>
      <c r="C71" s="149"/>
      <c r="D71" s="150"/>
      <c r="E71" s="150"/>
      <c r="F71" s="150"/>
      <c r="G71" s="150"/>
      <c r="H71" s="150"/>
      <c r="I71" s="150"/>
      <c r="J71" s="150"/>
      <c r="K71" s="150"/>
      <c r="L71" s="150"/>
    </row>
    <row r="72" spans="1:12" s="407" customFormat="1" ht="15" customHeight="1">
      <c r="A72" s="152" t="s">
        <v>121</v>
      </c>
      <c r="B72" s="152"/>
      <c r="C72" s="149">
        <v>129</v>
      </c>
      <c r="D72" s="150">
        <v>146</v>
      </c>
      <c r="E72" s="150">
        <v>117</v>
      </c>
      <c r="F72" s="150">
        <v>121</v>
      </c>
      <c r="G72" s="150">
        <v>1</v>
      </c>
      <c r="H72" s="150">
        <v>40</v>
      </c>
      <c r="I72" s="150">
        <v>135</v>
      </c>
      <c r="J72" s="150">
        <v>0</v>
      </c>
      <c r="K72" s="150">
        <v>1</v>
      </c>
      <c r="L72" s="150">
        <v>2</v>
      </c>
    </row>
    <row r="73" spans="1:12" s="407" customFormat="1" ht="15" customHeight="1">
      <c r="A73" s="152" t="s">
        <v>122</v>
      </c>
      <c r="B73" s="152"/>
      <c r="C73" s="149">
        <v>156</v>
      </c>
      <c r="D73" s="150">
        <v>173</v>
      </c>
      <c r="E73" s="150">
        <v>142</v>
      </c>
      <c r="F73" s="150">
        <v>131</v>
      </c>
      <c r="G73" s="150">
        <v>1</v>
      </c>
      <c r="H73" s="150">
        <v>57</v>
      </c>
      <c r="I73" s="150">
        <v>158</v>
      </c>
      <c r="J73" s="150">
        <v>0</v>
      </c>
      <c r="K73" s="150">
        <v>2</v>
      </c>
      <c r="L73" s="150">
        <v>0</v>
      </c>
    </row>
    <row r="74" spans="1:12" s="407" customFormat="1" ht="15" customHeight="1">
      <c r="A74" s="152" t="s">
        <v>123</v>
      </c>
      <c r="B74" s="152"/>
      <c r="C74" s="149">
        <v>93</v>
      </c>
      <c r="D74" s="150">
        <v>147</v>
      </c>
      <c r="E74" s="150">
        <v>128</v>
      </c>
      <c r="F74" s="150">
        <v>97</v>
      </c>
      <c r="G74" s="150">
        <v>21</v>
      </c>
      <c r="H74" s="150">
        <v>19</v>
      </c>
      <c r="I74" s="150">
        <v>125</v>
      </c>
      <c r="J74" s="150">
        <v>0</v>
      </c>
      <c r="K74" s="150">
        <v>3</v>
      </c>
      <c r="L74" s="150">
        <v>0</v>
      </c>
    </row>
    <row r="75" spans="1:12" s="407" customFormat="1" ht="15" customHeight="1">
      <c r="A75" s="152" t="s">
        <v>124</v>
      </c>
      <c r="B75" s="152"/>
      <c r="C75" s="149">
        <v>63</v>
      </c>
      <c r="D75" s="150">
        <v>68</v>
      </c>
      <c r="E75" s="150">
        <v>58</v>
      </c>
      <c r="F75" s="150">
        <v>35</v>
      </c>
      <c r="G75" s="150">
        <v>2</v>
      </c>
      <c r="H75" s="150">
        <v>18</v>
      </c>
      <c r="I75" s="150">
        <v>63</v>
      </c>
      <c r="J75" s="150">
        <v>0</v>
      </c>
      <c r="K75" s="150">
        <v>0</v>
      </c>
      <c r="L75" s="150">
        <v>0</v>
      </c>
    </row>
    <row r="76" spans="1:12" s="407" customFormat="1" ht="15" customHeight="1">
      <c r="A76" s="152" t="s">
        <v>125</v>
      </c>
      <c r="B76" s="152"/>
      <c r="C76" s="149">
        <v>19</v>
      </c>
      <c r="D76" s="150">
        <v>25</v>
      </c>
      <c r="E76" s="150">
        <v>20</v>
      </c>
      <c r="F76" s="150">
        <v>8</v>
      </c>
      <c r="G76" s="150">
        <v>1</v>
      </c>
      <c r="H76" s="150">
        <v>7</v>
      </c>
      <c r="I76" s="150">
        <v>23</v>
      </c>
      <c r="J76" s="150">
        <v>0</v>
      </c>
      <c r="K76" s="150">
        <v>1</v>
      </c>
      <c r="L76" s="150">
        <v>0</v>
      </c>
    </row>
    <row r="77" spans="1:12" s="407" customFormat="1" ht="6" customHeight="1">
      <c r="A77" s="155"/>
      <c r="B77" s="155"/>
      <c r="C77" s="156"/>
      <c r="D77" s="157"/>
      <c r="E77" s="157"/>
      <c r="F77" s="157"/>
      <c r="G77" s="157"/>
      <c r="H77" s="157"/>
      <c r="I77" s="157"/>
      <c r="J77" s="157"/>
      <c r="K77" s="157"/>
      <c r="L77" s="157"/>
    </row>
    <row r="78" spans="1:12" s="162" customFormat="1" ht="15" customHeight="1">
      <c r="A78" s="158" t="s">
        <v>159</v>
      </c>
      <c r="B78" s="159"/>
      <c r="C78" s="160"/>
      <c r="D78" s="160"/>
      <c r="E78" s="160"/>
      <c r="F78" s="161"/>
      <c r="G78" s="161"/>
      <c r="H78" s="161"/>
      <c r="I78" s="160"/>
      <c r="J78" s="160"/>
      <c r="K78" s="160"/>
    </row>
    <row r="79" spans="1:12" s="162" customFormat="1" ht="12" customHeight="1">
      <c r="A79" s="163" t="s">
        <v>160</v>
      </c>
      <c r="B79" s="164"/>
      <c r="C79" s="160"/>
      <c r="D79" s="160"/>
      <c r="E79" s="160"/>
      <c r="F79" s="160"/>
      <c r="G79" s="160"/>
      <c r="H79" s="160"/>
      <c r="I79" s="160"/>
      <c r="J79" s="160"/>
      <c r="K79" s="160"/>
    </row>
    <row r="80" spans="1:12" s="134" customFormat="1" ht="12" customHeight="1">
      <c r="A80" s="163" t="s">
        <v>161</v>
      </c>
      <c r="B80" s="165"/>
      <c r="C80" s="165"/>
      <c r="D80" s="165"/>
      <c r="E80" s="165"/>
      <c r="F80" s="165"/>
      <c r="G80" s="165"/>
      <c r="H80" s="165"/>
      <c r="I80" s="165"/>
      <c r="J80" s="165"/>
      <c r="K80" s="165"/>
      <c r="L80" s="136"/>
    </row>
  </sheetData>
  <mergeCells count="4">
    <mergeCell ref="E2:J2"/>
    <mergeCell ref="A7:B8"/>
    <mergeCell ref="C7:D7"/>
    <mergeCell ref="E7:L7"/>
  </mergeCells>
  <phoneticPr fontId="17"/>
  <printOptions gridLinesSet="0"/>
  <pageMargins left="0.59055118110236227" right="0.59055118110236227" top="0.59055118110236227" bottom="0.19685039370078741" header="0.39370078740157483" footer="0"/>
  <pageSetup paperSize="9" scale="70" firstPageNumber="421" orientation="portrait" r:id="rId1"/>
  <headerFooter scaleWithDoc="0">
    <oddHeader>&amp;R&amp;"ＭＳ ゴシック,標準"&amp;8第１９章  社会保障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19-1</vt:lpstr>
      <vt:lpstr>19-2</vt:lpstr>
      <vt:lpstr>19-3</vt:lpstr>
      <vt:lpstr>19-4</vt:lpstr>
      <vt:lpstr>19-5</vt:lpstr>
      <vt:lpstr>19-6</vt:lpstr>
      <vt:lpstr>19-7</vt:lpstr>
      <vt:lpstr>19-8</vt:lpstr>
      <vt:lpstr>19-9</vt:lpstr>
      <vt:lpstr>19-10</vt:lpstr>
      <vt:lpstr>19-11</vt:lpstr>
      <vt:lpstr>19-12</vt:lpstr>
      <vt:lpstr>19-13</vt:lpstr>
      <vt:lpstr>19-14</vt:lpstr>
      <vt:lpstr>19-15</vt:lpstr>
      <vt:lpstr>19-16</vt:lpstr>
      <vt:lpstr>19-17</vt:lpstr>
      <vt:lpstr>19-18</vt:lpstr>
      <vt:lpstr>19-19</vt:lpstr>
      <vt:lpstr>19-20</vt:lpstr>
      <vt:lpstr>19-21</vt:lpstr>
      <vt:lpstr>'19-1'!Print_Area</vt:lpstr>
      <vt:lpstr>'19-10'!Print_Area</vt:lpstr>
      <vt:lpstr>'19-11'!Print_Area</vt:lpstr>
      <vt:lpstr>'19-12'!Print_Area</vt:lpstr>
      <vt:lpstr>'19-13'!Print_Area</vt:lpstr>
      <vt:lpstr>'19-14'!Print_Area</vt:lpstr>
      <vt:lpstr>'19-15'!Print_Area</vt:lpstr>
      <vt:lpstr>'19-16'!Print_Area</vt:lpstr>
      <vt:lpstr>'19-17'!Print_Area</vt:lpstr>
      <vt:lpstr>'19-18'!Print_Area</vt:lpstr>
      <vt:lpstr>'19-19'!Print_Area</vt:lpstr>
      <vt:lpstr>'19-2'!Print_Area</vt:lpstr>
      <vt:lpstr>'19-20'!Print_Area</vt:lpstr>
      <vt:lpstr>'19-21'!Print_Area</vt:lpstr>
      <vt:lpstr>'19-3'!Print_Area</vt:lpstr>
      <vt:lpstr>'19-4'!Print_Area</vt:lpstr>
      <vt:lpstr>'19-5'!Print_Area</vt:lpstr>
      <vt:lpstr>'19-6'!Print_Area</vt:lpstr>
      <vt:lpstr>'19-7'!Print_Area</vt:lpstr>
      <vt:lpstr>'19-8'!Print_Area</vt:lpstr>
      <vt:lpstr>'19-9'!Print_Area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2015-03-25T03:48:55Z</dcterms:created>
  <dcterms:modified xsi:type="dcterms:W3CDTF">2026-03-26T07:34:22Z</dcterms:modified>
</cp:coreProperties>
</file>