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7B5AF53-F37A-4C7F-B429-0B45C97C126F}" xr6:coauthVersionLast="47" xr6:coauthVersionMax="47" xr10:uidLastSave="{00000000-0000-0000-0000-000000000000}"/>
  <bookViews>
    <workbookView xWindow="12" yWindow="228" windowWidth="23028" windowHeight="13356" tabRatio="927" xr2:uid="{00000000-000D-0000-FFFF-FFFF00000000}"/>
  </bookViews>
  <sheets>
    <sheet name="10-1" sheetId="10" r:id="rId1"/>
    <sheet name="10-2" sheetId="29" r:id="rId2"/>
    <sheet name="10-3" sheetId="31" r:id="rId3"/>
    <sheet name="10-4" sheetId="32" r:id="rId4"/>
    <sheet name="10-5" sheetId="33" r:id="rId5"/>
    <sheet name="10-6" sheetId="13" r:id="rId6"/>
    <sheet name="10-7" sheetId="14" r:id="rId7"/>
    <sheet name="10-8" sheetId="15" r:id="rId8"/>
    <sheet name="10-9" sheetId="34" r:id="rId9"/>
    <sheet name="10-10" sheetId="35" r:id="rId10"/>
    <sheet name="10-11" sheetId="30" r:id="rId11"/>
    <sheet name="10-12" sheetId="17" r:id="rId12"/>
    <sheet name="10-13" sheetId="18" r:id="rId13"/>
    <sheet name="10-14" sheetId="19" r:id="rId14"/>
    <sheet name="10-15" sheetId="20" r:id="rId15"/>
    <sheet name="10-16" sheetId="26" r:id="rId16"/>
    <sheet name="10-17" sheetId="22" r:id="rId17"/>
    <sheet name="10-18" sheetId="36" r:id="rId18"/>
    <sheet name="10-19" sheetId="37" r:id="rId19"/>
    <sheet name="10-20" sheetId="23" r:id="rId20"/>
  </sheets>
  <definedNames>
    <definedName name="_Q030" localSheetId="0">#REF!</definedName>
    <definedName name="_Q030" localSheetId="15">#REF!</definedName>
    <definedName name="_Q030" localSheetId="19">#REF!</definedName>
    <definedName name="_Q030">#REF!</definedName>
    <definedName name="_Q040" localSheetId="0">#REF!</definedName>
    <definedName name="_Q040" localSheetId="19">#REF!</definedName>
    <definedName name="_Q040">#REF!</definedName>
    <definedName name="_Q050" localSheetId="0">#REF!</definedName>
    <definedName name="_Q050" localSheetId="19">#REF!</definedName>
    <definedName name="_Q050">#REF!</definedName>
    <definedName name="_Q060" localSheetId="0">#REF!</definedName>
    <definedName name="_Q060" localSheetId="19">#REF!</definedName>
    <definedName name="_Q060">#REF!</definedName>
    <definedName name="_Q080" localSheetId="0">#REF!</definedName>
    <definedName name="_Q080" localSheetId="19">#REF!</definedName>
    <definedName name="_Q080">#REF!</definedName>
    <definedName name="_Q090" localSheetId="0">#REF!</definedName>
    <definedName name="_Q090" localSheetId="19">#REF!</definedName>
    <definedName name="_Q090">#REF!</definedName>
    <definedName name="_Q100" localSheetId="0">#REF!</definedName>
    <definedName name="_Q100" localSheetId="19">#REF!</definedName>
    <definedName name="_Q100">#REF!</definedName>
    <definedName name="Ａ">#REF!</definedName>
    <definedName name="b">#REF!</definedName>
    <definedName name="_xlnm.Print_Area" localSheetId="0">'10-1'!$A$1:$P$82</definedName>
    <definedName name="_xlnm.Print_Area" localSheetId="9">'10-10'!$A$1:$G$28</definedName>
    <definedName name="_xlnm.Print_Area" localSheetId="10">'10-11'!$A$1:$P$63</definedName>
    <definedName name="_xlnm.Print_Area" localSheetId="11">'10-12'!$A$1:$I$53</definedName>
    <definedName name="_xlnm.Print_Area" localSheetId="12">'10-13'!$A$1:$I$60</definedName>
    <definedName name="_xlnm.Print_Area" localSheetId="13">'10-14'!$A$1:$P$47</definedName>
    <definedName name="_xlnm.Print_Area" localSheetId="14">'10-15'!$A$1:$P$47</definedName>
    <definedName name="_xlnm.Print_Area" localSheetId="15">'10-16'!$A$1:$N$41</definedName>
    <definedName name="_xlnm.Print_Area" localSheetId="16">'10-17'!$A$1:$J$30</definedName>
    <definedName name="_xlnm.Print_Area" localSheetId="17">'10-18'!$A$1:$L$25</definedName>
    <definedName name="_xlnm.Print_Area" localSheetId="18">'10-19'!$A$1:$Q$16</definedName>
    <definedName name="_xlnm.Print_Area" localSheetId="1">'10-2'!$A$1:$R$31</definedName>
    <definedName name="_xlnm.Print_Area" localSheetId="19">'10-20'!$A$1:$I$72</definedName>
    <definedName name="_xlnm.Print_Area" localSheetId="2">'10-3'!$A$1:$R$31</definedName>
    <definedName name="_xlnm.Print_Area" localSheetId="3">'10-4'!$A$1:$Y$32</definedName>
    <definedName name="_xlnm.Print_Area" localSheetId="4">'10-5'!$A$1:$Y$32</definedName>
    <definedName name="_xlnm.Print_Area" localSheetId="5">'10-6'!$A$1:$M$88</definedName>
    <definedName name="_xlnm.Print_Area" localSheetId="6">'10-7'!$A$1:$R$86</definedName>
    <definedName name="_xlnm.Print_Area" localSheetId="7">'10-8'!$A$1:$Q$16</definedName>
    <definedName name="_xlnm.Print_Area" localSheetId="8">'10-9'!$A$1:$F$29</definedName>
    <definedName name="q_050" localSheetId="0">#REF!</definedName>
    <definedName name="q_050" localSheetId="19">#REF!</definedName>
    <definedName name="q_050">#REF!</definedName>
    <definedName name="q_060" localSheetId="0">#REF!</definedName>
    <definedName name="q_060" localSheetId="19">#REF!</definedName>
    <definedName name="q_060">#REF!</definedName>
    <definedName name="q_070" localSheetId="0">#REF!</definedName>
    <definedName name="q_070" localSheetId="19">#REF!</definedName>
    <definedName name="q_070">#REF!</definedName>
    <definedName name="q_080" localSheetId="0">#REF!</definedName>
    <definedName name="q_080" localSheetId="19">#REF!</definedName>
    <definedName name="q_080">#REF!</definedName>
    <definedName name="q_090" localSheetId="0">#REF!</definedName>
    <definedName name="q_090" localSheetId="19">#REF!</definedName>
    <definedName name="q_090">#REF!</definedName>
    <definedName name="q_100" localSheetId="0">#REF!</definedName>
    <definedName name="q_100" localSheetId="19">#REF!</definedName>
    <definedName name="q_100">#REF!</definedName>
    <definedName name="temp" localSheetId="0">#REF!</definedName>
    <definedName name="temp" localSheetId="19">#REF!</definedName>
    <definedName name="temp">#REF!</definedName>
    <definedName name="temp1" localSheetId="0">#REF!</definedName>
    <definedName name="temp1" localSheetId="19">#REF!</definedName>
    <definedName name="temp1">#REF!</definedName>
    <definedName name="temp3" localSheetId="0">#REF!</definedName>
    <definedName name="temp3" localSheetId="19">#REF!</definedName>
    <definedName name="temp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7" i="32" l="1"/>
  <c r="X17" i="32"/>
  <c r="W17" i="32"/>
  <c r="V17" i="32"/>
  <c r="U17" i="32"/>
  <c r="T17" i="32"/>
  <c r="M17" i="32"/>
  <c r="L17" i="32"/>
</calcChain>
</file>

<file path=xl/sharedStrings.xml><?xml version="1.0" encoding="utf-8"?>
<sst xmlns="http://schemas.openxmlformats.org/spreadsheetml/2006/main" count="1795" uniqueCount="744">
  <si>
    <t>３～４人</t>
  </si>
  <si>
    <t>５～９人</t>
  </si>
  <si>
    <t>10～19人</t>
  </si>
  <si>
    <t>20～29人</t>
  </si>
  <si>
    <t>30～49人</t>
  </si>
  <si>
    <t>50～99人</t>
  </si>
  <si>
    <t>100人以上</t>
  </si>
  <si>
    <t>人</t>
  </si>
  <si>
    <t>百万円</t>
  </si>
  <si>
    <t>農畜産物・水産物卸売業</t>
  </si>
  <si>
    <t>食料・飲料卸売業</t>
  </si>
  <si>
    <t>建築材料卸売業</t>
  </si>
  <si>
    <t>化学製品卸売業</t>
  </si>
  <si>
    <t>再生資源卸売業</t>
  </si>
  <si>
    <t>自動車卸売業</t>
  </si>
  <si>
    <t>電気機械器具卸売業</t>
  </si>
  <si>
    <t>その他の機械器具卸売業</t>
  </si>
  <si>
    <t>家具・建具・じゅう器等卸売業</t>
  </si>
  <si>
    <t>医薬品・化粧品等卸売業</t>
  </si>
  <si>
    <t>他に分類されない卸売業</t>
  </si>
  <si>
    <t>呉服・服地・寝具小売業</t>
  </si>
  <si>
    <t>男子服小売業</t>
  </si>
  <si>
    <t>婦人・子供服小売業</t>
  </si>
  <si>
    <t>靴・履物小売業</t>
  </si>
  <si>
    <t>その他の織物・衣服・身の回り品小売業</t>
  </si>
  <si>
    <t>各種食料品小売業</t>
  </si>
  <si>
    <t>酒小売業</t>
  </si>
  <si>
    <t>食肉小売業</t>
  </si>
  <si>
    <t>鮮魚小売業</t>
  </si>
  <si>
    <t>野菜・果実小売業</t>
  </si>
  <si>
    <t>菓子・パン小売業</t>
  </si>
  <si>
    <t>その他の飲食料品小売業</t>
  </si>
  <si>
    <t>自動車小売業</t>
  </si>
  <si>
    <t>家具・建具・畳小売業</t>
  </si>
  <si>
    <t>医薬品・化粧品小売業</t>
  </si>
  <si>
    <t>農耕用品小売業</t>
  </si>
  <si>
    <t>燃料小売業</t>
  </si>
  <si>
    <t>書籍・文房具小売業</t>
  </si>
  <si>
    <t>スポーツ用品・がん具・娯楽用品・楽器小売業</t>
  </si>
  <si>
    <t>他に分類されない小売業</t>
  </si>
  <si>
    <t>卸売業計</t>
    <rPh sb="0" eb="3">
      <t>オロシウリギョウ</t>
    </rPh>
    <rPh sb="3" eb="4">
      <t>ケイ</t>
    </rPh>
    <phoneticPr fontId="5"/>
  </si>
  <si>
    <t>２人以下</t>
    <rPh sb="2" eb="4">
      <t>イカ</t>
    </rPh>
    <phoneticPr fontId="5"/>
  </si>
  <si>
    <t>自転車小売業</t>
  </si>
  <si>
    <t>小売業計</t>
    <phoneticPr fontId="5"/>
  </si>
  <si>
    <t>-</t>
  </si>
  <si>
    <r>
      <t>年間商</t>
    </r>
    <r>
      <rPr>
        <sz val="11"/>
        <rFont val="ＭＳ 明朝"/>
        <family val="1"/>
        <charset val="128"/>
      </rPr>
      <t>品</t>
    </r>
    <r>
      <rPr>
        <sz val="11"/>
        <rFont val="ＭＳ 明朝"/>
        <family val="1"/>
        <charset val="128"/>
      </rPr>
      <t>販売額</t>
    </r>
    <rPh sb="2" eb="3">
      <t>ショウ</t>
    </rPh>
    <rPh sb="3" eb="4">
      <t>シナ</t>
    </rPh>
    <rPh sb="4" eb="5">
      <t>ハン</t>
    </rPh>
    <phoneticPr fontId="5"/>
  </si>
  <si>
    <t>各種商品卸売業</t>
  </si>
  <si>
    <t>繊維・衣服等卸売業</t>
  </si>
  <si>
    <t>繊維品卸売業（衣服，身の回り品を除く）</t>
  </si>
  <si>
    <t>衣服卸売業</t>
  </si>
  <si>
    <t>身の回り品卸売業</t>
  </si>
  <si>
    <t>飲食料品卸売業</t>
  </si>
  <si>
    <t>建築材料，鉱物・金属材料等卸売業</t>
  </si>
  <si>
    <t>石油・鉱物卸売業</t>
  </si>
  <si>
    <t>鉄鋼製品卸売業</t>
  </si>
  <si>
    <t>非鉄金属卸売業</t>
  </si>
  <si>
    <t>機械器具卸売業</t>
  </si>
  <si>
    <t>産業機械器具卸売業</t>
  </si>
  <si>
    <t>その他の卸売業</t>
  </si>
  <si>
    <t>紙・紙製品卸売業</t>
  </si>
  <si>
    <t>各種商品小売業</t>
  </si>
  <si>
    <t>百貨店，総合スーパー</t>
  </si>
  <si>
    <t>織物・衣服・身の回り品小売業</t>
  </si>
  <si>
    <t>飲食料品小売業</t>
  </si>
  <si>
    <t>機械器具小売業</t>
  </si>
  <si>
    <t>機械器具小売業（自動車，自転車を除く）</t>
  </si>
  <si>
    <t>その他の小売業</t>
  </si>
  <si>
    <t>じゅう器小売業</t>
  </si>
  <si>
    <t>写真機・時計・眼鏡小売業</t>
  </si>
  <si>
    <t>無店舗小売業</t>
    <rPh sb="0" eb="3">
      <t>ムテンポ</t>
    </rPh>
    <rPh sb="3" eb="6">
      <t>コウリギョウ</t>
    </rPh>
    <phoneticPr fontId="2"/>
  </si>
  <si>
    <t>通信販売・訪問販売小売業</t>
    <rPh sb="0" eb="2">
      <t>ツウシン</t>
    </rPh>
    <rPh sb="2" eb="4">
      <t>ハンバイ</t>
    </rPh>
    <rPh sb="5" eb="7">
      <t>ホウモン</t>
    </rPh>
    <rPh sb="7" eb="9">
      <t>ハンバイ</t>
    </rPh>
    <rPh sb="9" eb="12">
      <t>コウリギョウ</t>
    </rPh>
    <phoneticPr fontId="2"/>
  </si>
  <si>
    <t>自動販売機による小売業</t>
    <rPh sb="0" eb="2">
      <t>ジドウ</t>
    </rPh>
    <rPh sb="2" eb="5">
      <t>ハンバイキ</t>
    </rPh>
    <rPh sb="8" eb="11">
      <t>コウリギョウ</t>
    </rPh>
    <phoneticPr fontId="2"/>
  </si>
  <si>
    <t>その他の無店舗小売業</t>
    <rPh sb="2" eb="3">
      <t>タ</t>
    </rPh>
    <rPh sb="4" eb="7">
      <t>ムテンポ</t>
    </rPh>
    <rPh sb="7" eb="10">
      <t>コウリギョウ</t>
    </rPh>
    <phoneticPr fontId="2"/>
  </si>
  <si>
    <t>所</t>
    <rPh sb="0" eb="1">
      <t>ショ</t>
    </rPh>
    <phoneticPr fontId="5"/>
  </si>
  <si>
    <t xml:space="preserve">        １）管理，補助的経済活動のみを行う事業所、産業細分類が格付不能の事業所、卸売の商品販売額（仲立手数料を除く）、小売の商品販売額</t>
    <rPh sb="10" eb="12">
      <t>カンリ</t>
    </rPh>
    <rPh sb="13" eb="16">
      <t>ホジョテキ</t>
    </rPh>
    <rPh sb="16" eb="18">
      <t>ケイザイ</t>
    </rPh>
    <rPh sb="18" eb="20">
      <t>カツドウ</t>
    </rPh>
    <rPh sb="23" eb="24">
      <t>オコナ</t>
    </rPh>
    <rPh sb="25" eb="28">
      <t>ジギョウショ</t>
    </rPh>
    <rPh sb="29" eb="31">
      <t>サンギョウ</t>
    </rPh>
    <rPh sb="31" eb="34">
      <t>サイブンルイ</t>
    </rPh>
    <rPh sb="35" eb="36">
      <t>カク</t>
    </rPh>
    <rPh sb="36" eb="37">
      <t>ヅケ</t>
    </rPh>
    <rPh sb="37" eb="39">
      <t>フノウ</t>
    </rPh>
    <rPh sb="40" eb="43">
      <t>ジギョウショ</t>
    </rPh>
    <rPh sb="44" eb="46">
      <t>オロシウリ</t>
    </rPh>
    <rPh sb="47" eb="49">
      <t>ショウヒン</t>
    </rPh>
    <rPh sb="49" eb="51">
      <t>ハンバイ</t>
    </rPh>
    <rPh sb="51" eb="52">
      <t>ガク</t>
    </rPh>
    <rPh sb="53" eb="55">
      <t>ナカダチ</t>
    </rPh>
    <rPh sb="55" eb="58">
      <t>テスウリョウ</t>
    </rPh>
    <rPh sb="59" eb="60">
      <t>ノゾ</t>
    </rPh>
    <rPh sb="63" eb="65">
      <t>コウリ</t>
    </rPh>
    <rPh sb="66" eb="68">
      <t>ショウヒン</t>
    </rPh>
    <rPh sb="68" eb="70">
      <t>ハンバイ</t>
    </rPh>
    <rPh sb="70" eb="71">
      <t>ガク</t>
    </rPh>
    <phoneticPr fontId="4"/>
  </si>
  <si>
    <t>卸売業，小売業計</t>
    <rPh sb="0" eb="3">
      <t>オロシウリギョウ</t>
    </rPh>
    <rPh sb="4" eb="7">
      <t>コウリギョウ</t>
    </rPh>
    <rPh sb="7" eb="8">
      <t>ケイ</t>
    </rPh>
    <phoneticPr fontId="5"/>
  </si>
  <si>
    <t>売場面積</t>
    <phoneticPr fontId="5"/>
  </si>
  <si>
    <t>従業者数</t>
    <phoneticPr fontId="5"/>
  </si>
  <si>
    <t>総数</t>
    <phoneticPr fontId="5"/>
  </si>
  <si>
    <t>産業分類</t>
  </si>
  <si>
    <t>その他の各種商品小売業(従業者が常時50人未満のもの)</t>
    <phoneticPr fontId="5"/>
  </si>
  <si>
    <t>産業小分類、従業者規模別</t>
    <rPh sb="0" eb="2">
      <t>サンギョウ</t>
    </rPh>
    <rPh sb="2" eb="3">
      <t>ショウ</t>
    </rPh>
    <rPh sb="3" eb="5">
      <t>ブンルイ</t>
    </rPh>
    <rPh sb="6" eb="9">
      <t>ジュウギョウシャ</t>
    </rPh>
    <rPh sb="9" eb="11">
      <t>キボ</t>
    </rPh>
    <rPh sb="11" eb="12">
      <t>ベツ</t>
    </rPh>
    <phoneticPr fontId="5"/>
  </si>
  <si>
    <t>事業所数、従業者数、年間商品販売額等</t>
    <rPh sb="12" eb="14">
      <t>ショウヒン</t>
    </rPh>
    <phoneticPr fontId="5"/>
  </si>
  <si>
    <r>
      <t>m</t>
    </r>
    <r>
      <rPr>
        <vertAlign val="superscript"/>
        <sz val="11"/>
        <rFont val="ＭＳ 明朝"/>
        <family val="1"/>
        <charset val="128"/>
      </rPr>
      <t>2</t>
    </r>
    <phoneticPr fontId="5"/>
  </si>
  <si>
    <t xml:space="preserve">        ３）法人組織の事業所と個人経営の事業所の合計。</t>
    <rPh sb="10" eb="12">
      <t>ホウジン</t>
    </rPh>
    <rPh sb="12" eb="14">
      <t>ソシキ</t>
    </rPh>
    <rPh sb="15" eb="18">
      <t>ジギョウショ</t>
    </rPh>
    <rPh sb="19" eb="21">
      <t>コジン</t>
    </rPh>
    <rPh sb="21" eb="23">
      <t>ケイエイ</t>
    </rPh>
    <rPh sb="24" eb="27">
      <t>ジギョウショ</t>
    </rPh>
    <rPh sb="28" eb="30">
      <t>ゴウケイ</t>
    </rPh>
    <phoneticPr fontId="5"/>
  </si>
  <si>
    <t>　　　　２）従業者数は、「個人業主」、「無給家族従業者」、「有給役員」及び「常用雇用者」の計であり、臨時雇用者は含めていない。</t>
    <rPh sb="9" eb="10">
      <t>カズ</t>
    </rPh>
    <phoneticPr fontId="5"/>
  </si>
  <si>
    <t xml:space="preserve">         １０－１</t>
    <phoneticPr fontId="5"/>
  </si>
  <si>
    <t>　　　　　　及び仲立手数料のいずれの金額も無い事業所は含まない。</t>
    <phoneticPr fontId="5"/>
  </si>
  <si>
    <t>　　　　４）個人経営の事業所は調査項目に売場面積を含まない。</t>
    <phoneticPr fontId="5"/>
  </si>
  <si>
    <t>事業所数</t>
    <phoneticPr fontId="5"/>
  </si>
  <si>
    <t xml:space="preserve">       </t>
    <phoneticPr fontId="5"/>
  </si>
  <si>
    <t xml:space="preserve"> 従業者規模</t>
    <phoneticPr fontId="5"/>
  </si>
  <si>
    <t>-</t>
    <phoneticPr fontId="5"/>
  </si>
  <si>
    <t>日</t>
  </si>
  <si>
    <t>営業日数</t>
    <phoneticPr fontId="5"/>
  </si>
  <si>
    <r>
      <t>事業</t>
    </r>
    <r>
      <rPr>
        <sz val="11"/>
        <rFont val="ＭＳ 明朝"/>
        <family val="1"/>
        <charset val="128"/>
      </rPr>
      <t>所</t>
    </r>
    <r>
      <rPr>
        <sz val="11"/>
        <rFont val="ＭＳ 明朝"/>
        <family val="1"/>
        <charset val="128"/>
      </rPr>
      <t>数</t>
    </r>
    <rPh sb="0" eb="1">
      <t>コト</t>
    </rPh>
    <rPh sb="1" eb="2">
      <t>ギョウ</t>
    </rPh>
    <rPh sb="2" eb="3">
      <t>ショ</t>
    </rPh>
    <rPh sb="3" eb="4">
      <t>カズ</t>
    </rPh>
    <phoneticPr fontId="5"/>
  </si>
  <si>
    <t>商品券</t>
    <phoneticPr fontId="5"/>
  </si>
  <si>
    <t>その他の商品</t>
    <phoneticPr fontId="5"/>
  </si>
  <si>
    <t>家庭用品</t>
    <phoneticPr fontId="5"/>
  </si>
  <si>
    <t>家庭用電気
機械器具</t>
    <phoneticPr fontId="5"/>
  </si>
  <si>
    <t>家具</t>
    <phoneticPr fontId="5"/>
  </si>
  <si>
    <t>その他の
衣料品</t>
    <phoneticPr fontId="5"/>
  </si>
  <si>
    <t>婦人・子供服
・洋品</t>
    <phoneticPr fontId="5"/>
  </si>
  <si>
    <t>紳士服
・洋品</t>
    <phoneticPr fontId="5"/>
  </si>
  <si>
    <t>総額</t>
    <phoneticPr fontId="5"/>
  </si>
  <si>
    <t>ア）</t>
  </si>
  <si>
    <t>年月</t>
    <phoneticPr fontId="5"/>
  </si>
  <si>
    <t xml:space="preserve">  資料    大阪府中央卸売市場「市場年報」</t>
    <rPh sb="18" eb="20">
      <t>シジョウ</t>
    </rPh>
    <phoneticPr fontId="5"/>
  </si>
  <si>
    <t>イ）外　国</t>
    <rPh sb="2" eb="3">
      <t>ガイ</t>
    </rPh>
    <rPh sb="4" eb="5">
      <t>クニ</t>
    </rPh>
    <phoneticPr fontId="5"/>
  </si>
  <si>
    <t>ア）各　地</t>
    <rPh sb="2" eb="3">
      <t>カク</t>
    </rPh>
    <rPh sb="4" eb="5">
      <t>チ</t>
    </rPh>
    <phoneticPr fontId="5"/>
  </si>
  <si>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</si>
  <si>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</si>
  <si>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</si>
  <si>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</si>
  <si>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</si>
  <si>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</si>
  <si>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</si>
  <si>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</si>
  <si>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</si>
  <si>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</si>
  <si>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</si>
  <si>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</si>
  <si>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</si>
  <si>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</si>
  <si>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</si>
  <si>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</si>
  <si>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</si>
  <si>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</si>
  <si>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</si>
  <si>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</si>
  <si>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</si>
  <si>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</si>
  <si>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</si>
  <si>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</si>
  <si>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</si>
  <si>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</si>
  <si>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</si>
  <si>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</si>
  <si>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</si>
  <si>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</si>
  <si>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</si>
  <si>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</si>
  <si>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</si>
  <si>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</si>
  <si>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</si>
  <si>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</si>
  <si>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</si>
  <si>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</si>
  <si>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</si>
  <si>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</si>
  <si>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</si>
  <si>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</si>
  <si>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</si>
  <si>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</si>
  <si>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</si>
  <si>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</si>
  <si>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</si>
  <si>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千円</t>
  </si>
  <si>
    <t>ｔ</t>
  </si>
  <si>
    <t>金額</t>
    <phoneticPr fontId="5"/>
  </si>
  <si>
    <t>数量</t>
    <phoneticPr fontId="5"/>
  </si>
  <si>
    <t>その他水産物</t>
    <rPh sb="2" eb="3">
      <t>タ</t>
    </rPh>
    <rPh sb="3" eb="6">
      <t>スイサンブツ</t>
    </rPh>
    <phoneticPr fontId="5"/>
  </si>
  <si>
    <t>加工水産物</t>
    <rPh sb="0" eb="2">
      <t>カコウ</t>
    </rPh>
    <rPh sb="2" eb="5">
      <t>スイサンブツ</t>
    </rPh>
    <phoneticPr fontId="5"/>
  </si>
  <si>
    <t>冷凍水産物</t>
    <phoneticPr fontId="5"/>
  </si>
  <si>
    <t>生鮮水産物</t>
    <phoneticPr fontId="5"/>
  </si>
  <si>
    <t>果実</t>
    <rPh sb="0" eb="2">
      <t>カジツ</t>
    </rPh>
    <phoneticPr fontId="5"/>
  </si>
  <si>
    <t>野菜</t>
    <rPh sb="0" eb="2">
      <t>ヤサイ</t>
    </rPh>
    <phoneticPr fontId="5"/>
  </si>
  <si>
    <t>産地</t>
    <phoneticPr fontId="5"/>
  </si>
  <si>
    <t xml:space="preserve">        イ) 海外の産地で統計（産地）コードがない場合のものを含む。</t>
    <rPh sb="11" eb="13">
      <t>カイガイ</t>
    </rPh>
    <rPh sb="14" eb="16">
      <t>サンチ</t>
    </rPh>
    <rPh sb="17" eb="19">
      <t>トウケイ</t>
    </rPh>
    <rPh sb="20" eb="22">
      <t>サンチ</t>
    </rPh>
    <rPh sb="29" eb="31">
      <t>バアイ</t>
    </rPh>
    <rPh sb="35" eb="36">
      <t>フク</t>
    </rPh>
    <phoneticPr fontId="5"/>
  </si>
  <si>
    <t xml:space="preserve">        ア) 国内の産地で複数の場合を示す。</t>
    <phoneticPr fontId="5"/>
  </si>
  <si>
    <t xml:space="preserve">産地別大阪府中央卸売市場取扱高 </t>
    <phoneticPr fontId="5"/>
  </si>
  <si>
    <t xml:space="preserve">         １０－６</t>
    <phoneticPr fontId="5"/>
  </si>
  <si>
    <t xml:space="preserve">  資料    大阪市中央卸売市場「大阪市中央卸売市場年報」</t>
    <phoneticPr fontId="5"/>
  </si>
  <si>
    <t>ア）その他</t>
    <phoneticPr fontId="5"/>
  </si>
  <si>
    <t>青森県</t>
    <phoneticPr fontId="5"/>
  </si>
  <si>
    <t>北海道</t>
    <phoneticPr fontId="5"/>
  </si>
  <si>
    <t>乾物</t>
    <rPh sb="0" eb="2">
      <t>カンブツ</t>
    </rPh>
    <phoneticPr fontId="5"/>
  </si>
  <si>
    <t>その他水産物</t>
    <rPh sb="2" eb="3">
      <t>タ</t>
    </rPh>
    <phoneticPr fontId="5"/>
  </si>
  <si>
    <t>加工水産物</t>
    <phoneticPr fontId="5"/>
  </si>
  <si>
    <t>冷凍水産物</t>
    <rPh sb="0" eb="2">
      <t>レイトウ</t>
    </rPh>
    <phoneticPr fontId="5"/>
  </si>
  <si>
    <t>果実</t>
    <phoneticPr fontId="5"/>
  </si>
  <si>
    <t>野菜</t>
    <phoneticPr fontId="5"/>
  </si>
  <si>
    <t xml:space="preserve">        ア）その他とは外国産及び日本国内産で産地不詳のものである。</t>
    <rPh sb="12" eb="13">
      <t>タ</t>
    </rPh>
    <phoneticPr fontId="5"/>
  </si>
  <si>
    <t xml:space="preserve">        １）本場と東部市場の合計である。</t>
    <rPh sb="10" eb="12">
      <t>ホンバ</t>
    </rPh>
    <rPh sb="13" eb="15">
      <t>トウブ</t>
    </rPh>
    <rPh sb="15" eb="17">
      <t>シジョウ</t>
    </rPh>
    <rPh sb="18" eb="20">
      <t>ゴウケイ</t>
    </rPh>
    <phoneticPr fontId="5"/>
  </si>
  <si>
    <t>　産地別大阪市中央卸売市場取扱高</t>
    <rPh sb="1" eb="3">
      <t>サンチ</t>
    </rPh>
    <rPh sb="3" eb="4">
      <t>ベツ</t>
    </rPh>
    <rPh sb="4" eb="7">
      <t>オオサカシ</t>
    </rPh>
    <rPh sb="7" eb="9">
      <t>チュウオウ</t>
    </rPh>
    <rPh sb="9" eb="11">
      <t>オロシウ</t>
    </rPh>
    <rPh sb="11" eb="13">
      <t>シジョウ</t>
    </rPh>
    <rPh sb="13" eb="15">
      <t>トリアツカ</t>
    </rPh>
    <rPh sb="15" eb="16">
      <t>タカ</t>
    </rPh>
    <phoneticPr fontId="5"/>
  </si>
  <si>
    <t xml:space="preserve">         １０－７</t>
    <phoneticPr fontId="5"/>
  </si>
  <si>
    <t>kl</t>
  </si>
  <si>
    <t>その他</t>
    <phoneticPr fontId="5"/>
  </si>
  <si>
    <t>リキュール</t>
    <phoneticPr fontId="5"/>
  </si>
  <si>
    <t>原料用ｱﾙｺｰﾙ
・スピリッツ</t>
    <rPh sb="0" eb="2">
      <t>ゲンリョウ</t>
    </rPh>
    <rPh sb="2" eb="3">
      <t>ヨウ</t>
    </rPh>
    <phoneticPr fontId="42"/>
  </si>
  <si>
    <t>発泡酒</t>
    <rPh sb="0" eb="1">
      <t>ハツ</t>
    </rPh>
    <rPh sb="1" eb="2">
      <t>アワ</t>
    </rPh>
    <rPh sb="2" eb="3">
      <t>サケ</t>
    </rPh>
    <phoneticPr fontId="5"/>
  </si>
  <si>
    <t>ブランデー</t>
    <phoneticPr fontId="5"/>
  </si>
  <si>
    <t>ウイスキー</t>
    <phoneticPr fontId="5"/>
  </si>
  <si>
    <t>甘味果実酒</t>
    <phoneticPr fontId="5"/>
  </si>
  <si>
    <t>果実酒</t>
    <phoneticPr fontId="5"/>
  </si>
  <si>
    <t>ビール</t>
    <phoneticPr fontId="5"/>
  </si>
  <si>
    <t>みりん</t>
    <phoneticPr fontId="5"/>
  </si>
  <si>
    <t>単式蒸留
しょうちゅう</t>
    <rPh sb="0" eb="2">
      <t>タンシキ</t>
    </rPh>
    <rPh sb="2" eb="4">
      <t>ジョウリュウ</t>
    </rPh>
    <phoneticPr fontId="42"/>
  </si>
  <si>
    <t>連続式蒸留
しょうちゅう</t>
    <rPh sb="0" eb="2">
      <t>レンゾク</t>
    </rPh>
    <rPh sb="2" eb="3">
      <t>シキ</t>
    </rPh>
    <rPh sb="3" eb="5">
      <t>ジョウリュウ</t>
    </rPh>
    <phoneticPr fontId="42"/>
  </si>
  <si>
    <t>合成清酒</t>
    <phoneticPr fontId="5"/>
  </si>
  <si>
    <t>清酒</t>
    <phoneticPr fontId="5"/>
  </si>
  <si>
    <t>総量</t>
    <phoneticPr fontId="5"/>
  </si>
  <si>
    <t>年度</t>
    <rPh sb="1" eb="2">
      <t>ド</t>
    </rPh>
    <phoneticPr fontId="5"/>
  </si>
  <si>
    <t>　　　　２）「その他」欄は、その他の醸造酒、粉末酒及び雑酒の合計を示したものである。</t>
    <phoneticPr fontId="5"/>
  </si>
  <si>
    <t>　　　　１）各年４月１日から翌年３月31日までの間の「消費者に対する販売数量」である。</t>
    <rPh sb="4" eb="6">
      <t>カクネン</t>
    </rPh>
    <rPh sb="7" eb="8">
      <t>ガツ</t>
    </rPh>
    <rPh sb="9" eb="10">
      <t>ヒ</t>
    </rPh>
    <rPh sb="12" eb="14">
      <t>ヨクネン</t>
    </rPh>
    <rPh sb="15" eb="16">
      <t>ガツ</t>
    </rPh>
    <rPh sb="18" eb="19">
      <t>ニチ</t>
    </rPh>
    <rPh sb="22" eb="23">
      <t>アイダ</t>
    </rPh>
    <rPh sb="25" eb="28">
      <t>ショウヒシャ</t>
    </rPh>
    <rPh sb="29" eb="30">
      <t>タイ</t>
    </rPh>
    <rPh sb="32" eb="34">
      <t>ハンバイ</t>
    </rPh>
    <rPh sb="34" eb="36">
      <t>スウリョウ</t>
    </rPh>
    <phoneticPr fontId="5"/>
  </si>
  <si>
    <t>酒類消費量</t>
    <phoneticPr fontId="5"/>
  </si>
  <si>
    <t xml:space="preserve">         １０－８</t>
    <phoneticPr fontId="5"/>
  </si>
  <si>
    <t xml:space="preserve">  資料    大阪税関「外国貿易年表」</t>
    <rPh sb="12" eb="14">
      <t>ガイコク</t>
    </rPh>
    <rPh sb="14" eb="16">
      <t>ボウエキ</t>
    </rPh>
    <rPh sb="16" eb="18">
      <t>ネンポウ</t>
    </rPh>
    <rPh sb="18" eb="19">
      <t>ヒョウ</t>
    </rPh>
    <phoneticPr fontId="42"/>
  </si>
  <si>
    <t>特殊地域</t>
    <rPh sb="0" eb="2">
      <t>トクシュ</t>
    </rPh>
    <rPh sb="2" eb="4">
      <t>チイキ</t>
    </rPh>
    <phoneticPr fontId="5"/>
  </si>
  <si>
    <t>南アフリカ共和国</t>
    <rPh sb="0" eb="1">
      <t>ミナミ</t>
    </rPh>
    <rPh sb="5" eb="7">
      <t>キョウワ</t>
    </rPh>
    <rPh sb="7" eb="8">
      <t>コク</t>
    </rPh>
    <phoneticPr fontId="46"/>
  </si>
  <si>
    <t>アルジェリア</t>
    <phoneticPr fontId="5"/>
  </si>
  <si>
    <t>ブラジル</t>
  </si>
  <si>
    <t>アフリカ</t>
    <phoneticPr fontId="5"/>
  </si>
  <si>
    <t>チリ</t>
  </si>
  <si>
    <t>アラブ首長国連邦</t>
    <rPh sb="3" eb="6">
      <t>シュチョウコク</t>
    </rPh>
    <rPh sb="6" eb="8">
      <t>レンポウ</t>
    </rPh>
    <phoneticPr fontId="46"/>
  </si>
  <si>
    <t>ペルー</t>
  </si>
  <si>
    <t>イスラエル</t>
  </si>
  <si>
    <t>オマーン</t>
  </si>
  <si>
    <t>カタール</t>
  </si>
  <si>
    <t>クウェート</t>
  </si>
  <si>
    <t>サウジアラビア</t>
  </si>
  <si>
    <t>アメリカ合衆国</t>
    <rPh sb="4" eb="7">
      <t>ガッシュウコク</t>
    </rPh>
    <phoneticPr fontId="47"/>
  </si>
  <si>
    <t>中東</t>
    <rPh sb="0" eb="2">
      <t>チュウトウ</t>
    </rPh>
    <phoneticPr fontId="14"/>
  </si>
  <si>
    <t>カナダ</t>
  </si>
  <si>
    <t>北米</t>
    <rPh sb="0" eb="2">
      <t>ホクベイ</t>
    </rPh>
    <phoneticPr fontId="5"/>
  </si>
  <si>
    <t>チェコ</t>
  </si>
  <si>
    <t>ニュージーランド</t>
  </si>
  <si>
    <t>パプアニューギニア</t>
  </si>
  <si>
    <t>ルーマニア</t>
  </si>
  <si>
    <t>オーストラリア</t>
  </si>
  <si>
    <t>ハンガリー</t>
  </si>
  <si>
    <t>大洋州</t>
    <rPh sb="0" eb="2">
      <t>タイヨウ</t>
    </rPh>
    <rPh sb="2" eb="3">
      <t>シュウ</t>
    </rPh>
    <phoneticPr fontId="5"/>
  </si>
  <si>
    <t>ロシア</t>
  </si>
  <si>
    <t>ポーランド</t>
  </si>
  <si>
    <t>マカオ</t>
    <phoneticPr fontId="5"/>
  </si>
  <si>
    <t>カザフスタン</t>
  </si>
  <si>
    <t>バングラデシュ</t>
  </si>
  <si>
    <t>中東欧・ロシア等</t>
    <rPh sb="0" eb="3">
      <t>チュウトウオウ</t>
    </rPh>
    <rPh sb="7" eb="8">
      <t>トウ</t>
    </rPh>
    <phoneticPr fontId="14"/>
  </si>
  <si>
    <t>パキスタン</t>
  </si>
  <si>
    <t>トルコ</t>
  </si>
  <si>
    <t>インド</t>
  </si>
  <si>
    <t>ミャンマー</t>
  </si>
  <si>
    <t>オーストリア</t>
  </si>
  <si>
    <t>カンボジア</t>
  </si>
  <si>
    <t>フィンランド</t>
  </si>
  <si>
    <t>インドネシア</t>
  </si>
  <si>
    <t>イタリア</t>
  </si>
  <si>
    <t>フィリピン</t>
  </si>
  <si>
    <t>スペイン</t>
  </si>
  <si>
    <t>ブルネイ</t>
  </si>
  <si>
    <t>ポルトガル</t>
  </si>
  <si>
    <t>マレーシア</t>
  </si>
  <si>
    <t>スイス</t>
  </si>
  <si>
    <t>シンガポール</t>
  </si>
  <si>
    <t>ドイツ</t>
  </si>
  <si>
    <t>タイ</t>
  </si>
  <si>
    <t>フランス</t>
  </si>
  <si>
    <t>ベトナム</t>
  </si>
  <si>
    <t>ベルギー</t>
  </si>
  <si>
    <t>香港</t>
  </si>
  <si>
    <t>オランダ</t>
  </si>
  <si>
    <t>アイルランド</t>
  </si>
  <si>
    <t>台湾</t>
  </si>
  <si>
    <t>英国</t>
    <phoneticPr fontId="5"/>
  </si>
  <si>
    <t>中華人民共和国</t>
  </si>
  <si>
    <t>デンマーク</t>
  </si>
  <si>
    <t>大韓民国</t>
  </si>
  <si>
    <t>スウェーデン</t>
  </si>
  <si>
    <t>アジア</t>
    <phoneticPr fontId="5"/>
  </si>
  <si>
    <t>ノルウェー</t>
  </si>
  <si>
    <t>西欧</t>
    <rPh sb="0" eb="2">
      <t>セイオウ</t>
    </rPh>
    <phoneticPr fontId="5"/>
  </si>
  <si>
    <t>総額</t>
    <rPh sb="0" eb="2">
      <t>ソウガク</t>
    </rPh>
    <phoneticPr fontId="42"/>
  </si>
  <si>
    <t>千円</t>
    <rPh sb="0" eb="2">
      <t>センエン</t>
    </rPh>
    <phoneticPr fontId="5"/>
  </si>
  <si>
    <t>輸入額</t>
    <rPh sb="0" eb="2">
      <t>ユニュウガク</t>
    </rPh>
    <phoneticPr fontId="5"/>
  </si>
  <si>
    <t>輸出額</t>
    <rPh sb="0" eb="1">
      <t>ユシュツ</t>
    </rPh>
    <rPh sb="1" eb="2">
      <t>ガク</t>
    </rPh>
    <phoneticPr fontId="5"/>
  </si>
  <si>
    <t>国名</t>
    <phoneticPr fontId="42"/>
  </si>
  <si>
    <t xml:space="preserve">        ２）原則として輸出額はＦＯＢ価格（本船甲板渡し価格）、輸入額はＣＩＦ価格（運賃・保険料込み価格）により、単位は千円として単位未満を</t>
    <phoneticPr fontId="5"/>
  </si>
  <si>
    <t xml:space="preserve">貿易港の国別輸出入額（大阪税関管内）　　 </t>
    <phoneticPr fontId="5"/>
  </si>
  <si>
    <t xml:space="preserve">         １０－１１</t>
    <phoneticPr fontId="42"/>
  </si>
  <si>
    <t xml:space="preserve">  資料    大阪税関「外国貿易年表」</t>
    <rPh sb="12" eb="14">
      <t>ガイコク</t>
    </rPh>
    <rPh sb="14" eb="16">
      <t>ボウエキ</t>
    </rPh>
    <rPh sb="16" eb="18">
      <t>ネンポウ</t>
    </rPh>
    <rPh sb="18" eb="19">
      <t>ヒョウ</t>
    </rPh>
    <phoneticPr fontId="5"/>
  </si>
  <si>
    <t>再輸出品</t>
    <rPh sb="0" eb="3">
      <t>サイユシュツ</t>
    </rPh>
    <rPh sb="3" eb="4">
      <t>ヒン</t>
    </rPh>
    <phoneticPr fontId="5"/>
  </si>
  <si>
    <t>特殊取扱品</t>
    <rPh sb="0" eb="2">
      <t>トクシュ</t>
    </rPh>
    <rPh sb="2" eb="4">
      <t>トリアツカイ</t>
    </rPh>
    <rPh sb="4" eb="5">
      <t>ヒン</t>
    </rPh>
    <phoneticPr fontId="5"/>
  </si>
  <si>
    <t>その他の雑製品</t>
  </si>
  <si>
    <t>精密機器類</t>
  </si>
  <si>
    <t>雑製品</t>
  </si>
  <si>
    <t>輸送用機器</t>
  </si>
  <si>
    <t>電気機器</t>
  </si>
  <si>
    <t>一般機械</t>
  </si>
  <si>
    <t>機械類及び輸送用機器</t>
    <phoneticPr fontId="5"/>
  </si>
  <si>
    <t>金属製品</t>
  </si>
  <si>
    <t>mt</t>
    <phoneticPr fontId="5"/>
  </si>
  <si>
    <t>非鉄金属</t>
  </si>
  <si>
    <t>鉄鋼</t>
  </si>
  <si>
    <t>非金属鉱物製品</t>
  </si>
  <si>
    <t>織物用糸及び繊維製品</t>
  </si>
  <si>
    <t>原料別製品</t>
  </si>
  <si>
    <t>その他の化学製品</t>
  </si>
  <si>
    <t>プラスチック</t>
  </si>
  <si>
    <t>精油・香料及び化粧品類</t>
    <rPh sb="0" eb="2">
      <t>セイユ</t>
    </rPh>
    <rPh sb="3" eb="5">
      <t>コウリョウ</t>
    </rPh>
    <rPh sb="5" eb="6">
      <t>オヨ</t>
    </rPh>
    <rPh sb="7" eb="10">
      <t>ケショウヒン</t>
    </rPh>
    <rPh sb="10" eb="11">
      <t>ルイ</t>
    </rPh>
    <phoneticPr fontId="5"/>
  </si>
  <si>
    <t>kg</t>
    <phoneticPr fontId="5"/>
  </si>
  <si>
    <t>医薬品</t>
  </si>
  <si>
    <t>染料・なめし剤及び着色剤</t>
    <rPh sb="0" eb="2">
      <t>センリョウ</t>
    </rPh>
    <rPh sb="6" eb="7">
      <t>ザイ</t>
    </rPh>
    <rPh sb="7" eb="8">
      <t>オヨ</t>
    </rPh>
    <rPh sb="9" eb="12">
      <t>チャクショクザイ</t>
    </rPh>
    <phoneticPr fontId="5"/>
  </si>
  <si>
    <t>元素及び化合物</t>
  </si>
  <si>
    <t>化学製品</t>
  </si>
  <si>
    <t>動植物性油脂</t>
    <rPh sb="0" eb="1">
      <t>ドウ</t>
    </rPh>
    <rPh sb="1" eb="4">
      <t>ショクブツセイ</t>
    </rPh>
    <rPh sb="4" eb="6">
      <t>ユシ</t>
    </rPh>
    <phoneticPr fontId="5"/>
  </si>
  <si>
    <t>鉱物性燃料</t>
    <rPh sb="0" eb="3">
      <t>コウブツセイ</t>
    </rPh>
    <rPh sb="3" eb="5">
      <t>ネンリョウ</t>
    </rPh>
    <phoneticPr fontId="5"/>
  </si>
  <si>
    <t>金属鉱及びくず</t>
    <rPh sb="0" eb="2">
      <t>キンゾク</t>
    </rPh>
    <rPh sb="2" eb="3">
      <t>コウ</t>
    </rPh>
    <rPh sb="3" eb="4">
      <t>オヨ</t>
    </rPh>
    <phoneticPr fontId="5"/>
  </si>
  <si>
    <t>原材料</t>
    <phoneticPr fontId="5"/>
  </si>
  <si>
    <t>飲料及びたばこ</t>
    <rPh sb="0" eb="2">
      <t>インリョウ</t>
    </rPh>
    <rPh sb="2" eb="3">
      <t>オヨ</t>
    </rPh>
    <phoneticPr fontId="5"/>
  </si>
  <si>
    <t>食料品及び動物</t>
    <rPh sb="0" eb="3">
      <t>ショクリョウヒン</t>
    </rPh>
    <rPh sb="3" eb="4">
      <t>オヨ</t>
    </rPh>
    <rPh sb="5" eb="7">
      <t>ドウブツ</t>
    </rPh>
    <phoneticPr fontId="5"/>
  </si>
  <si>
    <t>輸出総額</t>
  </si>
  <si>
    <t>価額</t>
    <rPh sb="0" eb="2">
      <t>カガク</t>
    </rPh>
    <phoneticPr fontId="5"/>
  </si>
  <si>
    <t>数量
単位</t>
    <rPh sb="3" eb="5">
      <t>タンイ</t>
    </rPh>
    <phoneticPr fontId="5"/>
  </si>
  <si>
    <t>品目</t>
    <rPh sb="1" eb="2">
      <t>メ</t>
    </rPh>
    <phoneticPr fontId="5"/>
  </si>
  <si>
    <t xml:space="preserve">        ５）数量単位及び数量の「空欄」は、単位を設けていないもの、又は単位が異なっているために集計ができないものである。</t>
    <rPh sb="14" eb="15">
      <t>オヨ</t>
    </rPh>
    <rPh sb="16" eb="18">
      <t>スウリョウ</t>
    </rPh>
    <rPh sb="20" eb="22">
      <t>クウラン</t>
    </rPh>
    <phoneticPr fontId="5"/>
  </si>
  <si>
    <t xml:space="preserve">        ４）数量単位の「mt」は“トン”、「kg」は“キログラム”を意味する。</t>
    <phoneticPr fontId="5"/>
  </si>
  <si>
    <t xml:space="preserve">        ３）品目は財務省が定めた「統計品目表」に従い分類した。</t>
    <rPh sb="10" eb="12">
      <t>ヒンモク</t>
    </rPh>
    <rPh sb="13" eb="16">
      <t>ザイムショウ</t>
    </rPh>
    <rPh sb="17" eb="18">
      <t>サダ</t>
    </rPh>
    <rPh sb="21" eb="23">
      <t>トウケイ</t>
    </rPh>
    <rPh sb="23" eb="25">
      <t>ヒンモク</t>
    </rPh>
    <rPh sb="25" eb="26">
      <t>ヒョウ</t>
    </rPh>
    <rPh sb="28" eb="29">
      <t>シタガ</t>
    </rPh>
    <rPh sb="30" eb="32">
      <t>ブンルイ</t>
    </rPh>
    <phoneticPr fontId="5"/>
  </si>
  <si>
    <t xml:space="preserve">        ２）原則として輸出額はＦＯＢ価格（本船甲板渡し価格）により、単位は千円として単位未満を切り捨てた。</t>
    <rPh sb="10" eb="12">
      <t>ゲンソク</t>
    </rPh>
    <rPh sb="15" eb="17">
      <t>ユシュツ</t>
    </rPh>
    <rPh sb="17" eb="18">
      <t>ガク</t>
    </rPh>
    <rPh sb="22" eb="24">
      <t>カカク</t>
    </rPh>
    <rPh sb="25" eb="29">
      <t>ホンセンカンパン</t>
    </rPh>
    <rPh sb="29" eb="30">
      <t>ワタ</t>
    </rPh>
    <rPh sb="31" eb="33">
      <t>カカク</t>
    </rPh>
    <phoneticPr fontId="5"/>
  </si>
  <si>
    <t xml:space="preserve">        １）大阪税関管内（大阪府・京都府・和歌山県・奈良県・滋賀県・福井県・石川県・富山県）の貿易港（関西空港を含む。）の輸出額である。</t>
    <rPh sb="9" eb="11">
      <t>オオサカ</t>
    </rPh>
    <rPh sb="11" eb="13">
      <t>ゼイカン</t>
    </rPh>
    <rPh sb="13" eb="15">
      <t>カンナイ</t>
    </rPh>
    <rPh sb="16" eb="19">
      <t>オオサカフ</t>
    </rPh>
    <rPh sb="20" eb="23">
      <t>キョウトフ</t>
    </rPh>
    <rPh sb="24" eb="28">
      <t>ワカヤマケン</t>
    </rPh>
    <rPh sb="29" eb="32">
      <t>ナラケン</t>
    </rPh>
    <rPh sb="33" eb="36">
      <t>シガケン</t>
    </rPh>
    <rPh sb="37" eb="40">
      <t>フクイケン</t>
    </rPh>
    <rPh sb="41" eb="44">
      <t>イシカワケン</t>
    </rPh>
    <rPh sb="45" eb="48">
      <t>トヤマケン</t>
    </rPh>
    <rPh sb="50" eb="53">
      <t>ボウエキコウ</t>
    </rPh>
    <rPh sb="54" eb="58">
      <t>カンサイクウコウ</t>
    </rPh>
    <rPh sb="59" eb="60">
      <t>フク</t>
    </rPh>
    <rPh sb="64" eb="66">
      <t>ユシュツ</t>
    </rPh>
    <rPh sb="66" eb="67">
      <t>ガク</t>
    </rPh>
    <phoneticPr fontId="5"/>
  </si>
  <si>
    <t>貿易港の品目別輸出額（大阪税関管内）</t>
    <phoneticPr fontId="5"/>
  </si>
  <si>
    <t xml:space="preserve">         １０－１２</t>
    <phoneticPr fontId="5"/>
  </si>
  <si>
    <t xml:space="preserve">  資料    大阪税関「外国貿易年表」</t>
    <rPh sb="13" eb="15">
      <t>ガイコク</t>
    </rPh>
    <rPh sb="15" eb="17">
      <t>ボウエキ</t>
    </rPh>
    <rPh sb="17" eb="19">
      <t>ネンピョウ</t>
    </rPh>
    <phoneticPr fontId="5"/>
  </si>
  <si>
    <t>再輸入品</t>
    <rPh sb="0" eb="3">
      <t>サイユニュウ</t>
    </rPh>
    <rPh sb="3" eb="4">
      <t>ヒン</t>
    </rPh>
    <phoneticPr fontId="5"/>
  </si>
  <si>
    <t>その他の雑製品</t>
    <rPh sb="0" eb="3">
      <t>ソノタ</t>
    </rPh>
    <rPh sb="4" eb="5">
      <t>ザツ</t>
    </rPh>
    <rPh sb="5" eb="7">
      <t>セイヒン</t>
    </rPh>
    <phoneticPr fontId="5"/>
  </si>
  <si>
    <t>精密機器類</t>
    <rPh sb="0" eb="2">
      <t>セイミツ</t>
    </rPh>
    <rPh sb="2" eb="5">
      <t>キキルイ</t>
    </rPh>
    <phoneticPr fontId="5"/>
  </si>
  <si>
    <t>衣類及び同附属品</t>
    <rPh sb="0" eb="2">
      <t>イルイ</t>
    </rPh>
    <rPh sb="2" eb="3">
      <t>オヨ</t>
    </rPh>
    <rPh sb="4" eb="5">
      <t>ドウ</t>
    </rPh>
    <rPh sb="5" eb="7">
      <t>フゾク</t>
    </rPh>
    <rPh sb="7" eb="8">
      <t>ヒン</t>
    </rPh>
    <phoneticPr fontId="5"/>
  </si>
  <si>
    <t>バッグ類</t>
    <rPh sb="3" eb="4">
      <t>ルイ</t>
    </rPh>
    <phoneticPr fontId="5"/>
  </si>
  <si>
    <t>家具</t>
    <rPh sb="0" eb="2">
      <t>カグ</t>
    </rPh>
    <phoneticPr fontId="5"/>
  </si>
  <si>
    <t>雑製品</t>
    <rPh sb="0" eb="1">
      <t>ザツ</t>
    </rPh>
    <rPh sb="1" eb="3">
      <t>セイヒン</t>
    </rPh>
    <phoneticPr fontId="5"/>
  </si>
  <si>
    <t>機械類及び輸送用機器</t>
  </si>
  <si>
    <t>木製品及びコルク製品(除家具)</t>
  </si>
  <si>
    <t>動植物性油脂</t>
    <rPh sb="0" eb="3">
      <t>ドウショクブツ</t>
    </rPh>
    <rPh sb="3" eb="4">
      <t>セイ</t>
    </rPh>
    <rPh sb="4" eb="6">
      <t>ユシ</t>
    </rPh>
    <phoneticPr fontId="5"/>
  </si>
  <si>
    <t>天然ガス及び製造ガス</t>
  </si>
  <si>
    <t>石油及び同製品</t>
  </si>
  <si>
    <t>石炭・コークス及び練炭</t>
    <rPh sb="9" eb="11">
      <t>レンタン</t>
    </rPh>
    <phoneticPr fontId="5"/>
  </si>
  <si>
    <t>鉱物性燃料</t>
  </si>
  <si>
    <t>金属鉱及びくず</t>
  </si>
  <si>
    <t>原材料</t>
    <rPh sb="0" eb="3">
      <t>ゲンザイリョウ</t>
    </rPh>
    <phoneticPr fontId="5"/>
  </si>
  <si>
    <t>果実及び野菜</t>
  </si>
  <si>
    <t>魚介類及び同調製品</t>
  </si>
  <si>
    <t>肉類及び同調製品</t>
  </si>
  <si>
    <t>食料品及び動物</t>
  </si>
  <si>
    <t>輸入総額</t>
  </si>
  <si>
    <t>価額</t>
    <rPh sb="0" eb="1">
      <t>カ</t>
    </rPh>
    <phoneticPr fontId="5"/>
  </si>
  <si>
    <t>数量
単位</t>
    <phoneticPr fontId="5"/>
  </si>
  <si>
    <t>貿易港の品目別輸入額（大阪税関管内）</t>
    <phoneticPr fontId="5"/>
  </si>
  <si>
    <t xml:space="preserve">         １０－１３</t>
    <phoneticPr fontId="5"/>
  </si>
  <si>
    <t xml:space="preserve"> </t>
    <phoneticPr fontId="42"/>
  </si>
  <si>
    <t>医薬品</t>
    <rPh sb="0" eb="3">
      <t>イヤクヒン</t>
    </rPh>
    <phoneticPr fontId="42"/>
  </si>
  <si>
    <t>鉄鋼</t>
    <rPh sb="0" eb="2">
      <t>テッコウ</t>
    </rPh>
    <phoneticPr fontId="42"/>
  </si>
  <si>
    <t>電気回路等の機器</t>
    <rPh sb="0" eb="2">
      <t>デンキ</t>
    </rPh>
    <rPh sb="2" eb="4">
      <t>カイロ</t>
    </rPh>
    <rPh sb="4" eb="5">
      <t>トウ</t>
    </rPh>
    <rPh sb="6" eb="8">
      <t>キキ</t>
    </rPh>
    <phoneticPr fontId="42"/>
  </si>
  <si>
    <t>半導体等電子部品</t>
  </si>
  <si>
    <t>千円</t>
    <rPh sb="0" eb="2">
      <t>センエン</t>
    </rPh>
    <phoneticPr fontId="42"/>
  </si>
  <si>
    <t>数量
単位</t>
    <phoneticPr fontId="42"/>
  </si>
  <si>
    <t>品目及び国名</t>
    <rPh sb="1" eb="2">
      <t>メ</t>
    </rPh>
    <phoneticPr fontId="42"/>
  </si>
  <si>
    <t xml:space="preserve">        ４）数量単位及び数量の「空欄」は、単位を設けていないもの、又は単位が異なっているために集計ができないものである。</t>
    <rPh sb="14" eb="15">
      <t>オヨ</t>
    </rPh>
    <rPh sb="16" eb="18">
      <t>スウリョウ</t>
    </rPh>
    <rPh sb="20" eb="22">
      <t>クウラン</t>
    </rPh>
    <phoneticPr fontId="5"/>
  </si>
  <si>
    <t xml:space="preserve">　　　貿易港の主要輸出品国別輸出額（大阪税関管内） </t>
    <phoneticPr fontId="42"/>
  </si>
  <si>
    <t xml:space="preserve">         １０－１４</t>
    <phoneticPr fontId="42"/>
  </si>
  <si>
    <t>mt</t>
  </si>
  <si>
    <t>医薬品</t>
    <rPh sb="0" eb="3">
      <t>イヤクヒン</t>
    </rPh>
    <phoneticPr fontId="5"/>
  </si>
  <si>
    <t>品目及び国名</t>
    <rPh sb="1" eb="2">
      <t>メ</t>
    </rPh>
    <phoneticPr fontId="5"/>
  </si>
  <si>
    <t xml:space="preserve">        ３）数量単位の「kl」は“キロリットル”、「kg」は“キログラム”、「mt」は“トン”を意味する。</t>
    <phoneticPr fontId="5"/>
  </si>
  <si>
    <t xml:space="preserve">        ２）原則として輸入額はＣＩＦ価格（運賃・保険料込み価格）により、単位は千円として単位未満を切り捨てた。</t>
    <rPh sb="21" eb="23">
      <t>カカク</t>
    </rPh>
    <rPh sb="24" eb="26">
      <t>ウンチン</t>
    </rPh>
    <rPh sb="27" eb="30">
      <t>ホケンリョウ</t>
    </rPh>
    <rPh sb="30" eb="31">
      <t>コ</t>
    </rPh>
    <rPh sb="40" eb="42">
      <t>タンイ</t>
    </rPh>
    <rPh sb="43" eb="45">
      <t>センエン</t>
    </rPh>
    <rPh sb="48" eb="50">
      <t>タンイ</t>
    </rPh>
    <rPh sb="50" eb="52">
      <t>ミマン</t>
    </rPh>
    <rPh sb="53" eb="54">
      <t>キ</t>
    </rPh>
    <rPh sb="55" eb="56">
      <t>ス</t>
    </rPh>
    <phoneticPr fontId="5"/>
  </si>
  <si>
    <t xml:space="preserve">        １）大阪税関管内（大阪府・京都府・和歌山県・奈良県・滋賀県・福井県・石川県・富山県）の貿易港（関西空港を含む。）の輸入額である。</t>
    <phoneticPr fontId="5"/>
  </si>
  <si>
    <t>　　　貿易港の主要輸入品国別輸入額（大阪税関管内）</t>
    <phoneticPr fontId="14"/>
  </si>
  <si>
    <t xml:space="preserve">         １０－１５</t>
    <phoneticPr fontId="5"/>
  </si>
  <si>
    <t xml:space="preserve">         １０－１６</t>
    <phoneticPr fontId="56"/>
  </si>
  <si>
    <t xml:space="preserve">  資料    観光庁「宿泊旅行統計調査」</t>
    <rPh sb="8" eb="10">
      <t>カンコウ</t>
    </rPh>
    <rPh sb="10" eb="11">
      <t>チョウ</t>
    </rPh>
    <rPh sb="12" eb="14">
      <t>シュクハク</t>
    </rPh>
    <rPh sb="14" eb="16">
      <t>リョコウ</t>
    </rPh>
    <rPh sb="16" eb="18">
      <t>トウケイ</t>
    </rPh>
    <rPh sb="18" eb="20">
      <t>チョウサ</t>
    </rPh>
    <phoneticPr fontId="5"/>
  </si>
  <si>
    <t>人</t>
    <rPh sb="0" eb="1">
      <t>ニン</t>
    </rPh>
    <phoneticPr fontId="42"/>
  </si>
  <si>
    <t>施設</t>
    <rPh sb="0" eb="2">
      <t>シセツ</t>
    </rPh>
    <phoneticPr fontId="42"/>
  </si>
  <si>
    <t>観光目的
50％未満</t>
    <phoneticPr fontId="5"/>
  </si>
  <si>
    <t>観光目的
50％以上</t>
    <phoneticPr fontId="5"/>
  </si>
  <si>
    <t>実宿泊者数</t>
    <rPh sb="0" eb="1">
      <t>ジツ</t>
    </rPh>
    <phoneticPr fontId="42"/>
  </si>
  <si>
    <t>観光目的
50％未満</t>
    <rPh sb="0" eb="2">
      <t>カンコウ</t>
    </rPh>
    <rPh sb="2" eb="4">
      <t>モクテキ</t>
    </rPh>
    <rPh sb="8" eb="10">
      <t>ミマン</t>
    </rPh>
    <phoneticPr fontId="42"/>
  </si>
  <si>
    <t>観光目的
50％以上</t>
    <rPh sb="0" eb="2">
      <t>カンコウ</t>
    </rPh>
    <rPh sb="2" eb="4">
      <t>モクテキ</t>
    </rPh>
    <rPh sb="8" eb="10">
      <t>イジョウ</t>
    </rPh>
    <phoneticPr fontId="42"/>
  </si>
  <si>
    <t xml:space="preserve"> 延べ宿泊者数</t>
    <rPh sb="1" eb="2">
      <t>ノ</t>
    </rPh>
    <rPh sb="3" eb="6">
      <t>シュクハクシャ</t>
    </rPh>
    <rPh sb="6" eb="7">
      <t>スウ</t>
    </rPh>
    <phoneticPr fontId="42"/>
  </si>
  <si>
    <t>宿泊施設数</t>
    <rPh sb="0" eb="2">
      <t>シュクハク</t>
    </rPh>
    <rPh sb="2" eb="4">
      <t>シセツ</t>
    </rPh>
    <rPh sb="4" eb="5">
      <t>スウ</t>
    </rPh>
    <phoneticPr fontId="42"/>
  </si>
  <si>
    <t>年月</t>
    <rPh sb="0" eb="2">
      <t>ネンゲツ</t>
    </rPh>
    <phoneticPr fontId="5"/>
  </si>
  <si>
    <r>
      <rPr>
        <sz val="9"/>
        <rFont val="ＭＳ 明朝"/>
        <family val="1"/>
        <charset val="128"/>
      </rPr>
      <t>うち</t>
    </r>
    <r>
      <rPr>
        <sz val="11"/>
        <rFont val="ＭＳ 明朝"/>
        <family val="1"/>
        <charset val="128"/>
      </rPr>
      <t>外国人
実宿泊者数</t>
    </r>
    <rPh sb="6" eb="7">
      <t>ジツ</t>
    </rPh>
    <phoneticPr fontId="42"/>
  </si>
  <si>
    <t>イ）</t>
    <phoneticPr fontId="5"/>
  </si>
  <si>
    <r>
      <rPr>
        <sz val="9"/>
        <rFont val="ＭＳ 明朝"/>
        <family val="1"/>
        <charset val="128"/>
      </rPr>
      <t>うち</t>
    </r>
    <r>
      <rPr>
        <sz val="11"/>
        <rFont val="ＭＳ 明朝"/>
        <family val="1"/>
        <charset val="128"/>
      </rPr>
      <t>外国人
延べ宿泊者数</t>
    </r>
    <rPh sb="2" eb="4">
      <t>ガイコク</t>
    </rPh>
    <rPh sb="4" eb="5">
      <t>ジン</t>
    </rPh>
    <rPh sb="6" eb="7">
      <t>ノ</t>
    </rPh>
    <rPh sb="8" eb="11">
      <t>シュクハクシャ</t>
    </rPh>
    <rPh sb="11" eb="12">
      <t>スウ</t>
    </rPh>
    <phoneticPr fontId="42"/>
  </si>
  <si>
    <t>ア）</t>
    <phoneticPr fontId="42"/>
  </si>
  <si>
    <t xml:space="preserve">        イ）宿泊目的割合不詳を含む。</t>
    <rPh sb="10" eb="12">
      <t>シュクハク</t>
    </rPh>
    <rPh sb="12" eb="14">
      <t>モクテキ</t>
    </rPh>
    <rPh sb="14" eb="16">
      <t>ワリアイ</t>
    </rPh>
    <rPh sb="16" eb="18">
      <t>フショウ</t>
    </rPh>
    <rPh sb="19" eb="20">
      <t>フク</t>
    </rPh>
    <phoneticPr fontId="5"/>
  </si>
  <si>
    <t>　　　　ア）宿泊目的割合不詳及び宿泊施設タイプ不詳を含む。各月の宿泊施設数は月末現在。各年の宿泊施設数は年末現在。</t>
    <rPh sb="14" eb="15">
      <t>オヨ</t>
    </rPh>
    <phoneticPr fontId="5"/>
  </si>
  <si>
    <t xml:space="preserve">        １）人数は四捨五入による十の位までの概数である。</t>
    <rPh sb="10" eb="12">
      <t>ニンズウ</t>
    </rPh>
    <rPh sb="13" eb="17">
      <t>シシャゴニュウ</t>
    </rPh>
    <rPh sb="20" eb="21">
      <t>ジュッ</t>
    </rPh>
    <rPh sb="22" eb="23">
      <t>クライ</t>
    </rPh>
    <rPh sb="26" eb="28">
      <t>ガイスウ</t>
    </rPh>
    <phoneticPr fontId="5"/>
  </si>
  <si>
    <t>宿泊施設利用状況</t>
    <rPh sb="0" eb="1">
      <t>シュクハク</t>
    </rPh>
    <rPh sb="1" eb="3">
      <t>シセツ</t>
    </rPh>
    <rPh sb="3" eb="5">
      <t>リヨウ</t>
    </rPh>
    <rPh sb="5" eb="7">
      <t>ジョウキョウ</t>
    </rPh>
    <phoneticPr fontId="5"/>
  </si>
  <si>
    <t xml:space="preserve">         １０－１７</t>
    <phoneticPr fontId="5"/>
  </si>
  <si>
    <t>年間商品販売額</t>
    <rPh sb="2" eb="4">
      <t>ショウヒン</t>
    </rPh>
    <phoneticPr fontId="5"/>
  </si>
  <si>
    <t>従業者数</t>
  </si>
  <si>
    <t>事業所数</t>
    <rPh sb="0" eb="3">
      <t>ジギョウショ</t>
    </rPh>
    <phoneticPr fontId="5"/>
  </si>
  <si>
    <t>小売業</t>
  </si>
  <si>
    <t>卸売業</t>
  </si>
  <si>
    <t>卸売業・小売業
事業所数</t>
    <rPh sb="8" eb="9">
      <t>コト</t>
    </rPh>
    <rPh sb="9" eb="10">
      <t>ギョウ</t>
    </rPh>
    <rPh sb="10" eb="11">
      <t>ショ</t>
    </rPh>
    <phoneticPr fontId="5"/>
  </si>
  <si>
    <t>都道府県</t>
  </si>
  <si>
    <t>　　　　２）従業者数とは､「個人業主」､「無給家族従業者」､「有給役員」及び「常用雇用者」の計であり､臨時雇用者は含めていない。</t>
    <phoneticPr fontId="5"/>
  </si>
  <si>
    <t>都道府県、業態別事業所数、従業者数及び年間商品販売額</t>
    <rPh sb="5" eb="7">
      <t>ギョウタイ</t>
    </rPh>
    <rPh sb="7" eb="8">
      <t>ベツ</t>
    </rPh>
    <rPh sb="8" eb="11">
      <t>ジギョウショ</t>
    </rPh>
    <rPh sb="21" eb="23">
      <t>ショウヒン</t>
    </rPh>
    <phoneticPr fontId="5"/>
  </si>
  <si>
    <r>
      <t xml:space="preserve">      </t>
    </r>
    <r>
      <rPr>
        <sz val="16"/>
        <rFont val="ＭＳ 明朝"/>
        <family val="1"/>
        <charset val="128"/>
      </rPr>
      <t>１０－２０</t>
    </r>
    <phoneticPr fontId="5"/>
  </si>
  <si>
    <t>　　　　５）年間商品販売額は令和２年１年間、事業所数、従業者数、売場面積は令和３年６月１日の現在の数値。</t>
    <rPh sb="6" eb="8">
      <t>ネンカン</t>
    </rPh>
    <rPh sb="8" eb="10">
      <t>ショウヒン</t>
    </rPh>
    <rPh sb="10" eb="12">
      <t>ハンバイ</t>
    </rPh>
    <rPh sb="12" eb="13">
      <t>ガク</t>
    </rPh>
    <rPh sb="14" eb="16">
      <t>レイワ</t>
    </rPh>
    <rPh sb="17" eb="18">
      <t>ネン</t>
    </rPh>
    <rPh sb="19" eb="21">
      <t>ネンカン</t>
    </rPh>
    <rPh sb="22" eb="25">
      <t>ジギョウショ</t>
    </rPh>
    <rPh sb="24" eb="25">
      <t>スウ</t>
    </rPh>
    <rPh sb="26" eb="27">
      <t>ジュウ</t>
    </rPh>
    <rPh sb="27" eb="30">
      <t>ギョウシャスウ</t>
    </rPh>
    <rPh sb="31" eb="33">
      <t>ウリバ</t>
    </rPh>
    <rPh sb="33" eb="35">
      <t>メンセキ</t>
    </rPh>
    <rPh sb="37" eb="39">
      <t>レイワ</t>
    </rPh>
    <rPh sb="46" eb="48">
      <t>ゲンザイ</t>
    </rPh>
    <rPh sb="49" eb="51">
      <t>スウチ</t>
    </rPh>
    <phoneticPr fontId="5"/>
  </si>
  <si>
    <t>-</t>
    <phoneticPr fontId="14"/>
  </si>
  <si>
    <r>
      <rPr>
        <sz val="11"/>
        <color theme="0"/>
        <rFont val="ＭＳ 明朝"/>
        <family val="1"/>
        <charset val="128"/>
      </rPr>
      <t>令和</t>
    </r>
    <r>
      <rPr>
        <sz val="11"/>
        <rFont val="ＭＳ 明朝"/>
        <family val="1"/>
        <charset val="128"/>
      </rPr>
      <t>３</t>
    </r>
    <r>
      <rPr>
        <sz val="11"/>
        <color theme="0"/>
        <rFont val="ＭＳ 明朝"/>
        <family val="1"/>
        <charset val="128"/>
      </rPr>
      <t>年</t>
    </r>
    <rPh sb="0" eb="1">
      <t>ガン</t>
    </rPh>
    <rPh sb="3" eb="4">
      <t>ネン</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</si>
  <si>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rPh sb="3" eb="4">
      <t>ネン</t>
    </rPh>
    <phoneticPr fontId="5"/>
  </si>
  <si>
    <r>
      <rPr>
        <sz val="11"/>
        <color theme="0"/>
        <rFont val="ＭＳ 明朝"/>
        <family val="1"/>
        <charset val="128"/>
      </rPr>
      <t>令和</t>
    </r>
    <r>
      <rPr>
        <sz val="11"/>
        <color theme="1"/>
        <rFont val="ＭＳ 明朝"/>
        <family val="1"/>
        <charset val="128"/>
      </rPr>
      <t>２</t>
    </r>
    <r>
      <rPr>
        <sz val="11"/>
        <color theme="0"/>
        <rFont val="ＭＳ 明朝"/>
        <family val="1"/>
        <charset val="128"/>
      </rPr>
      <t>年度</t>
    </r>
    <rPh sb="0" eb="2">
      <t>レイワ</t>
    </rPh>
    <rPh sb="3" eb="5">
      <t>ネンド</t>
    </rPh>
    <phoneticPr fontId="5"/>
  </si>
  <si>
    <t xml:space="preserve">  資料    大阪国税局「大阪国税局統計情報」</t>
    <rPh sb="8" eb="10">
      <t>オオサカ</t>
    </rPh>
    <rPh sb="10" eb="13">
      <t>コクゼイキョク</t>
    </rPh>
    <rPh sb="14" eb="16">
      <t>オオサカ</t>
    </rPh>
    <rPh sb="16" eb="19">
      <t>コクゼイキョク</t>
    </rPh>
    <rPh sb="19" eb="21">
      <t>トウケイ</t>
    </rPh>
    <rPh sb="21" eb="23">
      <t>ジョウホウ</t>
    </rPh>
    <phoneticPr fontId="5"/>
  </si>
  <si>
    <t xml:space="preserve">        ア）ＥＵ(欧州連合)構成国は、スウェーデン、デンマーク、アイルランド、オランダ、ベルギー、ルクセンブルク、フランス、ドイツ、ポルトガル、</t>
    <rPh sb="13" eb="15">
      <t>オウシュウ</t>
    </rPh>
    <rPh sb="15" eb="17">
      <t>レンゴウ</t>
    </rPh>
    <rPh sb="18" eb="21">
      <t>コウセイコク</t>
    </rPh>
    <phoneticPr fontId="5"/>
  </si>
  <si>
    <t>　　　　　　スペイン、イタリア、マルタ、フィンランド、ポーランド、オーストリア、ハンガリー、ギリシャ、ルーマニア、ブルガリア、キプロス、</t>
    <phoneticPr fontId="5"/>
  </si>
  <si>
    <t>スロベニア</t>
    <phoneticPr fontId="5"/>
  </si>
  <si>
    <t>ケニア</t>
    <phoneticPr fontId="5"/>
  </si>
  <si>
    <t>タンザニア</t>
    <phoneticPr fontId="5"/>
  </si>
  <si>
    <t>kg</t>
  </si>
  <si>
    <t>th</t>
  </si>
  <si>
    <t>自動車</t>
    <rPh sb="0" eb="3">
      <t>ジドウシャ</t>
    </rPh>
    <phoneticPr fontId="42"/>
  </si>
  <si>
    <t>原油及び粗油</t>
    <rPh sb="0" eb="2">
      <t>ゲンユ</t>
    </rPh>
    <rPh sb="2" eb="3">
      <t>オヨ</t>
    </rPh>
    <rPh sb="4" eb="6">
      <t>ソユ</t>
    </rPh>
    <phoneticPr fontId="14"/>
  </si>
  <si>
    <t>肉類及び同調製品</t>
    <rPh sb="0" eb="2">
      <t>ニクルイ</t>
    </rPh>
    <rPh sb="2" eb="3">
      <t>オヨ</t>
    </rPh>
    <rPh sb="4" eb="6">
      <t>ドウチョウ</t>
    </rPh>
    <rPh sb="6" eb="8">
      <t>セイヒン</t>
    </rPh>
    <phoneticPr fontId="5"/>
  </si>
  <si>
    <t>天然ガス及び製造ガス</t>
    <phoneticPr fontId="14"/>
  </si>
  <si>
    <t>半導体等電子部品</t>
    <phoneticPr fontId="14"/>
  </si>
  <si>
    <t>サービス関連産業における民営事業所数、</t>
    <phoneticPr fontId="5"/>
  </si>
  <si>
    <t>従業者数及び売上（収入）金額</t>
    <phoneticPr fontId="14"/>
  </si>
  <si>
    <t xml:space="preserve">        １）サービス関連産業とは、「不動産業，物品賃貸業」、「学術研究，専門・技術サービス業」、「宿泊業，飲食サービス業」、</t>
    <rPh sb="14" eb="16">
      <t>カンレン</t>
    </rPh>
    <rPh sb="16" eb="18">
      <t>サンギョウ</t>
    </rPh>
    <rPh sb="22" eb="25">
      <t>フドウサン</t>
    </rPh>
    <rPh sb="25" eb="26">
      <t>ギョウ</t>
    </rPh>
    <rPh sb="27" eb="29">
      <t>ブッピン</t>
    </rPh>
    <rPh sb="29" eb="32">
      <t>チンタイギョウ</t>
    </rPh>
    <rPh sb="35" eb="39">
      <t>ガクジュツケンキュウ</t>
    </rPh>
    <rPh sb="40" eb="42">
      <t>センモン</t>
    </rPh>
    <rPh sb="43" eb="45">
      <t>ギジュツ</t>
    </rPh>
    <rPh sb="49" eb="50">
      <t>ギョウ</t>
    </rPh>
    <rPh sb="53" eb="56">
      <t>シュクハクギョウ</t>
    </rPh>
    <rPh sb="57" eb="59">
      <t>インショク</t>
    </rPh>
    <rPh sb="63" eb="64">
      <t>ギョウ</t>
    </rPh>
    <phoneticPr fontId="56"/>
  </si>
  <si>
    <t xml:space="preserve">        　　「生活関連サービス業，娯楽業」、「教育，学習支援業のうち、その他の教育，学習支援業」及び「サービス業（他に分類されないもの）のうち、</t>
    <phoneticPr fontId="14"/>
  </si>
  <si>
    <t xml:space="preserve">       　　 廃棄物処理業、自動車整備業、機械等修理業（別掲を除く）、職業紹介・労働者派遣業、その他の事業サービス業、その他のサービス業」を指す。</t>
    <phoneticPr fontId="14"/>
  </si>
  <si>
    <t xml:space="preserve">        ア）各年の６月１日現在の数値である。</t>
    <rPh sb="10" eb="12">
      <t>カクネン</t>
    </rPh>
    <rPh sb="14" eb="15">
      <t>ガツ</t>
    </rPh>
    <rPh sb="16" eb="17">
      <t>ニチ</t>
    </rPh>
    <rPh sb="17" eb="19">
      <t>ゲンザイ</t>
    </rPh>
    <rPh sb="20" eb="22">
      <t>スウチ</t>
    </rPh>
    <phoneticPr fontId="14"/>
  </si>
  <si>
    <t>サービス関連産業</t>
    <rPh sb="4" eb="6">
      <t>カンレン</t>
    </rPh>
    <rPh sb="6" eb="8">
      <t>サンギョウ</t>
    </rPh>
    <phoneticPr fontId="56"/>
  </si>
  <si>
    <t>（ア）民営事業所数</t>
    <rPh sb="3" eb="5">
      <t>ミンエイ</t>
    </rPh>
    <rPh sb="5" eb="8">
      <t>ジギョウショ</t>
    </rPh>
    <rPh sb="8" eb="9">
      <t>スウ</t>
    </rPh>
    <phoneticPr fontId="14"/>
  </si>
  <si>
    <t>（ア）従業者数</t>
    <rPh sb="3" eb="7">
      <t>ジュウギョウシャスウ</t>
    </rPh>
    <phoneticPr fontId="14"/>
  </si>
  <si>
    <t>（イ）売上（収入）金額</t>
    <rPh sb="3" eb="5">
      <t>ウリアゲ</t>
    </rPh>
    <rPh sb="6" eb="8">
      <t>シュウニュウ</t>
    </rPh>
    <rPh sb="9" eb="11">
      <t>キンガク</t>
    </rPh>
    <phoneticPr fontId="14"/>
  </si>
  <si>
    <t>令和３年</t>
    <rPh sb="0" eb="2">
      <t>レイワ</t>
    </rPh>
    <rPh sb="3" eb="4">
      <t>ネン</t>
    </rPh>
    <phoneticPr fontId="14"/>
  </si>
  <si>
    <t>所</t>
    <rPh sb="0" eb="1">
      <t>ショ</t>
    </rPh>
    <phoneticPr fontId="14"/>
  </si>
  <si>
    <t>人</t>
    <rPh sb="0" eb="1">
      <t>ニン</t>
    </rPh>
    <phoneticPr fontId="14"/>
  </si>
  <si>
    <t>百万円</t>
    <rPh sb="0" eb="3">
      <t>ヒャクマンエン</t>
    </rPh>
    <phoneticPr fontId="14"/>
  </si>
  <si>
    <t>不動産業,
物品賃貸業</t>
    <rPh sb="0" eb="3">
      <t>フドウサン</t>
    </rPh>
    <rPh sb="5" eb="9">
      <t>ブッピンチンタイ</t>
    </rPh>
    <rPh sb="9" eb="10">
      <t>ギョウ</t>
    </rPh>
    <phoneticPr fontId="14"/>
  </si>
  <si>
    <t>不動産取引業</t>
    <rPh sb="0" eb="3">
      <t>フドウサン</t>
    </rPh>
    <rPh sb="3" eb="6">
      <t>トリヒキギョウ</t>
    </rPh>
    <phoneticPr fontId="14"/>
  </si>
  <si>
    <t>不動産賃貸業・管理業</t>
    <rPh sb="0" eb="6">
      <t>フドウサンチンタイギョウ</t>
    </rPh>
    <rPh sb="7" eb="10">
      <t>カンリギョウ</t>
    </rPh>
    <phoneticPr fontId="14"/>
  </si>
  <si>
    <t>物品賃貸業</t>
    <rPh sb="0" eb="5">
      <t>ブッピンチンタイギョウ</t>
    </rPh>
    <phoneticPr fontId="14"/>
  </si>
  <si>
    <t>学術研究,専門
　・技術サービス業</t>
    <rPh sb="0" eb="4">
      <t>ガクジュツケンキュウ</t>
    </rPh>
    <rPh sb="5" eb="7">
      <t>センモン</t>
    </rPh>
    <rPh sb="10" eb="12">
      <t>ギジュツ</t>
    </rPh>
    <rPh sb="16" eb="17">
      <t>ギョウ</t>
    </rPh>
    <phoneticPr fontId="14"/>
  </si>
  <si>
    <t>学術・開発研究機関</t>
    <rPh sb="0" eb="2">
      <t>ガクジュツ</t>
    </rPh>
    <rPh sb="3" eb="9">
      <t>カイハツケンキュウキカン</t>
    </rPh>
    <phoneticPr fontId="14"/>
  </si>
  <si>
    <t>専門サービス業（他に分類されないもの）</t>
    <rPh sb="0" eb="2">
      <t>センモン</t>
    </rPh>
    <rPh sb="6" eb="7">
      <t>ギョウ</t>
    </rPh>
    <rPh sb="8" eb="9">
      <t>タ</t>
    </rPh>
    <rPh sb="10" eb="12">
      <t>ブンルイ</t>
    </rPh>
    <phoneticPr fontId="14"/>
  </si>
  <si>
    <t>広告業</t>
    <rPh sb="0" eb="3">
      <t>コウコクギョウ</t>
    </rPh>
    <phoneticPr fontId="14"/>
  </si>
  <si>
    <t>技術サービス業（他に分類されないもの）</t>
    <rPh sb="0" eb="2">
      <t>ギジュツ</t>
    </rPh>
    <rPh sb="6" eb="7">
      <t>ギョウ</t>
    </rPh>
    <rPh sb="8" eb="9">
      <t>タ</t>
    </rPh>
    <rPh sb="10" eb="12">
      <t>ブンルイ</t>
    </rPh>
    <phoneticPr fontId="14"/>
  </si>
  <si>
    <t>宿泊業，
飲食サービス業</t>
    <rPh sb="0" eb="3">
      <t>シュクハクギョウ</t>
    </rPh>
    <rPh sb="5" eb="7">
      <t>インショク</t>
    </rPh>
    <rPh sb="11" eb="12">
      <t>ギョウ</t>
    </rPh>
    <phoneticPr fontId="14"/>
  </si>
  <si>
    <t>宿泊業</t>
    <rPh sb="0" eb="3">
      <t>シュクハクギョウ</t>
    </rPh>
    <phoneticPr fontId="14"/>
  </si>
  <si>
    <t>飲食店</t>
    <rPh sb="0" eb="3">
      <t>インショクテン</t>
    </rPh>
    <phoneticPr fontId="14"/>
  </si>
  <si>
    <t>持ち帰り・配達飲食サービス業</t>
    <rPh sb="0" eb="1">
      <t>モ</t>
    </rPh>
    <rPh sb="2" eb="3">
      <t>カエ</t>
    </rPh>
    <rPh sb="5" eb="7">
      <t>ハイタツ</t>
    </rPh>
    <rPh sb="7" eb="9">
      <t>インショク</t>
    </rPh>
    <rPh sb="13" eb="14">
      <t>ギョウ</t>
    </rPh>
    <phoneticPr fontId="14"/>
  </si>
  <si>
    <t>生活関連サービス業，
娯楽業</t>
    <rPh sb="0" eb="4">
      <t>セイカツカンレン</t>
    </rPh>
    <rPh sb="8" eb="9">
      <t>ギョウ</t>
    </rPh>
    <rPh sb="11" eb="14">
      <t>ゴラクギョウ</t>
    </rPh>
    <phoneticPr fontId="14"/>
  </si>
  <si>
    <t>洗濯・理容・美容・浴場業</t>
    <rPh sb="0" eb="2">
      <t>センタク</t>
    </rPh>
    <rPh sb="3" eb="5">
      <t>リヨウ</t>
    </rPh>
    <rPh sb="6" eb="8">
      <t>ビヨウ</t>
    </rPh>
    <rPh sb="9" eb="12">
      <t>ヨクジョウギョウ</t>
    </rPh>
    <phoneticPr fontId="14"/>
  </si>
  <si>
    <t>その他の生活関連サービス業</t>
    <rPh sb="2" eb="3">
      <t>タ</t>
    </rPh>
    <rPh sb="4" eb="8">
      <t>セイカツカンレン</t>
    </rPh>
    <rPh sb="12" eb="13">
      <t>ギョウ</t>
    </rPh>
    <phoneticPr fontId="14"/>
  </si>
  <si>
    <t>娯楽業</t>
    <rPh sb="0" eb="3">
      <t>ゴラクギョウ</t>
    </rPh>
    <phoneticPr fontId="14"/>
  </si>
  <si>
    <t>教育，
学習支援業</t>
    <rPh sb="0" eb="2">
      <t>キョウイク</t>
    </rPh>
    <rPh sb="4" eb="6">
      <t>ガクシュウ</t>
    </rPh>
    <rPh sb="6" eb="8">
      <t>シエン</t>
    </rPh>
    <rPh sb="8" eb="9">
      <t>ギョウ</t>
    </rPh>
    <phoneticPr fontId="14"/>
  </si>
  <si>
    <t>その他の教育，学習支援業</t>
    <rPh sb="2" eb="3">
      <t>タ</t>
    </rPh>
    <rPh sb="4" eb="6">
      <t>キョウイク</t>
    </rPh>
    <rPh sb="7" eb="11">
      <t>ガクシュウシエン</t>
    </rPh>
    <rPh sb="11" eb="12">
      <t>ギョウ</t>
    </rPh>
    <phoneticPr fontId="14"/>
  </si>
  <si>
    <t>サービス業
（他に分類されないもの）</t>
    <rPh sb="4" eb="5">
      <t>ギョウ</t>
    </rPh>
    <rPh sb="7" eb="8">
      <t>タ</t>
    </rPh>
    <rPh sb="9" eb="11">
      <t>ブンルイ</t>
    </rPh>
    <phoneticPr fontId="14"/>
  </si>
  <si>
    <t>廃棄物処理業</t>
    <rPh sb="0" eb="3">
      <t>ハイキブツ</t>
    </rPh>
    <rPh sb="3" eb="6">
      <t>ショリギョウ</t>
    </rPh>
    <phoneticPr fontId="14"/>
  </si>
  <si>
    <t>自動車整備業</t>
    <rPh sb="0" eb="6">
      <t>ジドウシャセイビギョウ</t>
    </rPh>
    <phoneticPr fontId="14"/>
  </si>
  <si>
    <t>機械等修理業（別掲を除く）</t>
    <rPh sb="0" eb="6">
      <t>キカイトウシュウリギョウ</t>
    </rPh>
    <rPh sb="7" eb="9">
      <t>ベッケイ</t>
    </rPh>
    <rPh sb="10" eb="11">
      <t>ノゾ</t>
    </rPh>
    <phoneticPr fontId="14"/>
  </si>
  <si>
    <t>職業紹介・労働者派遣業</t>
    <rPh sb="0" eb="4">
      <t>ショクギョウショウカイ</t>
    </rPh>
    <rPh sb="5" eb="8">
      <t>ロウドウシャ</t>
    </rPh>
    <rPh sb="8" eb="11">
      <t>ハケンギョウ</t>
    </rPh>
    <phoneticPr fontId="14"/>
  </si>
  <si>
    <t>その他の事業サービス業</t>
    <rPh sb="2" eb="3">
      <t>タ</t>
    </rPh>
    <rPh sb="4" eb="6">
      <t>ジギョウ</t>
    </rPh>
    <rPh sb="10" eb="11">
      <t>ギョウ</t>
    </rPh>
    <phoneticPr fontId="14"/>
  </si>
  <si>
    <t>その他のサービス業</t>
    <rPh sb="2" eb="3">
      <t>タ</t>
    </rPh>
    <rPh sb="8" eb="9">
      <t>ギョウ</t>
    </rPh>
    <phoneticPr fontId="14"/>
  </si>
  <si>
    <r>
      <rPr>
        <sz val="11"/>
        <color theme="0"/>
        <rFont val="ＭＳ 明朝"/>
        <family val="1"/>
        <charset val="128"/>
      </rPr>
      <t>令和</t>
    </r>
    <r>
      <rPr>
        <sz val="11"/>
        <color theme="1"/>
        <rFont val="ＭＳ 明朝"/>
        <family val="1"/>
        <charset val="128"/>
      </rPr>
      <t>３</t>
    </r>
    <r>
      <rPr>
        <sz val="11"/>
        <color theme="0"/>
        <rFont val="ＭＳ 明朝"/>
        <family val="1"/>
        <charset val="128"/>
      </rPr>
      <t>年</t>
    </r>
    <rPh sb="0" eb="3">
      <t>レイワガン</t>
    </rPh>
    <rPh sb="1" eb="2">
      <t>ガン</t>
    </rPh>
    <rPh sb="3" eb="4">
      <t>ネン</t>
    </rPh>
    <phoneticPr fontId="42"/>
  </si>
  <si>
    <t xml:space="preserve">        １）管理、補助的経済活動を行う事業所、産業再分類が格付不能の法人組織の事業所又は産業小分類が格付不能の個人経営</t>
    <rPh sb="10" eb="12">
      <t>カンリ</t>
    </rPh>
    <rPh sb="13" eb="16">
      <t>ホジョテキ</t>
    </rPh>
    <rPh sb="16" eb="20">
      <t>ケイザイカツドウ</t>
    </rPh>
    <rPh sb="21" eb="22">
      <t>オコナ</t>
    </rPh>
    <rPh sb="23" eb="26">
      <t>ジギョウショ</t>
    </rPh>
    <rPh sb="27" eb="32">
      <t>サンギョウサイブンルイ</t>
    </rPh>
    <rPh sb="33" eb="35">
      <t>カクツ</t>
    </rPh>
    <rPh sb="35" eb="37">
      <t>フノウ</t>
    </rPh>
    <phoneticPr fontId="4"/>
  </si>
  <si>
    <t>　　　　３）年間商品販売額は令和２年１年間、事業所数、従業者数は令和３年６月１日の現在の数値。</t>
    <rPh sb="14" eb="16">
      <t>レイワ</t>
    </rPh>
    <rPh sb="32" eb="34">
      <t>レイワ</t>
    </rPh>
    <phoneticPr fontId="5"/>
  </si>
  <si>
    <t>令和３年</t>
    <rPh sb="0" eb="1">
      <t>レイワ</t>
    </rPh>
    <rPh sb="2" eb="3">
      <t>ネン</t>
    </rPh>
    <phoneticPr fontId="5"/>
  </si>
  <si>
    <t>　　　　　　いずれの金額も無い法人組織の事業所を含む。</t>
    <phoneticPr fontId="5"/>
  </si>
  <si>
    <t xml:space="preserve">        イ）平成28年は平成27年１月から12月までの１年間、令和３年は令和２年１月から12月までの１年間の数値である。</t>
    <rPh sb="10" eb="12">
      <t>ヘイセイ</t>
    </rPh>
    <rPh sb="14" eb="15">
      <t>ネン</t>
    </rPh>
    <rPh sb="16" eb="18">
      <t>ヘイセイ</t>
    </rPh>
    <rPh sb="20" eb="21">
      <t>ネン</t>
    </rPh>
    <rPh sb="22" eb="23">
      <t>ガツ</t>
    </rPh>
    <rPh sb="27" eb="28">
      <t>ガツ</t>
    </rPh>
    <rPh sb="32" eb="34">
      <t>ネンカン</t>
    </rPh>
    <rPh sb="35" eb="37">
      <t>レイワ</t>
    </rPh>
    <rPh sb="38" eb="39">
      <t>ネン</t>
    </rPh>
    <rPh sb="40" eb="42">
      <t>レイワ</t>
    </rPh>
    <rPh sb="43" eb="44">
      <t>ネン</t>
    </rPh>
    <rPh sb="45" eb="46">
      <t>ガツ</t>
    </rPh>
    <rPh sb="50" eb="51">
      <t>ガツ</t>
    </rPh>
    <rPh sb="55" eb="57">
      <t>ネンカン</t>
    </rPh>
    <rPh sb="58" eb="60">
      <t>スウチ</t>
    </rPh>
    <phoneticPr fontId="56"/>
  </si>
  <si>
    <t>　　　　　　（法人でない団体を含む）の事業所、卸売の商品販売額（仲立手数料を除く）、小売の商品販売額及び仲立手数料の</t>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</si>
  <si>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t>
    </r>
    <rPh sb="0" eb="1">
      <t>ガン</t>
    </rPh>
    <rPh sb="3" eb="4">
      <t>ネン</t>
    </rPh>
    <phoneticPr fontId="5"/>
  </si>
  <si>
    <t>令和５年</t>
    <rPh sb="0" eb="2">
      <t>レイワ</t>
    </rPh>
    <phoneticPr fontId="5"/>
  </si>
  <si>
    <r>
      <rPr>
        <sz val="11"/>
        <color theme="0"/>
        <rFont val="ＭＳ 明朝"/>
        <family val="1"/>
        <charset val="128"/>
      </rPr>
      <t>令和</t>
    </r>
    <r>
      <rPr>
        <sz val="11"/>
        <color theme="1"/>
        <rFont val="ＭＳ 明朝"/>
        <family val="1"/>
        <charset val="128"/>
      </rPr>
      <t>４</t>
    </r>
    <r>
      <rPr>
        <sz val="11"/>
        <color theme="0"/>
        <rFont val="ＭＳ 明朝"/>
        <family val="1"/>
        <charset val="128"/>
      </rPr>
      <t>年</t>
    </r>
    <rPh sb="0" eb="3">
      <t>レイワガン</t>
    </rPh>
    <rPh sb="1" eb="2">
      <t>ガン</t>
    </rPh>
    <rPh sb="3" eb="4">
      <t>ネン</t>
    </rPh>
    <phoneticPr fontId="42"/>
  </si>
  <si>
    <r>
      <rPr>
        <sz val="11"/>
        <color theme="0"/>
        <rFont val="ＭＳ 明朝"/>
        <family val="1"/>
        <charset val="128"/>
      </rPr>
      <t>令和</t>
    </r>
    <r>
      <rPr>
        <sz val="11"/>
        <color theme="1"/>
        <rFont val="ＭＳ 明朝"/>
        <family val="1"/>
        <charset val="128"/>
      </rPr>
      <t>３</t>
    </r>
    <r>
      <rPr>
        <sz val="11"/>
        <color theme="0"/>
        <rFont val="ＭＳ 明朝"/>
        <family val="1"/>
        <charset val="128"/>
      </rPr>
      <t>年度</t>
    </r>
    <rPh sb="0" eb="2">
      <t>レイワ</t>
    </rPh>
    <rPh sb="3" eb="5">
      <t>ネンド</t>
    </rPh>
    <phoneticPr fontId="5"/>
  </si>
  <si>
    <t>令和５年</t>
    <rPh sb="0" eb="2">
      <t>レイワ</t>
    </rPh>
    <rPh sb="3" eb="4">
      <t>ネン</t>
    </rPh>
    <phoneticPr fontId="5"/>
  </si>
  <si>
    <t>モンゴル</t>
    <phoneticPr fontId="5"/>
  </si>
  <si>
    <t>香港</t>
    <rPh sb="0" eb="2">
      <t>ホンコン</t>
    </rPh>
    <phoneticPr fontId="5"/>
  </si>
  <si>
    <t>キプロス</t>
    <phoneticPr fontId="5"/>
  </si>
  <si>
    <t>エクアドル</t>
  </si>
  <si>
    <t>エジプト</t>
    <phoneticPr fontId="5"/>
  </si>
  <si>
    <t>半導体等製造装置</t>
  </si>
  <si>
    <t>科学光学機器</t>
  </si>
  <si>
    <t>アメリカ合衆国</t>
  </si>
  <si>
    <t>英国</t>
  </si>
  <si>
    <t>コンデンサー</t>
  </si>
  <si>
    <t>no</t>
  </si>
  <si>
    <t>ケニア</t>
  </si>
  <si>
    <t>アラブ首長国連邦</t>
  </si>
  <si>
    <t>科学光学機器</t>
    <rPh sb="0" eb="2">
      <t>カガク</t>
    </rPh>
    <rPh sb="2" eb="4">
      <t>コウガク</t>
    </rPh>
    <rPh sb="4" eb="6">
      <t>キキ</t>
    </rPh>
    <phoneticPr fontId="14"/>
  </si>
  <si>
    <t>通信機</t>
    <phoneticPr fontId="14"/>
  </si>
  <si>
    <t>令和６年</t>
    <phoneticPr fontId="5"/>
  </si>
  <si>
    <t>令和６年１月</t>
    <phoneticPr fontId="5"/>
  </si>
  <si>
    <r>
      <rPr>
        <sz val="11"/>
        <color theme="0"/>
        <rFont val="ＭＳ 明朝"/>
        <family val="1"/>
        <charset val="128"/>
      </rPr>
      <t>令和６年</t>
    </r>
    <r>
      <rPr>
        <sz val="11"/>
        <rFont val="ＭＳ 明朝"/>
        <family val="1"/>
        <charset val="128"/>
      </rPr>
      <t>２</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</si>
  <si>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３</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</si>
  <si>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４</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</si>
  <si>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５</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</si>
  <si>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６</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</si>
  <si>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７</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</si>
  <si>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８</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</si>
  <si>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９</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</si>
  <si>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10</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</si>
  <si>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11</t>
    </r>
    <r>
      <rPr>
        <sz val="11"/>
        <color theme="0"/>
        <rFont val="ＭＳ 明朝"/>
        <family val="1"/>
        <charset val="128"/>
      </rPr>
      <t>月</t>
    </r>
    <rPh sb="0" eb="2">
      <t>レイワ</t>
    </rPh>
    <rPh sb="3" eb="4">
      <t>ネン</t>
    </rPh>
    <phoneticPr fontId="5"/>
  </si>
  <si>
    <r>
      <rPr>
        <sz val="11"/>
        <color theme="0"/>
        <rFont val="ＭＳ 明朝"/>
        <family val="1"/>
        <charset val="128"/>
      </rPr>
      <t>令和６年</t>
    </r>
    <r>
      <rPr>
        <sz val="11"/>
        <rFont val="ＭＳ 明朝"/>
        <family val="1"/>
        <charset val="128"/>
      </rPr>
      <t>12</t>
    </r>
    <r>
      <rPr>
        <sz val="11"/>
        <color theme="0"/>
        <rFont val="ＭＳ 明朝"/>
        <family val="1"/>
        <charset val="128"/>
      </rPr>
      <t>月</t>
    </r>
    <rPh sb="0" eb="2">
      <t>レイワ</t>
    </rPh>
    <rPh sb="3" eb="4">
      <t>ネン</t>
    </rPh>
    <phoneticPr fontId="5"/>
  </si>
  <si>
    <t>令和２年</t>
    <rPh sb="0" eb="1">
      <t>ガン</t>
    </rPh>
    <rPh sb="3" eb="4">
      <t>ネン</t>
    </rPh>
    <phoneticPr fontId="5"/>
  </si>
  <si>
    <r>
      <t>令和</t>
    </r>
    <r>
      <rPr>
        <sz val="11"/>
        <color theme="1"/>
        <rFont val="ＭＳ 明朝"/>
        <family val="1"/>
        <charset val="128"/>
      </rPr>
      <t>５</t>
    </r>
    <r>
      <rPr>
        <sz val="11"/>
        <color theme="0"/>
        <rFont val="ＭＳ 明朝"/>
        <family val="1"/>
        <charset val="128"/>
      </rPr>
      <t>年</t>
    </r>
    <rPh sb="0" eb="1">
      <t>レイワ</t>
    </rPh>
    <rPh sb="1" eb="2">
      <t>ガン</t>
    </rPh>
    <phoneticPr fontId="5"/>
  </si>
  <si>
    <t>令和２年</t>
    <rPh sb="0" eb="3">
      <t>レイワガン</t>
    </rPh>
    <rPh sb="1" eb="2">
      <t>ガン</t>
    </rPh>
    <rPh sb="3" eb="4">
      <t>ネン</t>
    </rPh>
    <phoneticPr fontId="42"/>
  </si>
  <si>
    <r>
      <t>令和</t>
    </r>
    <r>
      <rPr>
        <sz val="11"/>
        <color theme="1"/>
        <rFont val="ＭＳ 明朝"/>
        <family val="1"/>
        <charset val="128"/>
      </rPr>
      <t>５</t>
    </r>
    <r>
      <rPr>
        <sz val="11"/>
        <color theme="0"/>
        <rFont val="ＭＳ 明朝"/>
        <family val="1"/>
        <charset val="128"/>
      </rPr>
      <t>年</t>
    </r>
    <rPh sb="0" eb="2">
      <t>レイワ</t>
    </rPh>
    <phoneticPr fontId="42"/>
  </si>
  <si>
    <t>令和６年</t>
    <phoneticPr fontId="42"/>
  </si>
  <si>
    <t>令和６年１月</t>
    <rPh sb="0" eb="1">
      <t>ネン</t>
    </rPh>
    <rPh sb="1" eb="2">
      <t>ヘイネン</t>
    </rPh>
    <phoneticPr fontId="5"/>
  </si>
  <si>
    <r>
      <rPr>
        <sz val="11"/>
        <color theme="0"/>
        <rFont val="ＭＳ 明朝"/>
        <family val="1"/>
        <charset val="128"/>
      </rPr>
      <t>令和６年</t>
    </r>
    <r>
      <rPr>
        <sz val="11"/>
        <rFont val="ＭＳ 明朝"/>
        <family val="1"/>
        <charset val="128"/>
      </rPr>
      <t>２</t>
    </r>
    <r>
      <rPr>
        <sz val="11"/>
        <color indexed="9"/>
        <rFont val="ＭＳ 明朝"/>
        <family val="1"/>
        <charset val="128"/>
      </rPr>
      <t>月</t>
    </r>
    <phoneticPr fontId="5"/>
  </si>
  <si>
    <r>
      <rPr>
        <sz val="11"/>
        <color theme="0"/>
        <rFont val="ＭＳ 明朝"/>
        <family val="1"/>
        <charset val="128"/>
      </rPr>
      <t>令和６年</t>
    </r>
    <r>
      <rPr>
        <sz val="11"/>
        <rFont val="ＭＳ 明朝"/>
        <family val="1"/>
        <charset val="128"/>
      </rPr>
      <t>３</t>
    </r>
    <r>
      <rPr>
        <sz val="11"/>
        <color indexed="9"/>
        <rFont val="ＭＳ 明朝"/>
        <family val="1"/>
        <charset val="128"/>
      </rPr>
      <t>月</t>
    </r>
    <phoneticPr fontId="5"/>
  </si>
  <si>
    <r>
      <rPr>
        <sz val="11"/>
        <color theme="0"/>
        <rFont val="ＭＳ 明朝"/>
        <family val="1"/>
        <charset val="128"/>
      </rPr>
      <t>令和６年</t>
    </r>
    <r>
      <rPr>
        <sz val="11"/>
        <rFont val="ＭＳ 明朝"/>
        <family val="1"/>
        <charset val="128"/>
      </rPr>
      <t>４</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</si>
  <si>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５</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</si>
  <si>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６</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</si>
  <si>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７</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</si>
  <si>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８</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</si>
  <si>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９</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</si>
  <si>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10</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</si>
  <si>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11</t>
    </r>
    <r>
      <rPr>
        <sz val="11"/>
        <color indexed="9"/>
        <rFont val="ＭＳ 明朝"/>
        <family val="1"/>
        <charset val="128"/>
      </rPr>
      <t>月</t>
    </r>
    <phoneticPr fontId="39"/>
  </si>
  <si>
    <r>
      <rPr>
        <sz val="11"/>
        <color theme="0"/>
        <rFont val="ＭＳ 明朝"/>
        <family val="1"/>
        <charset val="128"/>
      </rPr>
      <t>令和６年</t>
    </r>
    <r>
      <rPr>
        <sz val="11"/>
        <rFont val="ＭＳ 明朝"/>
        <family val="1"/>
        <charset val="128"/>
      </rPr>
      <t>12</t>
    </r>
    <r>
      <rPr>
        <sz val="11"/>
        <color indexed="9"/>
        <rFont val="ＭＳ 明朝"/>
        <family val="1"/>
        <charset val="128"/>
      </rPr>
      <t>月</t>
    </r>
    <phoneticPr fontId="39"/>
  </si>
  <si>
    <t>令和２年</t>
    <rPh sb="0" eb="2">
      <t>レイワ</t>
    </rPh>
    <rPh sb="3" eb="4">
      <t>ネン</t>
    </rPh>
    <phoneticPr fontId="5"/>
  </si>
  <si>
    <r>
      <t>令和</t>
    </r>
    <r>
      <rPr>
        <sz val="11"/>
        <color theme="1"/>
        <rFont val="ＭＳ 明朝"/>
        <family val="1"/>
        <charset val="128"/>
      </rPr>
      <t>４</t>
    </r>
    <r>
      <rPr>
        <sz val="11"/>
        <color theme="0"/>
        <rFont val="ＭＳ 明朝"/>
        <family val="1"/>
        <charset val="128"/>
      </rPr>
      <t>年</t>
    </r>
    <rPh sb="0" eb="2">
      <t>レイワ</t>
    </rPh>
    <rPh sb="3" eb="4">
      <t>ネン</t>
    </rPh>
    <phoneticPr fontId="5"/>
  </si>
  <si>
    <r>
      <t>令和</t>
    </r>
    <r>
      <rPr>
        <sz val="11"/>
        <color theme="1"/>
        <rFont val="ＭＳ 明朝"/>
        <family val="1"/>
        <charset val="128"/>
      </rPr>
      <t>５</t>
    </r>
    <r>
      <rPr>
        <sz val="11"/>
        <color theme="0"/>
        <rFont val="ＭＳ 明朝"/>
        <family val="1"/>
        <charset val="128"/>
      </rPr>
      <t>年</t>
    </r>
    <rPh sb="0" eb="2">
      <t>レイワ</t>
    </rPh>
    <phoneticPr fontId="5"/>
  </si>
  <si>
    <t xml:space="preserve">  資料    経済産業省「商業動態統計調査」</t>
    <phoneticPr fontId="5"/>
  </si>
  <si>
    <t>令和元年度</t>
    <rPh sb="0" eb="2">
      <t>レイワ</t>
    </rPh>
    <rPh sb="2" eb="3">
      <t>ゲン</t>
    </rPh>
    <rPh sb="3" eb="5">
      <t>ネンド</t>
    </rPh>
    <phoneticPr fontId="5"/>
  </si>
  <si>
    <r>
      <t>令和</t>
    </r>
    <r>
      <rPr>
        <sz val="11"/>
        <color theme="1"/>
        <rFont val="ＭＳ 明朝"/>
        <family val="1"/>
        <charset val="128"/>
      </rPr>
      <t>４</t>
    </r>
    <r>
      <rPr>
        <sz val="11"/>
        <color theme="0"/>
        <rFont val="ＭＳ 明朝"/>
        <family val="1"/>
        <charset val="128"/>
      </rPr>
      <t>年度</t>
    </r>
    <rPh sb="0" eb="2">
      <t>レイワ</t>
    </rPh>
    <rPh sb="4" eb="5">
      <t>ド</t>
    </rPh>
    <phoneticPr fontId="5"/>
  </si>
  <si>
    <t>令和５年度</t>
    <phoneticPr fontId="5"/>
  </si>
  <si>
    <t xml:space="preserve">  資料    総務省・経済産業省「経済センサス‐活動調査」</t>
    <rPh sb="7" eb="10">
      <t>ソウムショウ</t>
    </rPh>
    <rPh sb="11" eb="13">
      <t>ケイザイ</t>
    </rPh>
    <rPh sb="13" eb="16">
      <t>サンギョウショウ</t>
    </rPh>
    <rPh sb="18" eb="20">
      <t>ケイザイ</t>
    </rPh>
    <rPh sb="25" eb="27">
      <t>カツドウ</t>
    </rPh>
    <rPh sb="27" eb="29">
      <t>チョウサ</t>
    </rPh>
    <phoneticPr fontId="5"/>
  </si>
  <si>
    <t xml:space="preserve">         １０－２</t>
    <phoneticPr fontId="5"/>
  </si>
  <si>
    <t xml:space="preserve">　百貨店の販売額等 </t>
    <phoneticPr fontId="5"/>
  </si>
  <si>
    <t xml:space="preserve">       １）本表における「百貨店」とは、日本標準産業分類の百貨店、総合スーパーのうち表10－３における「スーパー」に該当しない事業所であって、</t>
    <rPh sb="9" eb="10">
      <t>ホン</t>
    </rPh>
    <rPh sb="10" eb="11">
      <t>ピョウ</t>
    </rPh>
    <rPh sb="36" eb="38">
      <t>ソウゴウ</t>
    </rPh>
    <rPh sb="45" eb="46">
      <t>ヒョウ</t>
    </rPh>
    <rPh sb="66" eb="69">
      <t>ジギョウショ</t>
    </rPh>
    <phoneticPr fontId="5"/>
  </si>
  <si>
    <t xml:space="preserve">       　  かつ、売場面積が東京都特別区及び政令指定都市で3,000㎡以上、その他の地域で1,500㎡以上の事業所をいう。</t>
    <rPh sb="44" eb="45">
      <t>タ</t>
    </rPh>
    <rPh sb="46" eb="48">
      <t>チイキ</t>
    </rPh>
    <rPh sb="55" eb="57">
      <t>イジョウ</t>
    </rPh>
    <rPh sb="58" eb="61">
      <t>ジギョウショ</t>
    </rPh>
    <phoneticPr fontId="5"/>
  </si>
  <si>
    <t xml:space="preserve">       ２）統計表の数値は、単位未満を四捨五入しているので、月の合計と年が一致しない場合がある。</t>
    <rPh sb="9" eb="12">
      <t>トウケイヒョウ</t>
    </rPh>
    <rPh sb="13" eb="15">
      <t>スウチ</t>
    </rPh>
    <rPh sb="17" eb="19">
      <t>タンイ</t>
    </rPh>
    <rPh sb="19" eb="21">
      <t>ミマン</t>
    </rPh>
    <rPh sb="22" eb="26">
      <t>シシャゴニュウ</t>
    </rPh>
    <rPh sb="33" eb="34">
      <t>ツキ</t>
    </rPh>
    <rPh sb="35" eb="37">
      <t>ゴウケイ</t>
    </rPh>
    <rPh sb="38" eb="39">
      <t>ネン</t>
    </rPh>
    <rPh sb="40" eb="42">
      <t>イッチ</t>
    </rPh>
    <rPh sb="45" eb="47">
      <t>バアイ</t>
    </rPh>
    <phoneticPr fontId="5"/>
  </si>
  <si>
    <t xml:space="preserve">       ア）各期末現在の数値である。</t>
    <rPh sb="10" eb="11">
      <t>キ</t>
    </rPh>
    <rPh sb="12" eb="14">
      <t>ゲンザイ</t>
    </rPh>
    <phoneticPr fontId="5"/>
  </si>
  <si>
    <t>販売額</t>
    <phoneticPr fontId="5"/>
  </si>
  <si>
    <t>身の回り品</t>
    <phoneticPr fontId="5"/>
  </si>
  <si>
    <t>飲食料品</t>
    <phoneticPr fontId="5"/>
  </si>
  <si>
    <t>食堂・喫茶</t>
    <phoneticPr fontId="5"/>
  </si>
  <si>
    <t>商品手持額</t>
    <phoneticPr fontId="5"/>
  </si>
  <si>
    <r>
      <t>千m</t>
    </r>
    <r>
      <rPr>
        <vertAlign val="superscript"/>
        <sz val="11"/>
        <rFont val="ＭＳ 明朝"/>
        <family val="1"/>
        <charset val="128"/>
      </rPr>
      <t>2</t>
    </r>
    <phoneticPr fontId="5"/>
  </si>
  <si>
    <t>令和６年１月</t>
    <rPh sb="0" eb="2">
      <t>レイワ</t>
    </rPh>
    <rPh sb="3" eb="4">
      <t>ネン</t>
    </rPh>
    <rPh sb="4" eb="5">
      <t>ヘイネン</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</si>
  <si>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rPh sb="3" eb="4">
      <t>ネン</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</si>
  <si>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5"/>
  </si>
  <si>
    <r>
      <t>令和</t>
    </r>
    <r>
      <rPr>
        <sz val="11"/>
        <rFont val="ＭＳ 明朝"/>
        <family val="1"/>
        <charset val="128"/>
      </rPr>
      <t>５</t>
    </r>
    <r>
      <rPr>
        <sz val="11"/>
        <color theme="0"/>
        <rFont val="ＭＳ 明朝"/>
        <family val="1"/>
        <charset val="128"/>
      </rPr>
      <t>年</t>
    </r>
    <rPh sb="0" eb="2">
      <t>レイワ</t>
    </rPh>
    <phoneticPr fontId="5"/>
  </si>
  <si>
    <t>令和６年１月</t>
    <phoneticPr fontId="42"/>
  </si>
  <si>
    <r>
      <t>令和６年</t>
    </r>
    <r>
      <rPr>
        <sz val="11"/>
        <rFont val="ＭＳ 明朝"/>
        <family val="1"/>
        <charset val="128"/>
      </rPr>
      <t>２</t>
    </r>
    <r>
      <rPr>
        <sz val="11"/>
        <color theme="0"/>
        <rFont val="ＭＳ 明朝"/>
        <family val="1"/>
        <charset val="128"/>
      </rPr>
      <t>月</t>
    </r>
    <phoneticPr fontId="42"/>
  </si>
  <si>
    <r>
      <t>令和６年</t>
    </r>
    <r>
      <rPr>
        <sz val="11"/>
        <rFont val="ＭＳ 明朝"/>
        <family val="1"/>
        <charset val="128"/>
      </rPr>
      <t>３</t>
    </r>
    <r>
      <rPr>
        <sz val="11"/>
        <color theme="0"/>
        <rFont val="ＭＳ 明朝"/>
        <family val="1"/>
        <charset val="128"/>
      </rPr>
      <t>月</t>
    </r>
    <phoneticPr fontId="42"/>
  </si>
  <si>
    <r>
      <t>令和６年</t>
    </r>
    <r>
      <rPr>
        <sz val="11"/>
        <rFont val="ＭＳ 明朝"/>
        <family val="1"/>
        <charset val="128"/>
      </rPr>
      <t>４</t>
    </r>
    <r>
      <rPr>
        <sz val="11"/>
        <color theme="0"/>
        <rFont val="ＭＳ 明朝"/>
        <family val="1"/>
        <charset val="128"/>
      </rPr>
      <t>月</t>
    </r>
    <phoneticPr fontId="42"/>
  </si>
  <si>
    <r>
      <t>令和６年</t>
    </r>
    <r>
      <rPr>
        <sz val="11"/>
        <rFont val="ＭＳ 明朝"/>
        <family val="1"/>
        <charset val="128"/>
      </rPr>
      <t>５</t>
    </r>
    <r>
      <rPr>
        <sz val="11"/>
        <color theme="0"/>
        <rFont val="ＭＳ 明朝"/>
        <family val="1"/>
        <charset val="128"/>
      </rPr>
      <t>月</t>
    </r>
    <phoneticPr fontId="42"/>
  </si>
  <si>
    <r>
      <t>令和６年</t>
    </r>
    <r>
      <rPr>
        <sz val="11"/>
        <rFont val="ＭＳ 明朝"/>
        <family val="1"/>
        <charset val="128"/>
      </rPr>
      <t>６</t>
    </r>
    <r>
      <rPr>
        <sz val="11"/>
        <color theme="0"/>
        <rFont val="ＭＳ 明朝"/>
        <family val="1"/>
        <charset val="128"/>
      </rPr>
      <t>月</t>
    </r>
    <phoneticPr fontId="42"/>
  </si>
  <si>
    <r>
      <t>令和６年</t>
    </r>
    <r>
      <rPr>
        <sz val="11"/>
        <rFont val="ＭＳ 明朝"/>
        <family val="1"/>
        <charset val="128"/>
      </rPr>
      <t>７</t>
    </r>
    <r>
      <rPr>
        <sz val="11"/>
        <color theme="0"/>
        <rFont val="ＭＳ 明朝"/>
        <family val="1"/>
        <charset val="128"/>
      </rPr>
      <t>月</t>
    </r>
    <phoneticPr fontId="42"/>
  </si>
  <si>
    <r>
      <t>令和６年</t>
    </r>
    <r>
      <rPr>
        <sz val="11"/>
        <rFont val="ＭＳ 明朝"/>
        <family val="1"/>
        <charset val="128"/>
      </rPr>
      <t>８</t>
    </r>
    <r>
      <rPr>
        <sz val="11"/>
        <color theme="0"/>
        <rFont val="ＭＳ 明朝"/>
        <family val="1"/>
        <charset val="128"/>
      </rPr>
      <t>月</t>
    </r>
    <phoneticPr fontId="42"/>
  </si>
  <si>
    <r>
      <t>令和６年</t>
    </r>
    <r>
      <rPr>
        <sz val="11"/>
        <rFont val="ＭＳ 明朝"/>
        <family val="1"/>
        <charset val="128"/>
      </rPr>
      <t>９</t>
    </r>
    <r>
      <rPr>
        <sz val="11"/>
        <color theme="0"/>
        <rFont val="ＭＳ 明朝"/>
        <family val="1"/>
        <charset val="128"/>
      </rPr>
      <t>月</t>
    </r>
    <phoneticPr fontId="42"/>
  </si>
  <si>
    <r>
      <t>令和６年</t>
    </r>
    <r>
      <rPr>
        <sz val="11"/>
        <rFont val="ＭＳ 明朝"/>
        <family val="1"/>
        <charset val="128"/>
      </rPr>
      <t>10</t>
    </r>
    <r>
      <rPr>
        <sz val="11"/>
        <color theme="0"/>
        <rFont val="ＭＳ 明朝"/>
        <family val="1"/>
        <charset val="128"/>
      </rPr>
      <t>月</t>
    </r>
    <phoneticPr fontId="42"/>
  </si>
  <si>
    <r>
      <t>令和６年</t>
    </r>
    <r>
      <rPr>
        <sz val="11"/>
        <rFont val="ＭＳ 明朝"/>
        <family val="1"/>
        <charset val="128"/>
      </rPr>
      <t>11</t>
    </r>
    <r>
      <rPr>
        <sz val="11"/>
        <color theme="0"/>
        <rFont val="ＭＳ 明朝"/>
        <family val="1"/>
        <charset val="128"/>
      </rPr>
      <t>月</t>
    </r>
    <phoneticPr fontId="42"/>
  </si>
  <si>
    <r>
      <t>令和６年</t>
    </r>
    <r>
      <rPr>
        <sz val="11"/>
        <rFont val="ＭＳ 明朝"/>
        <family val="1"/>
        <charset val="128"/>
      </rPr>
      <t>12</t>
    </r>
    <r>
      <rPr>
        <sz val="11"/>
        <color theme="0"/>
        <rFont val="ＭＳ 明朝"/>
        <family val="1"/>
        <charset val="128"/>
      </rPr>
      <t>月</t>
    </r>
    <phoneticPr fontId="42"/>
  </si>
  <si>
    <t>岩手県</t>
    <phoneticPr fontId="5"/>
  </si>
  <si>
    <t xml:space="preserve">  資料    総務省・経済産業省「令和3年経済センサス‐活動調査」</t>
    <rPh sb="2" eb="3">
      <t>シ</t>
    </rPh>
    <rPh sb="3" eb="4">
      <t>リョウ</t>
    </rPh>
    <rPh sb="8" eb="11">
      <t>ソウムショウ</t>
    </rPh>
    <rPh sb="12" eb="14">
      <t>ケイザイ</t>
    </rPh>
    <rPh sb="14" eb="17">
      <t>サンギョウショウ</t>
    </rPh>
    <rPh sb="18" eb="20">
      <t>レイワ</t>
    </rPh>
    <rPh sb="21" eb="22">
      <t>ネン</t>
    </rPh>
    <rPh sb="22" eb="24">
      <t>ケイザイ</t>
    </rPh>
    <rPh sb="29" eb="31">
      <t>カツドウ</t>
    </rPh>
    <rPh sb="31" eb="33">
      <t>チョウサ</t>
    </rPh>
    <phoneticPr fontId="14"/>
  </si>
  <si>
    <t xml:space="preserve">  資料    総務省・経済産業省　「経済センサス‐活動調査」</t>
    <rPh sb="7" eb="10">
      <t>ソウムショウ</t>
    </rPh>
    <rPh sb="11" eb="13">
      <t>ケイザイ</t>
    </rPh>
    <rPh sb="13" eb="16">
      <t>サンギョウショウ</t>
    </rPh>
    <rPh sb="19" eb="21">
      <t>ケイザイ</t>
    </rPh>
    <rPh sb="26" eb="28">
      <t>カツドウ</t>
    </rPh>
    <rPh sb="28" eb="30">
      <t>チョウサ</t>
    </rPh>
    <phoneticPr fontId="5"/>
  </si>
  <si>
    <t>漬物</t>
    <rPh sb="0" eb="2">
      <t>ツケモノ</t>
    </rPh>
    <phoneticPr fontId="5"/>
  </si>
  <si>
    <t xml:space="preserve">        １）大阪税関管内（大阪府・京都府・和歌山県・奈良県・滋賀県・福井県・石川県・富山県）の貿易港（関西空港を含む。）の輸入額である。</t>
    <rPh sb="10" eb="12">
      <t>オオサカ</t>
    </rPh>
    <rPh sb="12" eb="14">
      <t>ゼイカン</t>
    </rPh>
    <rPh sb="14" eb="16">
      <t>カンナイ</t>
    </rPh>
    <rPh sb="17" eb="20">
      <t>オオサカフ</t>
    </rPh>
    <rPh sb="21" eb="24">
      <t>キョウトフ</t>
    </rPh>
    <rPh sb="25" eb="29">
      <t>ワカヤマケン</t>
    </rPh>
    <rPh sb="30" eb="33">
      <t>ナラケン</t>
    </rPh>
    <rPh sb="34" eb="37">
      <t>シガケン</t>
    </rPh>
    <rPh sb="38" eb="41">
      <t>フクイケン</t>
    </rPh>
    <rPh sb="42" eb="45">
      <t>イシカワケン</t>
    </rPh>
    <rPh sb="46" eb="49">
      <t>トヤマケン</t>
    </rPh>
    <rPh sb="51" eb="54">
      <t>ボウエキコウ</t>
    </rPh>
    <rPh sb="55" eb="57">
      <t>カンサイ</t>
    </rPh>
    <rPh sb="57" eb="59">
      <t>クウコウ</t>
    </rPh>
    <rPh sb="60" eb="61">
      <t>フク</t>
    </rPh>
    <rPh sb="65" eb="67">
      <t>ユニュウ</t>
    </rPh>
    <rPh sb="67" eb="68">
      <t>ガク</t>
    </rPh>
    <phoneticPr fontId="4"/>
  </si>
  <si>
    <t xml:space="preserve">        ３）品目は財務省が定めた「統計品目表」に従い分類した。</t>
  </si>
  <si>
    <t xml:space="preserve">        ４）数量単位の「mt」は“トン”、「kg」は“キログラム”を意味する。</t>
  </si>
  <si>
    <t xml:space="preserve">        ５）数量単位及び数量の「空欄」は、単位を設けていないもの、又は単位が異なっているために集計ができないものである。</t>
    <rPh sb="14" eb="15">
      <t>オヨ</t>
    </rPh>
    <rPh sb="16" eb="18">
      <t>スウリョウ</t>
    </rPh>
    <rPh sb="20" eb="22">
      <t>クウラン</t>
    </rPh>
    <phoneticPr fontId="4"/>
  </si>
  <si>
    <t>令和５年</t>
    <rPh sb="0" eb="2">
      <t>レイワ</t>
    </rPh>
    <phoneticPr fontId="4"/>
  </si>
  <si>
    <t>令和６年</t>
  </si>
  <si>
    <t xml:space="preserve">        ２）原則として輸入額はＣＩＦ価格（運賃・保険料込み価格）により、単位は千円として単位未満を切り捨てた。</t>
    <rPh sb="10" eb="12">
      <t>ゲンソク</t>
    </rPh>
    <rPh sb="15" eb="17">
      <t>ユニュウ</t>
    </rPh>
    <rPh sb="17" eb="18">
      <t>ガク</t>
    </rPh>
    <rPh sb="22" eb="24">
      <t>カカク</t>
    </rPh>
    <rPh sb="25" eb="27">
      <t>ウンチン</t>
    </rPh>
    <rPh sb="28" eb="31">
      <t>ホケンリョウ</t>
    </rPh>
    <rPh sb="31" eb="32">
      <t>コ</t>
    </rPh>
    <rPh sb="33" eb="35">
      <t>カカク</t>
    </rPh>
    <phoneticPr fontId="4"/>
  </si>
  <si>
    <t>令和６年</t>
    <rPh sb="0" eb="2">
      <t>レイワ</t>
    </rPh>
    <phoneticPr fontId="5"/>
  </si>
  <si>
    <t>香港</t>
    <rPh sb="0" eb="2">
      <t>ホンコン</t>
    </rPh>
    <phoneticPr fontId="1"/>
  </si>
  <si>
    <t>台湾</t>
    <rPh sb="0" eb="2">
      <t>タイワン</t>
    </rPh>
    <phoneticPr fontId="1"/>
  </si>
  <si>
    <t>アメリカ合衆国</t>
    <rPh sb="4" eb="7">
      <t>ガッシュウコク</t>
    </rPh>
    <phoneticPr fontId="1"/>
  </si>
  <si>
    <t>中華人民共和国</t>
    <rPh sb="0" eb="4">
      <t>チュウカジンミン</t>
    </rPh>
    <rPh sb="4" eb="7">
      <t>キョウワコク</t>
    </rPh>
    <phoneticPr fontId="1"/>
  </si>
  <si>
    <t>大韓民国</t>
    <rPh sb="0" eb="4">
      <t>ダイカンミンコク</t>
    </rPh>
    <phoneticPr fontId="1"/>
  </si>
  <si>
    <t>モンゴル</t>
  </si>
  <si>
    <t>建設用・鉱山用機械</t>
    <rPh sb="0" eb="2">
      <t>ケンセツ</t>
    </rPh>
    <rPh sb="2" eb="3">
      <t>ヨウ</t>
    </rPh>
    <rPh sb="4" eb="7">
      <t>コウザンヨウ</t>
    </rPh>
    <rPh sb="7" eb="9">
      <t>キカイ</t>
    </rPh>
    <phoneticPr fontId="42"/>
  </si>
  <si>
    <t>令和５年</t>
    <rPh sb="0" eb="2">
      <t>レイワ</t>
    </rPh>
    <phoneticPr fontId="3"/>
  </si>
  <si>
    <t>令和６年</t>
    <rPh sb="0" eb="2">
      <t>レイワ</t>
    </rPh>
    <phoneticPr fontId="3"/>
  </si>
  <si>
    <t>アメリカ合衆国</t>
    <rPh sb="4" eb="7">
      <t>ガッシュウコク</t>
    </rPh>
    <phoneticPr fontId="7"/>
  </si>
  <si>
    <t>事務用機器</t>
    <rPh sb="0" eb="5">
      <t>ジムヨウキキ</t>
    </rPh>
    <phoneticPr fontId="7"/>
  </si>
  <si>
    <t>中華人民共和国</t>
    <rPh sb="0" eb="2">
      <t>チュウカ</t>
    </rPh>
    <rPh sb="2" eb="7">
      <t>ジンミンキョウワコク</t>
    </rPh>
    <phoneticPr fontId="7"/>
  </si>
  <si>
    <t>台湾</t>
    <rPh sb="0" eb="2">
      <t>タイワン</t>
    </rPh>
    <phoneticPr fontId="7"/>
  </si>
  <si>
    <t>有機化合物</t>
    <rPh sb="0" eb="4">
      <t>ユウキカゴウ</t>
    </rPh>
    <rPh sb="4" eb="5">
      <t>ブツ</t>
    </rPh>
    <phoneticPr fontId="7"/>
  </si>
  <si>
    <t>大韓民国</t>
    <rPh sb="0" eb="4">
      <t>ダイカンミンコク</t>
    </rPh>
    <phoneticPr fontId="7"/>
  </si>
  <si>
    <t>平成28年</t>
    <rPh sb="0" eb="2">
      <t>ヘイセイ</t>
    </rPh>
    <rPh sb="4" eb="5">
      <t>ネン</t>
    </rPh>
    <phoneticPr fontId="14"/>
  </si>
  <si>
    <t>入力箇所</t>
    <rPh sb="0" eb="2">
      <t>ニュウリョク</t>
    </rPh>
    <rPh sb="2" eb="4">
      <t>カショ</t>
    </rPh>
    <phoneticPr fontId="42"/>
  </si>
  <si>
    <t>　　　　　　切り捨てている。</t>
    <phoneticPr fontId="14"/>
  </si>
  <si>
    <t>　　　　　　エストニア、ラトビア、リトアニア、クロアチア、スロベニア、チェコ、スロバキアの27か国である。</t>
    <phoneticPr fontId="14"/>
  </si>
  <si>
    <t xml:space="preserve">        ３）原則として輸出は仕向国、輸入は原産国とし、その国名は財務省「統計国名符号表」による。 </t>
    <phoneticPr fontId="5"/>
  </si>
  <si>
    <t xml:space="preserve">        イ）ＡＳＥＡＮ構成国は、ベトナム、タイ、シンガポール、マレーシア、ブルネイ、フィリピン、インドネシア、カンボジア、ラオス、</t>
    <phoneticPr fontId="5"/>
  </si>
  <si>
    <t xml:space="preserve">            ミャンマーの10か国である。</t>
    <phoneticPr fontId="14"/>
  </si>
  <si>
    <t>令和６年</t>
    <rPh sb="0" eb="2">
      <t>レイワ</t>
    </rPh>
    <rPh sb="3" eb="4">
      <t>ネン</t>
    </rPh>
    <phoneticPr fontId="5"/>
  </si>
  <si>
    <t>スリランカ</t>
    <phoneticPr fontId="14"/>
  </si>
  <si>
    <t>中南米</t>
    <rPh sb="0" eb="3">
      <t>チュウナンベイ</t>
    </rPh>
    <phoneticPr fontId="14"/>
  </si>
  <si>
    <t>オマーン</t>
    <phoneticPr fontId="14"/>
  </si>
  <si>
    <t>メキシコ</t>
    <phoneticPr fontId="14"/>
  </si>
  <si>
    <t>パナマ</t>
    <phoneticPr fontId="14"/>
  </si>
  <si>
    <t>プエルトリコ（米）</t>
    <rPh sb="7" eb="8">
      <t>ベイ</t>
    </rPh>
    <phoneticPr fontId="14"/>
  </si>
  <si>
    <t>リベリア</t>
    <phoneticPr fontId="14"/>
  </si>
  <si>
    <t>アルゼンチン</t>
    <phoneticPr fontId="14"/>
  </si>
  <si>
    <t>モザンビーク</t>
    <phoneticPr fontId="46"/>
  </si>
  <si>
    <t>ア)ＥＵ</t>
    <phoneticPr fontId="14"/>
  </si>
  <si>
    <t>イ）ＡＳＥＡＮ</t>
    <phoneticPr fontId="5"/>
  </si>
  <si>
    <t xml:space="preserve">        １）大阪税関管内（大阪府・京都府・和歌山県・奈良県・滋賀県・福井県・石川県・富山県）の貿易港（関西空港を含む。）の輸出額である。</t>
    <rPh sb="10" eb="12">
      <t>オオサカ</t>
    </rPh>
    <rPh sb="12" eb="14">
      <t>ゼイカン</t>
    </rPh>
    <rPh sb="14" eb="16">
      <t>カンナイ</t>
    </rPh>
    <rPh sb="17" eb="20">
      <t>オオサカフ</t>
    </rPh>
    <rPh sb="21" eb="24">
      <t>キョウトフ</t>
    </rPh>
    <rPh sb="25" eb="29">
      <t>ワカヤマケン</t>
    </rPh>
    <rPh sb="30" eb="33">
      <t>ナラケン</t>
    </rPh>
    <rPh sb="34" eb="37">
      <t>シガケン</t>
    </rPh>
    <rPh sb="38" eb="41">
      <t>フクイケン</t>
    </rPh>
    <rPh sb="42" eb="45">
      <t>イシカワケン</t>
    </rPh>
    <rPh sb="46" eb="49">
      <t>トヤマケン</t>
    </rPh>
    <rPh sb="51" eb="54">
      <t>ボウエキコウ</t>
    </rPh>
    <rPh sb="55" eb="57">
      <t>カンサイ</t>
    </rPh>
    <rPh sb="57" eb="59">
      <t>クウコウ</t>
    </rPh>
    <rPh sb="60" eb="61">
      <t>フク</t>
    </rPh>
    <rPh sb="65" eb="67">
      <t>ユシュツ</t>
    </rPh>
    <rPh sb="67" eb="68">
      <t>ガク</t>
    </rPh>
    <phoneticPr fontId="4"/>
  </si>
  <si>
    <t xml:space="preserve">        １）大阪税関管内（大阪府・京都府・和歌山県・奈良県・滋賀県・福井県・石川県・富山県）の貿易港（関西空港を含む。）の輸出入額である。</t>
    <rPh sb="9" eb="11">
      <t>オオサカ</t>
    </rPh>
    <rPh sb="10" eb="12">
      <t>ゼイカン</t>
    </rPh>
    <rPh sb="12" eb="14">
      <t>カンナイ</t>
    </rPh>
    <rPh sb="15" eb="18">
      <t>オオサカフ</t>
    </rPh>
    <rPh sb="19" eb="22">
      <t>キョウトフ</t>
    </rPh>
    <rPh sb="23" eb="27">
      <t>ワカヤマケン</t>
    </rPh>
    <rPh sb="28" eb="31">
      <t>ナラケン</t>
    </rPh>
    <rPh sb="32" eb="35">
      <t>シガケン</t>
    </rPh>
    <rPh sb="36" eb="39">
      <t>フクイケン</t>
    </rPh>
    <rPh sb="40" eb="43">
      <t>イシカワケン</t>
    </rPh>
    <rPh sb="44" eb="47">
      <t>トヤマケン</t>
    </rPh>
    <rPh sb="49" eb="52">
      <t>ボウエキコウ</t>
    </rPh>
    <rPh sb="53" eb="57">
      <t>カンサイクウコウ</t>
    </rPh>
    <rPh sb="58" eb="59">
      <t>フク</t>
    </rPh>
    <rPh sb="63" eb="65">
      <t>ユシュツ</t>
    </rPh>
    <rPh sb="65" eb="66">
      <t>ガク</t>
    </rPh>
    <rPh sb="67" eb="68">
      <t>ニュウ</t>
    </rPh>
    <rPh sb="68" eb="69">
      <t>ガク</t>
    </rPh>
    <phoneticPr fontId="42"/>
  </si>
  <si>
    <t xml:space="preserve">         １０－３</t>
    <phoneticPr fontId="5"/>
  </si>
  <si>
    <t>スーパーの</t>
    <phoneticPr fontId="5"/>
  </si>
  <si>
    <t xml:space="preserve">販売額等 </t>
    <phoneticPr fontId="5"/>
  </si>
  <si>
    <t xml:space="preserve">        １）本表における「スーパー」とは、売場面積の50％以上についてセルフサービス方式を採用している事業所であって、かつ、売場面積が1,500㎡</t>
    <rPh sb="10" eb="11">
      <t>ホン</t>
    </rPh>
    <rPh sb="11" eb="12">
      <t>ヒョウ</t>
    </rPh>
    <rPh sb="55" eb="58">
      <t>ジギョウショ</t>
    </rPh>
    <phoneticPr fontId="5"/>
  </si>
  <si>
    <t xml:space="preserve">        　　以上の事業所をいう。</t>
    <phoneticPr fontId="5"/>
  </si>
  <si>
    <t/>
  </si>
  <si>
    <t xml:space="preserve">        ２）統計表の数値は、単位未満を四捨五入しているので、月の合計と年が一致しない場合がある。</t>
    <rPh sb="10" eb="13">
      <t>トウケイヒョウ</t>
    </rPh>
    <rPh sb="14" eb="16">
      <t>スウチ</t>
    </rPh>
    <rPh sb="18" eb="20">
      <t>タンイ</t>
    </rPh>
    <rPh sb="20" eb="22">
      <t>ミマン</t>
    </rPh>
    <rPh sb="23" eb="27">
      <t>シシャゴニュウ</t>
    </rPh>
    <rPh sb="34" eb="35">
      <t>ツキ</t>
    </rPh>
    <rPh sb="36" eb="38">
      <t>ゴウケイ</t>
    </rPh>
    <rPh sb="39" eb="40">
      <t>ネン</t>
    </rPh>
    <rPh sb="41" eb="43">
      <t>イッチ</t>
    </rPh>
    <rPh sb="46" eb="48">
      <t>バアイ</t>
    </rPh>
    <phoneticPr fontId="5"/>
  </si>
  <si>
    <t xml:space="preserve">        ア）各期末現在の数値である。</t>
    <rPh sb="11" eb="12">
      <t>キ</t>
    </rPh>
    <rPh sb="13" eb="15">
      <t>ゲンザイ</t>
    </rPh>
    <phoneticPr fontId="5"/>
  </si>
  <si>
    <t>身の回り品</t>
  </si>
  <si>
    <t>飲食料品</t>
  </si>
  <si>
    <t>食堂・喫茶</t>
  </si>
  <si>
    <t>商品手持額</t>
  </si>
  <si>
    <r>
      <t>千</t>
    </r>
    <r>
      <rPr>
        <sz val="11"/>
        <rFont val="ＭＳ 明朝"/>
        <family val="1"/>
        <charset val="128"/>
      </rPr>
      <t>m</t>
    </r>
    <r>
      <rPr>
        <vertAlign val="superscript"/>
        <sz val="11"/>
        <rFont val="ＭＳ 明朝"/>
        <family val="1"/>
        <charset val="128"/>
      </rPr>
      <t>2</t>
    </r>
    <phoneticPr fontId="5"/>
  </si>
  <si>
    <t xml:space="preserve">         １０－４</t>
    <phoneticPr fontId="5"/>
  </si>
  <si>
    <t>　商品取引所出来高</t>
    <rPh sb="6" eb="9">
      <t>デキダカ</t>
    </rPh>
    <phoneticPr fontId="5"/>
  </si>
  <si>
    <t>及び取引額</t>
    <phoneticPr fontId="5"/>
  </si>
  <si>
    <t xml:space="preserve">        １）株式会社堂島取引所における取引状況を示す。</t>
    <rPh sb="23" eb="25">
      <t>トリヒキ</t>
    </rPh>
    <rPh sb="25" eb="27">
      <t>ジョウキョウ</t>
    </rPh>
    <rPh sb="28" eb="29">
      <t>シメ</t>
    </rPh>
    <phoneticPr fontId="5"/>
  </si>
  <si>
    <t xml:space="preserve">        ア）平成30年10月22日より取引開始。令和３年２月19日取引終了。</t>
    <rPh sb="10" eb="12">
      <t>ヘイセイ</t>
    </rPh>
    <rPh sb="14" eb="15">
      <t>ネン</t>
    </rPh>
    <rPh sb="17" eb="18">
      <t>ガツ</t>
    </rPh>
    <rPh sb="20" eb="21">
      <t>ニチ</t>
    </rPh>
    <rPh sb="23" eb="25">
      <t>トリヒキ</t>
    </rPh>
    <rPh sb="25" eb="27">
      <t>カイシ</t>
    </rPh>
    <rPh sb="28" eb="30">
      <t>レイワ</t>
    </rPh>
    <rPh sb="31" eb="32">
      <t>ネン</t>
    </rPh>
    <rPh sb="33" eb="34">
      <t>ガツ</t>
    </rPh>
    <rPh sb="36" eb="37">
      <t>ニチ</t>
    </rPh>
    <rPh sb="37" eb="39">
      <t>トリヒキ</t>
    </rPh>
    <rPh sb="39" eb="41">
      <t>シュウリョウ</t>
    </rPh>
    <phoneticPr fontId="39"/>
  </si>
  <si>
    <t xml:space="preserve">        オ）令和２年４月16日より取引開始。</t>
    <phoneticPr fontId="39"/>
  </si>
  <si>
    <t xml:space="preserve">        ２）取引額は約定代金のことである。</t>
    <phoneticPr fontId="5"/>
  </si>
  <si>
    <t xml:space="preserve">        イ）平成28年10月21日より取引開始。令和４年６月20日取引終了。</t>
    <rPh sb="10" eb="12">
      <t>ヘイセイ</t>
    </rPh>
    <rPh sb="14" eb="15">
      <t>ネン</t>
    </rPh>
    <rPh sb="17" eb="18">
      <t>ガツ</t>
    </rPh>
    <rPh sb="20" eb="21">
      <t>ニチ</t>
    </rPh>
    <rPh sb="23" eb="27">
      <t>トリヒキカイシ</t>
    </rPh>
    <rPh sb="28" eb="30">
      <t>レイワ</t>
    </rPh>
    <rPh sb="37" eb="39">
      <t>トリヒキ</t>
    </rPh>
    <rPh sb="39" eb="41">
      <t>シュウリョウ</t>
    </rPh>
    <phoneticPr fontId="39"/>
  </si>
  <si>
    <t xml:space="preserve">        カ）令和５年３月27日より取引開始。</t>
    <phoneticPr fontId="39"/>
  </si>
  <si>
    <t xml:space="preserve">        ３）平成30月10月15日より、単一約定値段方式による競争売買（板寄せ方式）から国内外で主流の複数約定値段方式による</t>
    <phoneticPr fontId="39"/>
  </si>
  <si>
    <t xml:space="preserve">        ウ）平成25年２月12日より取引開始。令和４年６月20日取引終了。</t>
    <rPh sb="10" eb="12">
      <t>ヘイセイ</t>
    </rPh>
    <rPh sb="14" eb="15">
      <t>ネン</t>
    </rPh>
    <rPh sb="16" eb="17">
      <t>ガツ</t>
    </rPh>
    <rPh sb="19" eb="20">
      <t>ニチ</t>
    </rPh>
    <rPh sb="22" eb="26">
      <t>トリヒキカイシ</t>
    </rPh>
    <phoneticPr fontId="39"/>
  </si>
  <si>
    <t xml:space="preserve">        キ）令和６年８月13日より取引開始。</t>
    <phoneticPr fontId="39"/>
  </si>
  <si>
    <t xml:space="preserve">        　　個別競争売買（ザラバ方式）に取引システムを移行。</t>
    <rPh sb="31" eb="33">
      <t>イコウ</t>
    </rPh>
    <phoneticPr fontId="39"/>
  </si>
  <si>
    <t xml:space="preserve">        エ）令和２年４月21日より取引開始。令和４年６月20日取引終了。</t>
    <rPh sb="10" eb="12">
      <t>レイワ</t>
    </rPh>
    <rPh sb="13" eb="14">
      <t>ネン</t>
    </rPh>
    <rPh sb="15" eb="16">
      <t>ガツ</t>
    </rPh>
    <rPh sb="18" eb="19">
      <t>ニチ</t>
    </rPh>
    <rPh sb="21" eb="25">
      <t>トリヒキカイシ</t>
    </rPh>
    <phoneticPr fontId="39"/>
  </si>
  <si>
    <t>ア）秋田こまち
１枚＝12.24t</t>
    <rPh sb="2" eb="3">
      <t>アキ</t>
    </rPh>
    <rPh sb="3" eb="4">
      <t>タ</t>
    </rPh>
    <phoneticPr fontId="5"/>
  </si>
  <si>
    <t>イ）新潟コシ
１枚＝1.5t</t>
    <rPh sb="2" eb="3">
      <t>シン</t>
    </rPh>
    <rPh sb="3" eb="4">
      <t>カタ</t>
    </rPh>
    <phoneticPr fontId="5"/>
  </si>
  <si>
    <t>ウ）東京コメ
１枚＝12t</t>
    <rPh sb="2" eb="3">
      <t>ヒガシ</t>
    </rPh>
    <rPh sb="3" eb="4">
      <t>キョウ</t>
    </rPh>
    <phoneticPr fontId="5"/>
  </si>
  <si>
    <t>エ）秋田こまち17
１枚＝1.02t</t>
    <rPh sb="2" eb="4">
      <t>アキタ</t>
    </rPh>
    <phoneticPr fontId="5"/>
  </si>
  <si>
    <t>エ）宮城ひとめ18
１枚＝1.08t</t>
    <rPh sb="2" eb="4">
      <t>ミヤギ</t>
    </rPh>
    <phoneticPr fontId="5"/>
  </si>
  <si>
    <t>キ）堂島コメ平均
１枚＝3t</t>
    <phoneticPr fontId="5"/>
  </si>
  <si>
    <t>オ）とうもろこし50
１枚＝50t</t>
    <phoneticPr fontId="5"/>
  </si>
  <si>
    <t>小豆
１枚＝1.2t</t>
    <phoneticPr fontId="5"/>
  </si>
  <si>
    <t>米国産大豆
１枚＝10t</t>
    <rPh sb="0" eb="1">
      <t>ベイ</t>
    </rPh>
    <rPh sb="1" eb="2">
      <t>コク</t>
    </rPh>
    <rPh sb="2" eb="3">
      <t>サン</t>
    </rPh>
    <rPh sb="3" eb="4">
      <t>ダイ</t>
    </rPh>
    <rPh sb="4" eb="5">
      <t>マメ</t>
    </rPh>
    <phoneticPr fontId="5"/>
  </si>
  <si>
    <t>カ）金限日
１枚＝10ｇ</t>
    <rPh sb="2" eb="3">
      <t>キン</t>
    </rPh>
    <rPh sb="3" eb="5">
      <t>カギヒ</t>
    </rPh>
    <rPh sb="7" eb="8">
      <t>マイ</t>
    </rPh>
    <phoneticPr fontId="5"/>
  </si>
  <si>
    <t>カ）銀限日
１枚＝1㎏</t>
    <rPh sb="2" eb="3">
      <t>ギン</t>
    </rPh>
    <rPh sb="3" eb="5">
      <t>カギヒ</t>
    </rPh>
    <rPh sb="7" eb="8">
      <t>マイ</t>
    </rPh>
    <phoneticPr fontId="5"/>
  </si>
  <si>
    <t>カ）白金限日
１枚＝10ｇ</t>
    <rPh sb="2" eb="3">
      <t>ハク</t>
    </rPh>
    <rPh sb="3" eb="4">
      <t>キン</t>
    </rPh>
    <rPh sb="4" eb="6">
      <t>カギヒ</t>
    </rPh>
    <rPh sb="8" eb="9">
      <t>マイ</t>
    </rPh>
    <phoneticPr fontId="5"/>
  </si>
  <si>
    <t>出来高</t>
    <phoneticPr fontId="5"/>
  </si>
  <si>
    <r>
      <t>取引</t>
    </r>
    <r>
      <rPr>
        <sz val="11"/>
        <rFont val="ＭＳ 明朝"/>
        <family val="1"/>
        <charset val="128"/>
      </rPr>
      <t>額</t>
    </r>
    <phoneticPr fontId="5"/>
  </si>
  <si>
    <t>出来高</t>
  </si>
  <si>
    <t>取 引 額</t>
  </si>
  <si>
    <r>
      <t>取 引</t>
    </r>
    <r>
      <rPr>
        <sz val="11"/>
        <rFont val="ＭＳ 明朝"/>
        <family val="1"/>
        <charset val="128"/>
      </rPr>
      <t xml:space="preserve"> 額</t>
    </r>
    <phoneticPr fontId="5"/>
  </si>
  <si>
    <t>枚</t>
    <rPh sb="0" eb="1">
      <t>マイ</t>
    </rPh>
    <phoneticPr fontId="5"/>
  </si>
  <si>
    <t>令和２年</t>
    <rPh sb="0" eb="2">
      <t>レイワ</t>
    </rPh>
    <phoneticPr fontId="39"/>
  </si>
  <si>
    <r>
      <rPr>
        <sz val="11"/>
        <color theme="0"/>
        <rFont val="ＭＳ 明朝"/>
        <family val="1"/>
        <charset val="128"/>
      </rPr>
      <t>令和</t>
    </r>
    <r>
      <rPr>
        <sz val="11"/>
        <rFont val="ＭＳ 明朝"/>
        <family val="1"/>
        <charset val="128"/>
      </rPr>
      <t>３</t>
    </r>
    <r>
      <rPr>
        <sz val="11"/>
        <color indexed="9"/>
        <rFont val="ＭＳ 明朝"/>
        <family val="1"/>
        <charset val="128"/>
      </rPr>
      <t>年</t>
    </r>
    <rPh sb="0" eb="2">
      <t>レイワ</t>
    </rPh>
    <phoneticPr fontId="39"/>
  </si>
  <si>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phoneticPr fontId="39"/>
  </si>
  <si>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レイワゲン</t>
    </rPh>
    <phoneticPr fontId="5"/>
  </si>
  <si>
    <t xml:space="preserve">  資料    株式会社堂島取引所「月別出来高及び総約定代金」</t>
    <rPh sb="1" eb="2">
      <t>シ</t>
    </rPh>
    <rPh sb="2" eb="3">
      <t>リョウカンサイ</t>
    </rPh>
    <rPh sb="8" eb="12">
      <t>カブシキカイシャ</t>
    </rPh>
    <rPh sb="12" eb="14">
      <t>ドウジマ</t>
    </rPh>
    <rPh sb="14" eb="16">
      <t>トリヒキ</t>
    </rPh>
    <rPh sb="16" eb="17">
      <t>ジョ</t>
    </rPh>
    <rPh sb="17" eb="18">
      <t>ツキ</t>
    </rPh>
    <rPh sb="18" eb="19">
      <t>ベツ</t>
    </rPh>
    <rPh sb="19" eb="22">
      <t>デキダカ</t>
    </rPh>
    <rPh sb="22" eb="23">
      <t>オヨ</t>
    </rPh>
    <rPh sb="24" eb="25">
      <t>ソウ</t>
    </rPh>
    <rPh sb="25" eb="27">
      <t>ヤクテイ</t>
    </rPh>
    <rPh sb="27" eb="29">
      <t>ダイキン</t>
    </rPh>
    <phoneticPr fontId="5"/>
  </si>
  <si>
    <t xml:space="preserve">         １０－５</t>
    <phoneticPr fontId="5"/>
  </si>
  <si>
    <t>　商品取引所</t>
    <phoneticPr fontId="5"/>
  </si>
  <si>
    <t>上場商品相場</t>
  </si>
  <si>
    <t xml:space="preserve">        ２）平成30月10月15日より、単一約定値段方式による競争売買（板寄せ方式）から国内外で主流の複数約定値段方式による</t>
    <phoneticPr fontId="39"/>
  </si>
  <si>
    <t>ア）秋田こまち
60kg当たり10円</t>
    <phoneticPr fontId="5"/>
  </si>
  <si>
    <t>イ）新潟コシ
60kg当たり10円</t>
    <phoneticPr fontId="5"/>
  </si>
  <si>
    <t>ウ）東京コメ
60kg当たり10円</t>
    <rPh sb="2" eb="4">
      <t>トウキョウ</t>
    </rPh>
    <phoneticPr fontId="5"/>
  </si>
  <si>
    <t>エ）秋田こまち17
60kg当たり10円</t>
    <phoneticPr fontId="5"/>
  </si>
  <si>
    <t>エ）宮城ひとめ18
60kg当たり10円</t>
    <phoneticPr fontId="5"/>
  </si>
  <si>
    <t>キ）堂島コメ平均
60kg当たり10円</t>
    <rPh sb="2" eb="4">
      <t>ドウジマ</t>
    </rPh>
    <rPh sb="6" eb="8">
      <t>ヘイキン</t>
    </rPh>
    <phoneticPr fontId="5"/>
  </si>
  <si>
    <t>オ）とうもろこし50
１t当たり10円</t>
    <phoneticPr fontId="5"/>
  </si>
  <si>
    <t>米国産大豆
１t当たり10円</t>
    <rPh sb="0" eb="1">
      <t>ベイ</t>
    </rPh>
    <rPh sb="1" eb="2">
      <t>コク</t>
    </rPh>
    <rPh sb="2" eb="3">
      <t>サン</t>
    </rPh>
    <rPh sb="3" eb="4">
      <t>ダイ</t>
    </rPh>
    <rPh sb="4" eb="5">
      <t>マメ</t>
    </rPh>
    <phoneticPr fontId="5"/>
  </si>
  <si>
    <t>小豆
30kg当たり10円</t>
    <phoneticPr fontId="5"/>
  </si>
  <si>
    <t>カ）金限日
１ｇ当たり10銭</t>
    <rPh sb="2" eb="3">
      <t>キン</t>
    </rPh>
    <rPh sb="3" eb="5">
      <t>カギヒ</t>
    </rPh>
    <rPh sb="13" eb="14">
      <t>セン</t>
    </rPh>
    <phoneticPr fontId="5"/>
  </si>
  <si>
    <t>カ）銀限日
１ｇ当たり1銭</t>
    <rPh sb="2" eb="3">
      <t>ギン</t>
    </rPh>
    <rPh sb="3" eb="5">
      <t>カギヒ</t>
    </rPh>
    <rPh sb="12" eb="13">
      <t>セン</t>
    </rPh>
    <phoneticPr fontId="5"/>
  </si>
  <si>
    <t>カ）白金限日
１ｇ当たり10銭</t>
    <rPh sb="2" eb="3">
      <t>ハク</t>
    </rPh>
    <rPh sb="3" eb="4">
      <t>キン</t>
    </rPh>
    <rPh sb="4" eb="6">
      <t>カギヒ</t>
    </rPh>
    <rPh sb="14" eb="15">
      <t>セン</t>
    </rPh>
    <phoneticPr fontId="5"/>
  </si>
  <si>
    <t>高値</t>
    <phoneticPr fontId="5"/>
  </si>
  <si>
    <t>安値</t>
    <phoneticPr fontId="5"/>
  </si>
  <si>
    <t>円</t>
    <rPh sb="0" eb="1">
      <t>エン</t>
    </rPh>
    <phoneticPr fontId="5"/>
  </si>
  <si>
    <t xml:space="preserve">  資料    株式会社堂島取引所「月別出来高及び総約定代金」</t>
    <rPh sb="2" eb="3">
      <t>シ</t>
    </rPh>
    <rPh sb="3" eb="4">
      <t>リョウ</t>
    </rPh>
    <rPh sb="8" eb="12">
      <t>カブシキカイシャ</t>
    </rPh>
    <rPh sb="12" eb="14">
      <t>ドウジマ</t>
    </rPh>
    <rPh sb="14" eb="17">
      <t>トリヒキショ</t>
    </rPh>
    <rPh sb="18" eb="19">
      <t>ツキ</t>
    </rPh>
    <rPh sb="19" eb="20">
      <t>ベツ</t>
    </rPh>
    <rPh sb="20" eb="23">
      <t>デキダカ</t>
    </rPh>
    <rPh sb="23" eb="24">
      <t>オヨ</t>
    </rPh>
    <rPh sb="25" eb="26">
      <t>ソウ</t>
    </rPh>
    <rPh sb="26" eb="28">
      <t>ヤクテイ</t>
    </rPh>
    <rPh sb="28" eb="30">
      <t>ダイキン</t>
    </rPh>
    <phoneticPr fontId="5"/>
  </si>
  <si>
    <t xml:space="preserve">         １０－９</t>
    <phoneticPr fontId="5"/>
  </si>
  <si>
    <t>貿易港の輸出入額（大阪府）</t>
    <rPh sb="0" eb="1">
      <t>ボウ</t>
    </rPh>
    <rPh sb="1" eb="2">
      <t>エキ</t>
    </rPh>
    <rPh sb="2" eb="3">
      <t>ミナト</t>
    </rPh>
    <rPh sb="4" eb="5">
      <t>ユ</t>
    </rPh>
    <rPh sb="5" eb="6">
      <t>デ</t>
    </rPh>
    <rPh sb="6" eb="7">
      <t>イ</t>
    </rPh>
    <rPh sb="7" eb="8">
      <t>ガク</t>
    </rPh>
    <rPh sb="9" eb="10">
      <t>ダイ</t>
    </rPh>
    <rPh sb="10" eb="11">
      <t>サカ</t>
    </rPh>
    <rPh sb="11" eb="12">
      <t>フ</t>
    </rPh>
    <phoneticPr fontId="5"/>
  </si>
  <si>
    <t xml:space="preserve">        １）大阪府内（大阪税関本関・堺税関支署・岸和田出張所・関西空港税関支署）の輸出入額である。       </t>
    <rPh sb="17" eb="19">
      <t>ゼイカン</t>
    </rPh>
    <rPh sb="19" eb="21">
      <t>ホンカン</t>
    </rPh>
    <rPh sb="22" eb="23">
      <t>サカイ</t>
    </rPh>
    <rPh sb="23" eb="25">
      <t>ゼイカン</t>
    </rPh>
    <rPh sb="25" eb="27">
      <t>シショ</t>
    </rPh>
    <rPh sb="28" eb="31">
      <t>キシワダ</t>
    </rPh>
    <rPh sb="31" eb="33">
      <t>シュッチョウ</t>
    </rPh>
    <rPh sb="33" eb="34">
      <t>ショ</t>
    </rPh>
    <rPh sb="39" eb="41">
      <t>ゼイカン</t>
    </rPh>
    <rPh sb="41" eb="43">
      <t>シショ</t>
    </rPh>
    <phoneticPr fontId="5"/>
  </si>
  <si>
    <t xml:space="preserve">        ２）原則として輸出額はＦＯＢ価格（本船甲板渡し価格）、輸入額はＣＩＦ価格（運賃・保険料込み価格）である。 </t>
    <rPh sb="15" eb="17">
      <t>ユシュツ</t>
    </rPh>
    <rPh sb="17" eb="18">
      <t>ガク</t>
    </rPh>
    <rPh sb="25" eb="27">
      <t>ホンセン</t>
    </rPh>
    <rPh sb="27" eb="29">
      <t>カンパン</t>
    </rPh>
    <rPh sb="29" eb="30">
      <t>ワタ</t>
    </rPh>
    <rPh sb="31" eb="33">
      <t>カカク</t>
    </rPh>
    <rPh sb="35" eb="37">
      <t>ユニュウ</t>
    </rPh>
    <rPh sb="37" eb="38">
      <t>ガク</t>
    </rPh>
    <rPh sb="45" eb="47">
      <t>ウンチン</t>
    </rPh>
    <rPh sb="48" eb="51">
      <t>ホケンリョウ</t>
    </rPh>
    <rPh sb="51" eb="52">
      <t>コ</t>
    </rPh>
    <rPh sb="53" eb="55">
      <t>カカク</t>
    </rPh>
    <phoneticPr fontId="5"/>
  </si>
  <si>
    <t>大阪府</t>
    <rPh sb="0" eb="3">
      <t>オオサカフ</t>
    </rPh>
    <phoneticPr fontId="5"/>
  </si>
  <si>
    <t>全国</t>
    <rPh sb="0" eb="1">
      <t>ゼン</t>
    </rPh>
    <rPh sb="1" eb="2">
      <t>コク</t>
    </rPh>
    <phoneticPr fontId="5"/>
  </si>
  <si>
    <t>輸出額</t>
    <phoneticPr fontId="5"/>
  </si>
  <si>
    <t>輸入額</t>
    <phoneticPr fontId="5"/>
  </si>
  <si>
    <t>輸出超過額</t>
    <phoneticPr fontId="5"/>
  </si>
  <si>
    <r>
      <rPr>
        <sz val="10"/>
        <color theme="0"/>
        <rFont val="ＭＳ 明朝"/>
        <family val="1"/>
        <charset val="128"/>
      </rPr>
      <t>令和</t>
    </r>
    <r>
      <rPr>
        <sz val="10"/>
        <rFont val="ＭＳ 明朝"/>
        <family val="1"/>
        <charset val="128"/>
      </rPr>
      <t>３</t>
    </r>
    <r>
      <rPr>
        <sz val="10"/>
        <color theme="0"/>
        <rFont val="ＭＳ 明朝"/>
        <family val="1"/>
        <charset val="128"/>
      </rPr>
      <t>年</t>
    </r>
    <rPh sb="0" eb="2">
      <t>レイワ</t>
    </rPh>
    <rPh sb="3" eb="4">
      <t>ネン</t>
    </rPh>
    <phoneticPr fontId="5"/>
  </si>
  <si>
    <r>
      <rPr>
        <sz val="10"/>
        <color theme="0"/>
        <rFont val="ＭＳ 明朝"/>
        <family val="1"/>
        <charset val="128"/>
      </rPr>
      <t>令和</t>
    </r>
    <r>
      <rPr>
        <sz val="10"/>
        <rFont val="ＭＳ 明朝"/>
        <family val="1"/>
        <charset val="128"/>
      </rPr>
      <t>４</t>
    </r>
    <r>
      <rPr>
        <sz val="10"/>
        <color theme="0"/>
        <rFont val="ＭＳ 明朝"/>
        <family val="1"/>
        <charset val="128"/>
      </rPr>
      <t>年</t>
    </r>
    <rPh sb="0" eb="2">
      <t>レイワ</t>
    </rPh>
    <rPh sb="3" eb="4">
      <t>ネン</t>
    </rPh>
    <phoneticPr fontId="5"/>
  </si>
  <si>
    <r>
      <t>令和</t>
    </r>
    <r>
      <rPr>
        <sz val="10"/>
        <color theme="1"/>
        <rFont val="ＭＳ 明朝"/>
        <family val="1"/>
        <charset val="128"/>
      </rPr>
      <t>５</t>
    </r>
    <r>
      <rPr>
        <sz val="10"/>
        <color theme="0"/>
        <rFont val="ＭＳ 明朝"/>
        <family val="1"/>
        <charset val="128"/>
      </rPr>
      <t>年</t>
    </r>
    <rPh sb="0" eb="2">
      <t>レイワ</t>
    </rPh>
    <phoneticPr fontId="5"/>
  </si>
  <si>
    <r>
      <rPr>
        <sz val="11"/>
        <color theme="0"/>
        <rFont val="ＭＳ 明朝"/>
        <family val="1"/>
        <charset val="128"/>
      </rPr>
      <t>令和６年</t>
    </r>
    <r>
      <rPr>
        <sz val="11"/>
        <rFont val="ＭＳ 明朝"/>
        <family val="1"/>
        <charset val="128"/>
      </rPr>
      <t>２</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</si>
  <si>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３</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</si>
  <si>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４</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</si>
  <si>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５</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</si>
  <si>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６</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</si>
  <si>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７</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</si>
  <si>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８</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</si>
  <si>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９</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</si>
  <si>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10</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</si>
  <si>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11</t>
    </r>
    <r>
      <rPr>
        <sz val="11"/>
        <color theme="0"/>
        <rFont val="ＭＳ 明朝"/>
        <family val="1"/>
        <charset val="128"/>
      </rPr>
      <t>月</t>
    </r>
    <rPh sb="0" eb="1">
      <t>レイワ</t>
    </rPh>
    <rPh sb="3" eb="4">
      <t>ヘイネン</t>
    </rPh>
    <phoneticPr fontId="5"/>
  </si>
  <si>
    <r>
      <rPr>
        <sz val="11"/>
        <color theme="0"/>
        <rFont val="ＭＳ 明朝"/>
        <family val="1"/>
        <charset val="128"/>
      </rPr>
      <t>令和６年</t>
    </r>
    <r>
      <rPr>
        <sz val="11"/>
        <rFont val="ＭＳ 明朝"/>
        <family val="1"/>
        <charset val="128"/>
      </rPr>
      <t>12</t>
    </r>
    <r>
      <rPr>
        <sz val="11"/>
        <color theme="0"/>
        <rFont val="ＭＳ 明朝"/>
        <family val="1"/>
        <charset val="128"/>
      </rPr>
      <t>月</t>
    </r>
    <rPh sb="0" eb="1">
      <t>レイワ</t>
    </rPh>
    <rPh sb="3" eb="4">
      <t>ヘイネン</t>
    </rPh>
    <phoneticPr fontId="5"/>
  </si>
  <si>
    <t xml:space="preserve">  資料    大阪税関「外国貿易年表」</t>
    <rPh sb="18" eb="19">
      <t>ヒョウ</t>
    </rPh>
    <phoneticPr fontId="5"/>
  </si>
  <si>
    <t>　　　  　財務省「普通貿易統計」</t>
    <phoneticPr fontId="5"/>
  </si>
  <si>
    <t xml:space="preserve">         １０－１０</t>
    <phoneticPr fontId="5"/>
  </si>
  <si>
    <t>貿易港の輸出入額（大阪税関管内）</t>
    <phoneticPr fontId="5"/>
  </si>
  <si>
    <t xml:space="preserve">        １）大阪税関管内（大阪府・京都府・和歌山県・奈良県・滋賀県・福井県・石川県・富山県）の貿易港（関西空港を含む。）の輸出入額である。</t>
    <phoneticPr fontId="5"/>
  </si>
  <si>
    <t xml:space="preserve">        ２) 原則として輸出額はＦＯＢ価格（本船甲板渡し価格）、輸入額はＣＩＦ価格（運賃・保険料込み価格）である。</t>
    <rPh sb="11" eb="13">
      <t>ゲンソク</t>
    </rPh>
    <rPh sb="16" eb="18">
      <t>ユシュツ</t>
    </rPh>
    <rPh sb="18" eb="19">
      <t>ガク</t>
    </rPh>
    <rPh sb="23" eb="25">
      <t>カカク</t>
    </rPh>
    <rPh sb="26" eb="30">
      <t>ホンセンカンパン</t>
    </rPh>
    <rPh sb="30" eb="31">
      <t>ワタ</t>
    </rPh>
    <rPh sb="32" eb="34">
      <t>カカク</t>
    </rPh>
    <rPh sb="36" eb="39">
      <t>ユニュウガク</t>
    </rPh>
    <rPh sb="43" eb="45">
      <t>カカク</t>
    </rPh>
    <rPh sb="46" eb="48">
      <t>ウンチン</t>
    </rPh>
    <rPh sb="49" eb="52">
      <t>ホケンリョウ</t>
    </rPh>
    <rPh sb="52" eb="53">
      <t>コ</t>
    </rPh>
    <rPh sb="54" eb="56">
      <t>カカク</t>
    </rPh>
    <phoneticPr fontId="5"/>
  </si>
  <si>
    <t>前年比</t>
    <phoneticPr fontId="5"/>
  </si>
  <si>
    <t>％</t>
  </si>
  <si>
    <t xml:space="preserve">         １０－１８</t>
    <phoneticPr fontId="5"/>
  </si>
  <si>
    <t>国籍（出身地）別外国人延べ宿泊者数</t>
    <rPh sb="0" eb="2">
      <t>コクセキ</t>
    </rPh>
    <rPh sb="3" eb="6">
      <t>シュッシンチ</t>
    </rPh>
    <rPh sb="7" eb="8">
      <t>ベツ</t>
    </rPh>
    <rPh sb="8" eb="10">
      <t>ガイコク</t>
    </rPh>
    <rPh sb="10" eb="11">
      <t>ジン</t>
    </rPh>
    <rPh sb="11" eb="12">
      <t>ノ</t>
    </rPh>
    <rPh sb="13" eb="16">
      <t>シュクハクシャ</t>
    </rPh>
    <rPh sb="16" eb="17">
      <t>スウ</t>
    </rPh>
    <phoneticPr fontId="5"/>
  </si>
  <si>
    <t>　　　１）国籍（出身地）不詳を含む。</t>
    <rPh sb="5" eb="7">
      <t>コクセキ</t>
    </rPh>
    <rPh sb="8" eb="11">
      <t>シュッシンチ</t>
    </rPh>
    <rPh sb="12" eb="14">
      <t>フショウ</t>
    </rPh>
    <rPh sb="15" eb="16">
      <t>フク</t>
    </rPh>
    <phoneticPr fontId="5"/>
  </si>
  <si>
    <t>　　　２）従業者数10人以上の施設での宿泊者数。</t>
    <rPh sb="5" eb="6">
      <t>ジュウ</t>
    </rPh>
    <rPh sb="6" eb="9">
      <t>ギョウシャスウ</t>
    </rPh>
    <rPh sb="11" eb="14">
      <t>ニンイジョウ</t>
    </rPh>
    <rPh sb="15" eb="17">
      <t>シセツ</t>
    </rPh>
    <rPh sb="19" eb="22">
      <t>シュクハクシャ</t>
    </rPh>
    <rPh sb="22" eb="23">
      <t>スウ</t>
    </rPh>
    <phoneticPr fontId="5"/>
  </si>
  <si>
    <t>　　　３）標準誤差率が30％以上の推定値に＊印を付している。</t>
    <rPh sb="5" eb="7">
      <t>ヒョウジュン</t>
    </rPh>
    <rPh sb="7" eb="9">
      <t>ゴサ</t>
    </rPh>
    <rPh sb="9" eb="10">
      <t>リツ</t>
    </rPh>
    <rPh sb="14" eb="16">
      <t>イジョウ</t>
    </rPh>
    <rPh sb="17" eb="20">
      <t>スイテイチ</t>
    </rPh>
    <rPh sb="22" eb="23">
      <t>イン</t>
    </rPh>
    <rPh sb="24" eb="25">
      <t>フ</t>
    </rPh>
    <phoneticPr fontId="5"/>
  </si>
  <si>
    <t>(各年末現在)</t>
  </si>
  <si>
    <t>年次</t>
    <rPh sb="0" eb="2">
      <t>ネンジ</t>
    </rPh>
    <phoneticPr fontId="5"/>
  </si>
  <si>
    <t>外国人延べ
宿泊者数</t>
    <rPh sb="0" eb="2">
      <t>ガイコク</t>
    </rPh>
    <rPh sb="2" eb="3">
      <t>ジン</t>
    </rPh>
    <rPh sb="3" eb="4">
      <t>ノ</t>
    </rPh>
    <rPh sb="6" eb="8">
      <t>シュクハク</t>
    </rPh>
    <rPh sb="8" eb="9">
      <t>シャ</t>
    </rPh>
    <rPh sb="9" eb="10">
      <t>カズ</t>
    </rPh>
    <phoneticPr fontId="3"/>
  </si>
  <si>
    <t>国籍（出身地）</t>
    <phoneticPr fontId="14"/>
  </si>
  <si>
    <t>韓国</t>
  </si>
  <si>
    <t>中国</t>
  </si>
  <si>
    <t>アメリカ</t>
  </si>
  <si>
    <t>イギリス</t>
  </si>
  <si>
    <t>ドイツ</t>
    <phoneticPr fontId="14"/>
  </si>
  <si>
    <t>ロシア</t>
    <phoneticPr fontId="14"/>
  </si>
  <si>
    <t>人泊</t>
    <rPh sb="0" eb="1">
      <t>ニン</t>
    </rPh>
    <rPh sb="1" eb="2">
      <t>ハク</t>
    </rPh>
    <phoneticPr fontId="5"/>
  </si>
  <si>
    <t>令和２年</t>
    <rPh sb="0" eb="2">
      <t>レイワ</t>
    </rPh>
    <phoneticPr fontId="5"/>
  </si>
  <si>
    <r>
      <rPr>
        <sz val="11"/>
        <color theme="0"/>
        <rFont val="ＭＳ 明朝"/>
        <family val="1"/>
        <charset val="128"/>
      </rPr>
      <t>令和</t>
    </r>
    <r>
      <rPr>
        <sz val="11"/>
        <rFont val="ＭＳ 明朝"/>
        <family val="1"/>
        <charset val="128"/>
      </rPr>
      <t>３</t>
    </r>
    <r>
      <rPr>
        <sz val="11"/>
        <color indexed="9"/>
        <rFont val="ＭＳ 明朝"/>
        <family val="1"/>
        <charset val="128"/>
      </rPr>
      <t>年</t>
    </r>
    <rPh sb="0" eb="2">
      <t>レイワ</t>
    </rPh>
    <phoneticPr fontId="5"/>
  </si>
  <si>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phoneticPr fontId="5"/>
  </si>
  <si>
    <t>シンガ
ポール</t>
  </si>
  <si>
    <t>インド</t>
    <phoneticPr fontId="14"/>
  </si>
  <si>
    <t>オースト
ラリア</t>
  </si>
  <si>
    <t>インド
ネシア</t>
    <phoneticPr fontId="14"/>
  </si>
  <si>
    <t>ベトナム</t>
    <phoneticPr fontId="14"/>
  </si>
  <si>
    <t>フィリピン</t>
    <phoneticPr fontId="14"/>
  </si>
  <si>
    <t>イタリア</t>
    <phoneticPr fontId="14"/>
  </si>
  <si>
    <t>スペイン</t>
    <phoneticPr fontId="14"/>
  </si>
  <si>
    <t>その他</t>
    <rPh sb="2" eb="3">
      <t>タ</t>
    </rPh>
    <phoneticPr fontId="14"/>
  </si>
  <si>
    <t>*16,640</t>
  </si>
  <si>
    <t xml:space="preserve">         １０－１９</t>
    <phoneticPr fontId="5"/>
  </si>
  <si>
    <t>旅行者数及び旅行消費額</t>
    <rPh sb="0" eb="3">
      <t>リョコウシャ</t>
    </rPh>
    <rPh sb="2" eb="3">
      <t>スウ</t>
    </rPh>
    <rPh sb="3" eb="4">
      <t>オヨ</t>
    </rPh>
    <rPh sb="5" eb="7">
      <t>リョコウ</t>
    </rPh>
    <rPh sb="7" eb="10">
      <t>ショウヒガク</t>
    </rPh>
    <phoneticPr fontId="5"/>
  </si>
  <si>
    <t xml:space="preserve">        １）外国人旅行者を除く。</t>
    <rPh sb="10" eb="12">
      <t>ガイコク</t>
    </rPh>
    <rPh sb="12" eb="13">
      <t>ジン</t>
    </rPh>
    <rPh sb="13" eb="16">
      <t>リョコウシャ</t>
    </rPh>
    <rPh sb="17" eb="18">
      <t>ノゾ</t>
    </rPh>
    <phoneticPr fontId="5"/>
  </si>
  <si>
    <t>　　　　２）目的地のうち、大阪府への消費額が最も大きかったもの。</t>
    <rPh sb="6" eb="9">
      <t>モクテキチ</t>
    </rPh>
    <rPh sb="13" eb="16">
      <t>オオサカフ</t>
    </rPh>
    <rPh sb="18" eb="21">
      <t>ショウヒガク</t>
    </rPh>
    <rPh sb="22" eb="23">
      <t>モット</t>
    </rPh>
    <rPh sb="24" eb="25">
      <t>オオ</t>
    </rPh>
    <phoneticPr fontId="5"/>
  </si>
  <si>
    <t>宿泊旅行</t>
    <rPh sb="0" eb="2">
      <t>シュクハク</t>
    </rPh>
    <rPh sb="2" eb="4">
      <t>リョコウ</t>
    </rPh>
    <phoneticPr fontId="42"/>
  </si>
  <si>
    <t>観光・レクリエーション</t>
    <rPh sb="0" eb="2">
      <t>カンコウ</t>
    </rPh>
    <phoneticPr fontId="42"/>
  </si>
  <si>
    <t>帰省・
知人訪問等</t>
    <rPh sb="0" eb="2">
      <t>キセイ</t>
    </rPh>
    <rPh sb="4" eb="6">
      <t>チジン</t>
    </rPh>
    <rPh sb="6" eb="8">
      <t>ホウモン</t>
    </rPh>
    <rPh sb="8" eb="9">
      <t>トウ</t>
    </rPh>
    <phoneticPr fontId="42"/>
  </si>
  <si>
    <t>出張・業務</t>
    <rPh sb="0" eb="2">
      <t>シュッチョウ</t>
    </rPh>
    <rPh sb="3" eb="5">
      <t>ギョウム</t>
    </rPh>
    <phoneticPr fontId="42"/>
  </si>
  <si>
    <t>日帰り旅行</t>
    <rPh sb="0" eb="2">
      <t>ヒガエ</t>
    </rPh>
    <rPh sb="3" eb="5">
      <t>リョコウ</t>
    </rPh>
    <phoneticPr fontId="42"/>
  </si>
  <si>
    <t>延べ旅
行者数</t>
    <rPh sb="2" eb="3">
      <t>タビ</t>
    </rPh>
    <rPh sb="4" eb="5">
      <t>ギョウ</t>
    </rPh>
    <rPh sb="5" eb="6">
      <t>シャ</t>
    </rPh>
    <rPh sb="6" eb="7">
      <t>スウ</t>
    </rPh>
    <phoneticPr fontId="5"/>
  </si>
  <si>
    <t>旅行
消費額</t>
    <rPh sb="0" eb="2">
      <t>リョコウ</t>
    </rPh>
    <rPh sb="3" eb="6">
      <t>ショウヒガク</t>
    </rPh>
    <phoneticPr fontId="5"/>
  </si>
  <si>
    <t>千人</t>
    <rPh sb="0" eb="2">
      <t>センニン</t>
    </rPh>
    <phoneticPr fontId="42"/>
  </si>
  <si>
    <t>百万円</t>
    <rPh sb="0" eb="3">
      <t>ヒャクマンエン</t>
    </rPh>
    <phoneticPr fontId="5"/>
  </si>
  <si>
    <t>令和２年</t>
    <rPh sb="0" eb="2">
      <t>レイワ</t>
    </rPh>
    <rPh sb="3" eb="4">
      <t>ネン</t>
    </rPh>
    <phoneticPr fontId="42"/>
  </si>
  <si>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phoneticPr fontId="42"/>
  </si>
  <si>
    <r>
      <rPr>
        <sz val="11"/>
        <color theme="0"/>
        <rFont val="ＭＳ 明朝"/>
        <family val="1"/>
        <charset val="128"/>
      </rPr>
      <t>令和</t>
    </r>
    <r>
      <rPr>
        <sz val="11"/>
        <color theme="1"/>
        <rFont val="ＭＳ 明朝"/>
        <family val="1"/>
        <charset val="128"/>
      </rPr>
      <t>４</t>
    </r>
    <r>
      <rPr>
        <sz val="11"/>
        <color theme="0"/>
        <rFont val="ＭＳ 明朝"/>
        <family val="1"/>
        <charset val="128"/>
      </rPr>
      <t>年</t>
    </r>
    <rPh sb="0" eb="2">
      <t>レイワ</t>
    </rPh>
    <phoneticPr fontId="42"/>
  </si>
  <si>
    <t>令和６年</t>
    <rPh sb="0" eb="2">
      <t>レイワ</t>
    </rPh>
    <phoneticPr fontId="42"/>
  </si>
  <si>
    <t xml:space="preserve">  資料    観光庁「旅行・観光消費動向調査」</t>
    <rPh sb="8" eb="10">
      <t>カンコウ</t>
    </rPh>
    <rPh sb="10" eb="11">
      <t>チョウ</t>
    </rPh>
    <rPh sb="12" eb="14">
      <t>リョコウ</t>
    </rPh>
    <rPh sb="15" eb="17">
      <t>カンコウ</t>
    </rPh>
    <rPh sb="17" eb="19">
      <t>ショウヒ</t>
    </rPh>
    <rPh sb="19" eb="21">
      <t>ドウコウ</t>
    </rPh>
    <rPh sb="21" eb="23">
      <t>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</si>
</sst>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176" formatCode="###\ ###\ ###;&quot;△&quot;###\ ###\ ###;\-;@"/>
    <numFmt numFmtId="177" formatCode="###,###,###;&quot;△&quot;###,###,###;\-;@"/>
    <numFmt numFmtId="178" formatCode="###\ ###\ ##0"/>
    <numFmt numFmtId="179" formatCode="0.0"/>
    <numFmt numFmtId="180" formatCode="#,##0.0"/>
    <numFmt numFmtId="181" formatCode="#,##0.0;[Red]\-#,##0.0"/>
    <numFmt numFmtId="182" formatCode="#,##0_);[Red]\(#,##0\)"/>
    <numFmt numFmtId="183" formatCode="###,###,##0"/>
    <numFmt numFmtId="184" formatCode="###.0"/>
    <numFmt numFmtId="185" formatCode="#,###,##0;&quot;△&quot;#,###,##0;&quot;-&quot;"/>
    <numFmt numFmtId="186" formatCode="#,##0,"/>
    <numFmt numFmtId="187" formatCode="###\ ###\ ###\ ##0"/>
    <numFmt numFmtId="188" formatCode="###,###,"/>
    <numFmt numFmtId="189" formatCode="##\ ###\ ##0"/>
    <numFmt numFmtId="190" formatCode="\ ###\ ###\ ###\ ##0"/>
    <numFmt numFmtId="191" formatCode="\ ###,###,###,##0"/>
    <numFmt numFmtId="192" formatCode="#,###,##0"/>
    <numFmt numFmtId="193" formatCode="#,###,###,##0"/>
    <numFmt numFmtId="194" formatCode="#,##0,,"/>
    <numFmt numFmtId="195" formatCode="[&gt;0]#,###,##0,;[=0]&quot;-&quot;"/>
    <numFmt numFmtId="197" formatCode="#\ ##0.0"/>
    <numFmt numFmtId="198" formatCode="#,###,##0.0;&quot;△&quot;#,###,##0.0;&quot;-&quot;"/>
    <numFmt numFmtId="199" formatCode="#,###,##0.00;&quot;△&quot;#,###,##0.00;&quot;-&quot;"/>
    <numFmt numFmtId="200" formatCode="0_);[Red]\(0\)"/>
    <numFmt numFmtId="201" formatCode="###,###,##0;&quot;△&quot;\ ###,###,##0;\-"/>
    <numFmt numFmtId="202" formatCode="#,##0,000,"/>
    <numFmt numFmtId="203" formatCode="###,###,###,##0,"/>
    <numFmt numFmtId="204" formatCode="###,###,###,##0"/>
    <numFmt numFmtId="205" formatCode="#\ ###\ ###\ ##0"/>
    <numFmt numFmtId="206" formatCode="##\ ##0.0"/>
    <numFmt numFmtId="207" formatCode="###,###,##0;&quot;△&quot;###,###,##0;\-"/>
    <numFmt numFmtId="208" formatCode="#,##0;;&quot;-&quot;"/>
    <numFmt numFmtId="209" formatCode="#,##0;&quot;△ &quot;#,##0;\-"/>
    <numFmt numFmtId="210" formatCode="#\ ###\ ##0"/>
  </numFmts>
  <fonts count="74">
    <font>
      <sz val="11"/>
      <name val="ＭＳ 明朝"/>
      <family val="1"/>
      <charset val="128"/>
    </font>
    <font>
      <sz val="11"/>
      <name val="ＭＳ 明朝"/>
      <family val="1"/>
      <charset val="128"/>
    </font>
    <font>
      <sz val="14"/>
      <name val="ＭＳ 明朝"/>
      <family val="1"/>
      <charset val="128"/>
    </font>
    <font>
      <sz val="20"/>
      <name val="ＭＳ 明朝"/>
      <family val="1"/>
      <charset val="128"/>
    </font>
    <font>
      <sz val="11"/>
      <name val="ＭＳ ゴシック"/>
      <family val="3"/>
      <charset val="128"/>
    </font>
    <font>
      <sz val="6"/>
      <name val="ＭＳ Ｐ明朝"/>
      <family val="1"/>
      <charset val="128"/>
    </font>
    <font>
      <sz val="10"/>
      <name val="ＭＳ 明朝"/>
      <family val="1"/>
      <charset val="128"/>
    </font>
    <font>
      <u/>
      <sz val="8.25"/>
      <color indexed="12"/>
      <name val="ＭＳ 明朝"/>
      <family val="1"/>
      <charset val="128"/>
    </font>
    <font>
      <sz val="16"/>
      <name val="ＭＳ 明朝"/>
      <family val="1"/>
      <charset val="128"/>
    </font>
    <font>
      <sz val="11"/>
      <name val="ＭＳ Ｐゴシック"/>
      <family val="3"/>
      <charset val="128"/>
    </font>
    <font>
      <sz val="9"/>
      <name val="ＭＳ 明朝"/>
      <family val="1"/>
      <charset val="128"/>
    </font>
    <font>
      <u/>
      <sz val="11"/>
      <color indexed="12"/>
      <name val="ＭＳ Ｐゴシック"/>
      <family val="3"/>
      <charset val="128"/>
    </font>
    <font>
      <vertAlign val="superscript"/>
      <sz val="11"/>
      <name val="ＭＳ 明朝"/>
      <family val="1"/>
      <charset val="128"/>
    </font>
    <font>
      <sz val="11"/>
      <color indexed="12"/>
      <name val="ＭＳ 明朝"/>
      <family val="1"/>
      <charset val="128"/>
    </font>
    <font>
      <sz val="6"/>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u/>
      <sz val="11"/>
      <color indexed="12"/>
      <name val="明朝"/>
      <family val="1"/>
      <charset val="128"/>
    </font>
    <font>
      <sz val="11"/>
      <color theme="1"/>
      <name val="ＭＳ ゴシック"/>
      <family val="3"/>
      <charset val="128"/>
    </font>
    <font>
      <sz val="11"/>
      <name val="明朝"/>
      <family val="1"/>
      <charset val="128"/>
    </font>
    <font>
      <sz val="11"/>
      <color theme="0"/>
      <name val="ＭＳ 明朝"/>
      <family val="1"/>
      <charset val="128"/>
    </font>
    <font>
      <sz val="10"/>
      <name val="明朝"/>
      <family val="1"/>
      <charset val="128"/>
    </font>
    <font>
      <sz val="11"/>
      <color theme="1"/>
      <name val="ＭＳ 明朝"/>
      <family val="1"/>
      <charset val="128"/>
    </font>
    <font>
      <sz val="6"/>
      <name val="明朝"/>
      <family val="1"/>
      <charset val="128"/>
    </font>
    <font>
      <sz val="11"/>
      <color indexed="9"/>
      <name val="ＭＳ 明朝"/>
      <family val="1"/>
      <charset val="128"/>
    </font>
    <font>
      <sz val="10"/>
      <color theme="1"/>
      <name val="ＭＳ 明朝"/>
      <family val="1"/>
      <charset val="128"/>
    </font>
    <font>
      <sz val="6"/>
      <name val="ＭＳ Ｐゴシック"/>
      <family val="3"/>
      <charset val="128"/>
    </font>
    <font>
      <sz val="11"/>
      <color indexed="8"/>
      <name val="ＭＳ 明朝"/>
      <family val="1"/>
      <charset val="128"/>
    </font>
    <font>
      <b/>
      <sz val="10"/>
      <name val="ＭＳ 明朝"/>
      <family val="1"/>
      <charset val="128"/>
    </font>
    <font>
      <sz val="11"/>
      <color indexed="8"/>
      <name val="ＭＳ ゴシック"/>
      <family val="3"/>
      <charset val="128"/>
    </font>
    <font>
      <b/>
      <sz val="13"/>
      <color indexed="56"/>
      <name val="ＭＳ Ｐゴシック"/>
      <family val="3"/>
      <charset val="128"/>
    </font>
    <font>
      <b/>
      <sz val="11"/>
      <color indexed="56"/>
      <name val="ＭＳ Ｐゴシック"/>
      <family val="3"/>
      <charset val="128"/>
    </font>
    <font>
      <sz val="10"/>
      <color indexed="8"/>
      <name val="ＭＳ 明朝"/>
      <family val="1"/>
      <charset val="128"/>
    </font>
    <font>
      <sz val="20"/>
      <color indexed="8"/>
      <name val="ＭＳ 明朝"/>
      <family val="1"/>
      <charset val="128"/>
    </font>
    <font>
      <sz val="14"/>
      <color indexed="8"/>
      <name val="ＭＳ 明朝"/>
      <family val="1"/>
      <charset val="128"/>
    </font>
    <font>
      <sz val="16"/>
      <color indexed="8"/>
      <name val="ＭＳ 明朝"/>
      <family val="1"/>
      <charset val="128"/>
    </font>
    <font>
      <u/>
      <sz val="8.25"/>
      <color indexed="12"/>
      <name val="明朝"/>
      <family val="1"/>
      <charset val="128"/>
    </font>
    <font>
      <sz val="13.5"/>
      <name val="System"/>
      <charset val="128"/>
    </font>
    <font>
      <u/>
      <sz val="11"/>
      <color theme="10"/>
      <name val="ＭＳ 明朝"/>
      <family val="1"/>
      <charset val="128"/>
    </font>
    <font>
      <sz val="11"/>
      <color theme="10"/>
      <name val="ＭＳ 明朝"/>
      <family val="1"/>
      <charset val="128"/>
    </font>
    <font>
      <sz val="10"/>
      <color indexed="12"/>
      <name val="ＭＳ 明朝"/>
      <family val="1"/>
      <charset val="128"/>
    </font>
    <font>
      <sz val="9"/>
      <color indexed="8"/>
      <name val="ＭＳ 明朝"/>
      <family val="1"/>
      <charset val="128"/>
    </font>
    <font>
      <sz val="8"/>
      <color theme="1"/>
      <name val="ＭＳ 明朝"/>
      <family val="1"/>
      <charset val="128"/>
    </font>
    <font>
      <sz val="11"/>
      <color theme="1"/>
      <name val="ＭＳゴシック"/>
      <family val="3"/>
      <charset val="128"/>
    </font>
    <font>
      <sz val="11"/>
      <color rgb="FF0000FF"/>
      <name val="ＭＳ 明朝"/>
      <family val="1"/>
      <charset val="128"/>
    </font>
    <font>
      <sz val="8"/>
      <color indexed="8"/>
      <name val="ＭＳ 明朝"/>
      <family val="1"/>
      <charset val="128"/>
    </font>
    <font>
      <sz val="11"/>
      <name val="ＭＳゴシック"/>
      <family val="3"/>
      <charset val="128"/>
    </font>
    <font>
      <sz val="9"/>
      <color theme="1"/>
      <name val="ＭＳ 明朝"/>
      <family val="1"/>
      <charset val="128"/>
    </font>
    <font>
      <sz val="11"/>
      <color indexed="8"/>
      <name val="明朝"/>
      <family val="1"/>
      <charset val="128"/>
    </font>
    <font>
      <sz val="10"/>
      <color indexed="8"/>
      <name val="明朝"/>
      <family val="1"/>
      <charset val="128"/>
    </font>
    <font>
      <i/>
      <sz val="11"/>
      <name val="ＭＳ 明朝"/>
      <family val="1"/>
      <charset val="128"/>
    </font>
    <font>
      <sz val="11"/>
      <name val="UD デジタル 教科書体 NK-B"/>
      <family val="1"/>
      <charset val="128"/>
    </font>
    <font>
      <u/>
      <sz val="6.05"/>
      <color indexed="12"/>
      <name val="ＭＳ 明朝"/>
      <family val="1"/>
      <charset val="128"/>
    </font>
    <font>
      <sz val="11"/>
      <color indexed="12"/>
      <name val="明朝"/>
      <family val="1"/>
      <charset val="128"/>
    </font>
    <font>
      <sz val="10"/>
      <color rgb="FFFF0000"/>
      <name val="ＭＳ 明朝"/>
      <family val="1"/>
      <charset val="128"/>
    </font>
    <font>
      <sz val="10"/>
      <color theme="0"/>
      <name val="ＭＳ 明朝"/>
      <family val="1"/>
      <charset val="128"/>
    </font>
    <font>
      <u/>
      <sz val="11"/>
      <color indexed="12"/>
      <name val="ＭＳ 明朝"/>
      <family val="1"/>
      <charset val="128"/>
    </font>
    <font>
      <sz val="10.5"/>
      <name val="ＭＳ 明朝"/>
      <family val="1"/>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s>
  <borders count="34">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s>
  <cellStyleXfs count="77">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0" borderId="0" applyNumberFormat="0" applyFill="0" applyBorder="0" applyAlignment="0" applyProtection="0">
      <alignment vertical="center"/>
    </xf>
    <xf numFmtId="0" fontId="18" fillId="26" borderId="16" applyNumberFormat="0" applyAlignment="0" applyProtection="0">
      <alignment vertical="center"/>
    </xf>
    <xf numFmtId="0" fontId="19" fillId="27"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5" fillId="28" borderId="17" applyNumberFormat="0" applyFont="0" applyAlignment="0" applyProtection="0">
      <alignment vertical="center"/>
    </xf>
    <xf numFmtId="0" fontId="20" fillId="0" borderId="18" applyNumberFormat="0" applyFill="0" applyAlignment="0" applyProtection="0">
      <alignment vertical="center"/>
    </xf>
    <xf numFmtId="0" fontId="21" fillId="29" borderId="0" applyNumberFormat="0" applyBorder="0" applyAlignment="0" applyProtection="0">
      <alignment vertical="center"/>
    </xf>
    <xf numFmtId="0" fontId="22" fillId="30" borderId="19" applyNumberFormat="0" applyAlignment="0" applyProtection="0">
      <alignment vertical="center"/>
    </xf>
    <xf numFmtId="0" fontId="23"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30" borderId="24" applyNumberFormat="0" applyAlignment="0" applyProtection="0">
      <alignment vertical="center"/>
    </xf>
    <xf numFmtId="0" fontId="29" fillId="0" borderId="0" applyNumberFormat="0" applyFill="0" applyBorder="0" applyAlignment="0" applyProtection="0">
      <alignment vertical="center"/>
    </xf>
    <xf numFmtId="6" fontId="15" fillId="0" borderId="0" applyFont="0" applyFill="0" applyBorder="0" applyAlignment="0" applyProtection="0">
      <alignment vertical="center"/>
    </xf>
    <xf numFmtId="0" fontId="30" fillId="31" borderId="19" applyNumberFormat="0" applyAlignment="0" applyProtection="0">
      <alignment vertical="center"/>
    </xf>
    <xf numFmtId="0" fontId="15" fillId="0" borderId="0">
      <alignment vertical="center"/>
    </xf>
    <xf numFmtId="0" fontId="9" fillId="0" borderId="0"/>
    <xf numFmtId="0" fontId="15"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1" fillId="32" borderId="0" applyNumberFormat="0" applyBorder="0" applyAlignment="0" applyProtection="0">
      <alignment vertical="center"/>
    </xf>
    <xf numFmtId="0" fontId="33" fillId="0" borderId="0" applyNumberFormat="0" applyFill="0" applyBorder="0" applyAlignment="0" applyProtection="0">
      <alignment vertical="top"/>
      <protection locked="0"/>
    </xf>
    <xf numFmtId="38" fontId="35" fillId="0" borderId="0" applyFont="0" applyFill="0" applyBorder="0" applyAlignment="0" applyProtection="0"/>
    <xf numFmtId="0" fontId="35" fillId="0" borderId="0"/>
    <xf numFmtId="0" fontId="35" fillId="0" borderId="0"/>
    <xf numFmtId="38" fontId="9" fillId="0" borderId="0" applyFont="0" applyFill="0" applyBorder="0" applyAlignment="0" applyProtection="0"/>
    <xf numFmtId="0" fontId="52" fillId="0" borderId="0" applyNumberFormat="0" applyFill="0" applyBorder="0" applyAlignment="0" applyProtection="0">
      <alignment vertical="top"/>
      <protection locked="0"/>
    </xf>
    <xf numFmtId="3" fontId="53" fillId="0" borderId="0" applyFill="0" applyBorder="0" applyAlignment="0" applyProtection="0"/>
    <xf numFmtId="0" fontId="54" fillId="0" borderId="0" applyNumberFormat="0" applyFill="0" applyBorder="0" applyAlignment="0" applyProtection="0"/>
    <xf numFmtId="0" fontId="1" fillId="0" borderId="0">
      <alignment vertical="center"/>
    </xf>
    <xf numFmtId="0" fontId="15"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xf numFmtId="0" fontId="38" fillId="0" borderId="0"/>
    <xf numFmtId="38" fontId="38" fillId="0" borderId="0" applyFont="0" applyFill="0" applyBorder="0" applyAlignment="0" applyProtection="0">
      <alignment vertical="center"/>
    </xf>
    <xf numFmtId="38" fontId="1" fillId="0" borderId="0" applyFont="0" applyFill="0" applyBorder="0" applyAlignment="0" applyProtection="0"/>
    <xf numFmtId="0" fontId="68" fillId="0" borderId="0" applyNumberFormat="0" applyFill="0" applyBorder="0" applyAlignment="0" applyProtection="0">
      <alignment vertical="top"/>
      <protection locked="0"/>
    </xf>
    <xf numFmtId="0" fontId="53" fillId="0" borderId="0"/>
    <xf numFmtId="0" fontId="72" fillId="0" borderId="0" applyNumberFormat="0" applyFill="0" applyBorder="0" applyAlignment="0" applyProtection="0">
      <alignment vertical="top"/>
      <protection locked="0"/>
    </xf>
  </cellStyleXfs>
  <cellXfs count="996">
    <xf numFmtId="0" fontId="0" fillId="0" borderId="0" xfId="0"/>
    <xf numFmtId="178" fontId="1" fillId="0" borderId="0" xfId="0" applyNumberFormat="1" applyFont="1" applyFill="1"/>
    <xf numFmtId="3" fontId="1" fillId="0" borderId="0" xfId="0" applyNumberFormat="1" applyFont="1" applyFill="1"/>
    <xf numFmtId="178" fontId="4" fillId="0" borderId="0" xfId="0" applyNumberFormat="1" applyFont="1" applyFill="1"/>
    <xf numFmtId="3" fontId="6" fillId="0" borderId="0" xfId="0" applyNumberFormat="1" applyFont="1" applyFill="1" applyAlignment="1">
      <alignment vertical="top"/>
    </xf>
    <xf numFmtId="0" fontId="6" fillId="0" borderId="0" xfId="0" applyFont="1" applyFill="1" applyAlignment="1">
      <alignment vertical="top"/>
    </xf>
    <xf numFmtId="3" fontId="1" fillId="0" borderId="0" xfId="0" applyNumberFormat="1" applyFont="1"/>
    <xf numFmtId="182" fontId="1" fillId="0" borderId="0" xfId="58" applyNumberFormat="1" applyFont="1" applyFill="1" applyBorder="1" applyAlignment="1">
      <alignment horizontal="right" vertical="center"/>
    </xf>
    <xf numFmtId="185" fontId="0" fillId="0" borderId="0" xfId="58" applyNumberFormat="1" applyFont="1" applyFill="1" applyBorder="1" applyAlignment="1">
      <alignment horizontal="right" vertical="center"/>
    </xf>
    <xf numFmtId="185" fontId="1" fillId="0" borderId="0" xfId="58" applyNumberFormat="1" applyFont="1" applyFill="1" applyBorder="1" applyAlignment="1">
      <alignment horizontal="right" vertical="center"/>
    </xf>
    <xf numFmtId="183" fontId="1" fillId="0" borderId="0" xfId="0" applyNumberFormat="1" applyFont="1" applyAlignment="1">
      <alignment horizontal="right" vertical="center"/>
    </xf>
    <xf numFmtId="185" fontId="38" fillId="0" borderId="0" xfId="58" applyNumberFormat="1" applyFont="1" applyFill="1" applyBorder="1" applyAlignment="1">
      <alignment horizontal="right" vertical="center"/>
    </xf>
    <xf numFmtId="3" fontId="1" fillId="0" borderId="0" xfId="0" applyNumberFormat="1" applyFont="1" applyFill="1" applyAlignment="1">
      <alignment horizontal="right" vertical="top"/>
    </xf>
    <xf numFmtId="3" fontId="1" fillId="0" borderId="0" xfId="0" applyNumberFormat="1" applyFont="1" applyAlignment="1">
      <alignment horizontal="right" vertical="top"/>
    </xf>
    <xf numFmtId="178" fontId="1" fillId="0" borderId="0" xfId="0" applyNumberFormat="1" applyFont="1" applyFill="1" applyAlignment="1">
      <alignment horizontal="right" vertical="center"/>
    </xf>
    <xf numFmtId="178" fontId="1" fillId="0" borderId="0" xfId="0" applyNumberFormat="1" applyFont="1" applyFill="1" applyAlignment="1">
      <alignment horizontal="right"/>
    </xf>
    <xf numFmtId="178" fontId="4" fillId="0" borderId="0" xfId="0" applyNumberFormat="1" applyFont="1" applyFill="1" applyAlignment="1">
      <alignment horizontal="right"/>
    </xf>
    <xf numFmtId="3" fontId="0" fillId="0" borderId="0" xfId="0" applyNumberFormat="1" applyFill="1"/>
    <xf numFmtId="3" fontId="1" fillId="0" borderId="0" xfId="60" applyNumberFormat="1" applyFont="1"/>
    <xf numFmtId="3" fontId="1" fillId="0" borderId="0" xfId="60" applyNumberFormat="1" applyFont="1" applyAlignment="1">
      <alignment horizontal="left" vertical="center"/>
    </xf>
    <xf numFmtId="187" fontId="1" fillId="0" borderId="0" xfId="60" applyNumberFormat="1" applyFont="1"/>
    <xf numFmtId="187" fontId="1" fillId="0" borderId="7" xfId="60" quotePrefix="1" applyNumberFormat="1" applyFont="1" applyBorder="1" applyAlignment="1">
      <alignment horizontal="left"/>
    </xf>
    <xf numFmtId="187" fontId="1" fillId="0" borderId="7" xfId="60" applyNumberFormat="1" applyFont="1" applyBorder="1" applyAlignment="1">
      <alignment horizontal="distributed"/>
    </xf>
    <xf numFmtId="187" fontId="4" fillId="0" borderId="0" xfId="60" applyNumberFormat="1" applyFont="1"/>
    <xf numFmtId="187" fontId="4" fillId="0" borderId="7" xfId="60" applyNumberFormat="1" applyFont="1" applyBorder="1" applyAlignment="1">
      <alignment horizontal="distributed"/>
    </xf>
    <xf numFmtId="187" fontId="1" fillId="0" borderId="7" xfId="60" applyNumberFormat="1" applyFont="1" applyBorder="1"/>
    <xf numFmtId="178" fontId="1" fillId="0" borderId="7" xfId="60" quotePrefix="1" applyNumberFormat="1" applyFont="1" applyBorder="1" applyAlignment="1">
      <alignment horizontal="center"/>
    </xf>
    <xf numFmtId="178" fontId="1" fillId="0" borderId="7" xfId="60" applyNumberFormat="1" applyFont="1" applyBorder="1"/>
    <xf numFmtId="187" fontId="4" fillId="0" borderId="0" xfId="60" applyNumberFormat="1" applyFont="1" applyAlignment="1">
      <alignment vertical="center"/>
    </xf>
    <xf numFmtId="178" fontId="4" fillId="0" borderId="7" xfId="60" applyNumberFormat="1" applyFont="1" applyBorder="1" applyAlignment="1">
      <alignment horizontal="distributed" vertical="center"/>
    </xf>
    <xf numFmtId="183" fontId="1" fillId="0" borderId="0" xfId="60" applyNumberFormat="1" applyFont="1" applyAlignment="1">
      <alignment horizontal="right"/>
    </xf>
    <xf numFmtId="178" fontId="1" fillId="0" borderId="7" xfId="60" quotePrefix="1" applyNumberFormat="1" applyFont="1" applyBorder="1" applyAlignment="1">
      <alignment horizontal="distributed"/>
    </xf>
    <xf numFmtId="178" fontId="1" fillId="0" borderId="7" xfId="60" quotePrefix="1" applyNumberFormat="1" applyFont="1" applyBorder="1" applyAlignment="1">
      <alignment horizontal="left"/>
    </xf>
    <xf numFmtId="188" fontId="1" fillId="0" borderId="0" xfId="60" applyNumberFormat="1" applyFont="1" applyAlignment="1">
      <alignment horizontal="right" vertical="center"/>
    </xf>
    <xf numFmtId="183" fontId="1" fillId="0" borderId="0" xfId="60" applyNumberFormat="1" applyFont="1" applyAlignment="1">
      <alignment horizontal="right" vertical="center"/>
    </xf>
    <xf numFmtId="3" fontId="1" fillId="0" borderId="0" xfId="60" applyNumberFormat="1" applyFont="1" applyAlignment="1">
      <alignment horizontal="right" vertical="top"/>
    </xf>
    <xf numFmtId="3" fontId="1" fillId="0" borderId="7" xfId="60" applyNumberFormat="1" applyFont="1" applyBorder="1" applyAlignment="1">
      <alignment horizontal="right" vertical="top"/>
    </xf>
    <xf numFmtId="3" fontId="1" fillId="0" borderId="29" xfId="60" quotePrefix="1" applyNumberFormat="1" applyFont="1" applyBorder="1" applyAlignment="1">
      <alignment horizontal="distributed" vertical="center" justifyLastLine="1"/>
    </xf>
    <xf numFmtId="3" fontId="1" fillId="0" borderId="0" xfId="60" applyNumberFormat="1" applyFont="1" applyAlignment="1">
      <alignment horizontal="left" vertical="top"/>
    </xf>
    <xf numFmtId="3" fontId="1" fillId="0" borderId="2" xfId="60" applyNumberFormat="1" applyFont="1" applyBorder="1" applyAlignment="1">
      <alignment horizontal="left" vertical="top"/>
    </xf>
    <xf numFmtId="0" fontId="35" fillId="0" borderId="2" xfId="60" applyBorder="1" applyAlignment="1">
      <alignment horizontal="left" vertical="top"/>
    </xf>
    <xf numFmtId="3" fontId="1" fillId="0" borderId="2" xfId="60" quotePrefix="1" applyNumberFormat="1" applyFont="1" applyBorder="1" applyAlignment="1">
      <alignment horizontal="left" vertical="top"/>
    </xf>
    <xf numFmtId="3" fontId="6" fillId="0" borderId="2" xfId="60" quotePrefix="1" applyNumberFormat="1" applyFont="1" applyBorder="1" applyAlignment="1">
      <alignment horizontal="left" vertical="top"/>
    </xf>
    <xf numFmtId="0" fontId="35" fillId="0" borderId="0" xfId="60" applyAlignment="1">
      <alignment horizontal="left" vertical="top"/>
    </xf>
    <xf numFmtId="3" fontId="1" fillId="0" borderId="0" xfId="60" quotePrefix="1" applyNumberFormat="1" applyFont="1" applyAlignment="1">
      <alignment horizontal="left" vertical="top"/>
    </xf>
    <xf numFmtId="3" fontId="6" fillId="0" borderId="0" xfId="60" applyNumberFormat="1" applyFont="1" applyAlignment="1">
      <alignment horizontal="left" vertical="top"/>
    </xf>
    <xf numFmtId="3" fontId="3" fillId="0" borderId="0" xfId="60" applyNumberFormat="1" applyFont="1" applyAlignment="1">
      <alignment vertical="center"/>
    </xf>
    <xf numFmtId="0" fontId="35" fillId="0" borderId="0" xfId="60"/>
    <xf numFmtId="3" fontId="2" fillId="0" borderId="0" xfId="60" quotePrefix="1" applyNumberFormat="1" applyFont="1" applyAlignment="1">
      <alignment horizontal="left" vertical="center"/>
    </xf>
    <xf numFmtId="3" fontId="0" fillId="0" borderId="0" xfId="0" applyNumberFormat="1" applyFill="1" applyBorder="1"/>
    <xf numFmtId="189" fontId="4" fillId="0" borderId="0" xfId="0" applyNumberFormat="1" applyFont="1" applyFill="1" applyAlignment="1">
      <alignment vertical="center"/>
    </xf>
    <xf numFmtId="189" fontId="0" fillId="0" borderId="0" xfId="0" applyNumberFormat="1" applyFill="1" applyAlignment="1">
      <alignment vertical="center"/>
    </xf>
    <xf numFmtId="189" fontId="1" fillId="0" borderId="0" xfId="0" applyNumberFormat="1" applyFont="1" applyFill="1" applyAlignment="1">
      <alignment vertical="center"/>
    </xf>
    <xf numFmtId="3" fontId="0" fillId="0" borderId="0" xfId="0" applyNumberFormat="1" applyFill="1" applyAlignment="1">
      <alignment horizontal="right" vertical="top"/>
    </xf>
    <xf numFmtId="38" fontId="4" fillId="0" borderId="0" xfId="61" applyFont="1" applyFill="1" applyAlignment="1">
      <alignment horizontal="right" vertical="center"/>
    </xf>
    <xf numFmtId="38" fontId="0" fillId="0" borderId="0" xfId="61" applyFont="1" applyFill="1" applyAlignment="1">
      <alignment horizontal="right" vertical="center"/>
    </xf>
    <xf numFmtId="0" fontId="0" fillId="0" borderId="0" xfId="0" applyFont="1" applyFill="1"/>
    <xf numFmtId="0" fontId="4" fillId="0" borderId="0" xfId="0" applyFont="1" applyFill="1"/>
    <xf numFmtId="187" fontId="43" fillId="0" borderId="0" xfId="0" applyNumberFormat="1" applyFont="1" applyFill="1"/>
    <xf numFmtId="190" fontId="6" fillId="0" borderId="0" xfId="0" applyNumberFormat="1" applyFont="1" applyFill="1" applyAlignment="1">
      <alignment vertical="top"/>
    </xf>
    <xf numFmtId="187" fontId="1" fillId="0" borderId="0" xfId="0" applyNumberFormat="1" applyFont="1"/>
    <xf numFmtId="187" fontId="1" fillId="0" borderId="0" xfId="0" applyNumberFormat="1" applyFont="1" applyAlignment="1">
      <alignment horizontal="center"/>
    </xf>
    <xf numFmtId="187" fontId="43" fillId="0" borderId="0" xfId="0" applyNumberFormat="1" applyFont="1" applyFill="1" applyAlignment="1">
      <alignment horizontal="center"/>
    </xf>
    <xf numFmtId="187" fontId="1" fillId="0" borderId="0" xfId="0" applyNumberFormat="1" applyFont="1" applyAlignment="1">
      <alignment horizontal="left"/>
    </xf>
    <xf numFmtId="187" fontId="1" fillId="0" borderId="0" xfId="0" applyNumberFormat="1" applyFont="1" applyAlignment="1">
      <alignment vertical="center"/>
    </xf>
    <xf numFmtId="187" fontId="4" fillId="0" borderId="0" xfId="0" applyNumberFormat="1" applyFont="1" applyAlignment="1">
      <alignment vertical="center"/>
    </xf>
    <xf numFmtId="187" fontId="1" fillId="0" borderId="0" xfId="0" applyNumberFormat="1" applyFont="1" applyAlignment="1">
      <alignment horizontal="right" vertical="top"/>
    </xf>
    <xf numFmtId="187" fontId="6" fillId="0" borderId="0" xfId="0" applyNumberFormat="1" applyFont="1" applyAlignment="1">
      <alignment horizontal="left" vertical="top"/>
    </xf>
    <xf numFmtId="192" fontId="4" fillId="0" borderId="0" xfId="67" applyNumberFormat="1" applyFont="1" applyFill="1" applyAlignment="1"/>
    <xf numFmtId="192" fontId="1" fillId="0" borderId="0" xfId="67" applyNumberFormat="1" applyFont="1" applyFill="1" applyAlignment="1"/>
    <xf numFmtId="38" fontId="1" fillId="0" borderId="0" xfId="58" applyFont="1" applyFill="1" applyBorder="1" applyAlignment="1">
      <alignment horizontal="right"/>
    </xf>
    <xf numFmtId="187" fontId="6" fillId="0" borderId="2" xfId="0" applyNumberFormat="1" applyFont="1" applyBorder="1" applyAlignment="1">
      <alignment horizontal="left" vertical="top"/>
    </xf>
    <xf numFmtId="187" fontId="3" fillId="0" borderId="0" xfId="0" quotePrefix="1" applyNumberFormat="1" applyFont="1" applyAlignment="1">
      <alignment vertical="center"/>
    </xf>
    <xf numFmtId="187" fontId="0" fillId="0" borderId="0" xfId="0" applyNumberFormat="1"/>
    <xf numFmtId="187" fontId="8" fillId="0" borderId="0" xfId="0" applyNumberFormat="1" applyFont="1" applyAlignment="1">
      <alignment horizontal="left" vertical="center"/>
    </xf>
    <xf numFmtId="3" fontId="4" fillId="0" borderId="0" xfId="0" applyNumberFormat="1" applyFont="1"/>
    <xf numFmtId="185" fontId="4" fillId="0" borderId="0" xfId="58" applyNumberFormat="1" applyFont="1" applyFill="1" applyBorder="1" applyAlignment="1">
      <alignment horizontal="right" vertical="center"/>
    </xf>
    <xf numFmtId="176" fontId="1" fillId="0" borderId="0" xfId="0" applyNumberFormat="1" applyFont="1"/>
    <xf numFmtId="176" fontId="8" fillId="0" borderId="0" xfId="0" applyNumberFormat="1" applyFont="1" applyAlignment="1">
      <alignment horizontal="left" vertical="center"/>
    </xf>
    <xf numFmtId="176" fontId="2" fillId="0" borderId="0" xfId="0" quotePrefix="1" applyNumberFormat="1" applyFont="1" applyAlignment="1">
      <alignment horizontal="left" vertical="center"/>
    </xf>
    <xf numFmtId="176" fontId="3" fillId="0" borderId="0" xfId="0" quotePrefix="1" applyNumberFormat="1" applyFont="1" applyAlignment="1">
      <alignment horizontal="right" vertical="center"/>
    </xf>
    <xf numFmtId="176" fontId="3" fillId="0" borderId="0" xfId="0" quotePrefix="1" applyNumberFormat="1" applyFont="1" applyAlignment="1">
      <alignment horizontal="left" vertical="center"/>
    </xf>
    <xf numFmtId="176" fontId="6" fillId="0" borderId="0" xfId="0" quotePrefix="1" applyNumberFormat="1" applyFont="1" applyAlignment="1">
      <alignment horizontal="left" vertical="top"/>
    </xf>
    <xf numFmtId="176" fontId="6" fillId="0" borderId="0" xfId="0" applyNumberFormat="1" applyFont="1" applyAlignment="1">
      <alignment vertical="top"/>
    </xf>
    <xf numFmtId="176" fontId="6" fillId="0" borderId="0" xfId="0" quotePrefix="1" applyNumberFormat="1" applyFont="1" applyAlignment="1">
      <alignment vertical="top"/>
    </xf>
    <xf numFmtId="176" fontId="6" fillId="0" borderId="2" xfId="0" applyNumberFormat="1" applyFont="1" applyBorder="1" applyAlignment="1">
      <alignment vertical="top"/>
    </xf>
    <xf numFmtId="176" fontId="6" fillId="0" borderId="0" xfId="0" applyNumberFormat="1" applyFont="1" applyAlignment="1">
      <alignment horizontal="right" vertical="top"/>
    </xf>
    <xf numFmtId="176" fontId="1" fillId="0" borderId="3" xfId="0" applyNumberFormat="1" applyFont="1" applyBorder="1" applyAlignment="1">
      <alignment vertical="center"/>
    </xf>
    <xf numFmtId="176" fontId="1" fillId="0" borderId="0" xfId="0" applyNumberFormat="1" applyFont="1" applyAlignment="1">
      <alignment vertical="center"/>
    </xf>
    <xf numFmtId="176" fontId="1" fillId="0" borderId="4" xfId="0" applyNumberFormat="1" applyFont="1" applyBorder="1" applyAlignment="1">
      <alignment vertical="center"/>
    </xf>
    <xf numFmtId="176" fontId="0" fillId="0" borderId="0" xfId="0" quotePrefix="1" applyNumberFormat="1" applyAlignment="1">
      <alignment vertical="center"/>
    </xf>
    <xf numFmtId="176" fontId="1" fillId="0" borderId="0" xfId="0" quotePrefix="1" applyNumberFormat="1" applyFont="1" applyAlignment="1">
      <alignment horizontal="distributed" vertical="center" indent="3"/>
    </xf>
    <xf numFmtId="176" fontId="1" fillId="0" borderId="0" xfId="0" quotePrefix="1" applyNumberFormat="1" applyFont="1" applyAlignment="1">
      <alignment horizontal="center" vertical="center"/>
    </xf>
    <xf numFmtId="176" fontId="0" fillId="0" borderId="7" xfId="0" quotePrefix="1" applyNumberFormat="1" applyBorder="1" applyAlignment="1">
      <alignment horizontal="distributed" vertical="center" indent="1"/>
    </xf>
    <xf numFmtId="176" fontId="1" fillId="0" borderId="7" xfId="0" quotePrefix="1" applyNumberFormat="1" applyFont="1" applyBorder="1" applyAlignment="1">
      <alignment horizontal="distributed" vertical="center" justifyLastLine="1"/>
    </xf>
    <xf numFmtId="176" fontId="0" fillId="0" borderId="0" xfId="0" quotePrefix="1" applyNumberFormat="1" applyAlignment="1">
      <alignment horizontal="distributed" vertical="center" indent="1"/>
    </xf>
    <xf numFmtId="176" fontId="1" fillId="0" borderId="1" xfId="0" applyNumberFormat="1" applyFont="1" applyBorder="1" applyAlignment="1">
      <alignment vertical="center"/>
    </xf>
    <xf numFmtId="176" fontId="1" fillId="0" borderId="6" xfId="0" applyNumberFormat="1" applyFont="1" applyBorder="1" applyAlignment="1">
      <alignment horizontal="center" vertical="center"/>
    </xf>
    <xf numFmtId="176" fontId="1" fillId="0" borderId="6" xfId="0" quotePrefix="1" applyNumberFormat="1" applyFont="1" applyBorder="1" applyAlignment="1">
      <alignment horizontal="center" vertical="center"/>
    </xf>
    <xf numFmtId="176" fontId="1" fillId="0" borderId="8" xfId="0" applyNumberFormat="1" applyFont="1" applyBorder="1" applyAlignment="1">
      <alignment vertical="center"/>
    </xf>
    <xf numFmtId="176" fontId="0" fillId="0" borderId="10" xfId="0" applyNumberFormat="1" applyBorder="1" applyAlignment="1">
      <alignment horizontal="right"/>
    </xf>
    <xf numFmtId="176" fontId="1" fillId="0" borderId="0" xfId="0" applyNumberFormat="1" applyFont="1" applyAlignment="1">
      <alignment horizontal="right"/>
    </xf>
    <xf numFmtId="176" fontId="0" fillId="0" borderId="0" xfId="0" applyNumberFormat="1" applyAlignment="1">
      <alignment horizontal="right"/>
    </xf>
    <xf numFmtId="176" fontId="4" fillId="0" borderId="0" xfId="0" applyNumberFormat="1" applyFont="1"/>
    <xf numFmtId="37" fontId="59" fillId="0" borderId="10" xfId="0" applyNumberFormat="1" applyFont="1" applyBorder="1" applyAlignment="1">
      <alignment horizontal="right" vertical="top"/>
    </xf>
    <xf numFmtId="37" fontId="59" fillId="0" borderId="0" xfId="0" applyNumberFormat="1" applyFont="1" applyAlignment="1">
      <alignment horizontal="right" vertical="top"/>
    </xf>
    <xf numFmtId="176" fontId="0" fillId="0" borderId="0" xfId="0" applyNumberFormat="1"/>
    <xf numFmtId="177" fontId="4" fillId="0" borderId="10" xfId="0" applyNumberFormat="1" applyFont="1" applyBorder="1"/>
    <xf numFmtId="177" fontId="4" fillId="0" borderId="0" xfId="0" applyNumberFormat="1" applyFont="1"/>
    <xf numFmtId="177" fontId="4" fillId="0" borderId="0" xfId="0" applyNumberFormat="1" applyFont="1" applyAlignment="1">
      <alignment horizontal="right"/>
    </xf>
    <xf numFmtId="176" fontId="1" fillId="0" borderId="0" xfId="0" applyNumberFormat="1" applyFont="1" applyAlignment="1">
      <alignment horizontal="distributed"/>
    </xf>
    <xf numFmtId="177" fontId="0" fillId="0" borderId="10" xfId="0" applyNumberFormat="1" applyBorder="1"/>
    <xf numFmtId="177" fontId="0" fillId="0" borderId="0" xfId="0" applyNumberFormat="1"/>
    <xf numFmtId="37" fontId="59" fillId="0" borderId="0" xfId="0" quotePrefix="1" applyNumberFormat="1" applyFont="1" applyAlignment="1">
      <alignment horizontal="right" vertical="top"/>
    </xf>
    <xf numFmtId="176" fontId="0" fillId="0" borderId="0" xfId="0" applyNumberFormat="1" applyAlignment="1">
      <alignment horizontal="distributed"/>
    </xf>
    <xf numFmtId="37" fontId="38" fillId="0" borderId="10" xfId="0" applyNumberFormat="1" applyFont="1" applyBorder="1" applyAlignment="1">
      <alignment horizontal="right" vertical="top"/>
    </xf>
    <xf numFmtId="37" fontId="38" fillId="0" borderId="0" xfId="0" applyNumberFormat="1" applyFont="1" applyAlignment="1">
      <alignment horizontal="right" vertical="top"/>
    </xf>
    <xf numFmtId="37" fontId="38" fillId="0" borderId="0" xfId="0" quotePrefix="1" applyNumberFormat="1" applyFont="1" applyAlignment="1">
      <alignment horizontal="right" vertical="top"/>
    </xf>
    <xf numFmtId="177" fontId="0" fillId="0" borderId="0" xfId="0" applyNumberFormat="1" applyAlignment="1">
      <alignment horizontal="right"/>
    </xf>
    <xf numFmtId="176" fontId="10" fillId="0" borderId="0" xfId="0" applyNumberFormat="1" applyFont="1" applyAlignment="1">
      <alignment horizontal="distributed"/>
    </xf>
    <xf numFmtId="176" fontId="4" fillId="0" borderId="1" xfId="0" applyNumberFormat="1" applyFont="1" applyBorder="1" applyAlignment="1">
      <alignment horizontal="distributed"/>
    </xf>
    <xf numFmtId="177" fontId="4" fillId="0" borderId="9" xfId="0" applyNumberFormat="1" applyFont="1" applyBorder="1"/>
    <xf numFmtId="177" fontId="4" fillId="0" borderId="1" xfId="0" applyNumberFormat="1" applyFont="1" applyBorder="1"/>
    <xf numFmtId="177" fontId="4" fillId="0" borderId="1" xfId="0" applyNumberFormat="1" applyFont="1" applyBorder="1" applyAlignment="1">
      <alignment horizontal="right"/>
    </xf>
    <xf numFmtId="0" fontId="0" fillId="0" borderId="0" xfId="0" quotePrefix="1"/>
    <xf numFmtId="176" fontId="32" fillId="0" borderId="0" xfId="0" quotePrefix="1" applyNumberFormat="1" applyFont="1" applyAlignment="1">
      <alignment horizontal="left"/>
    </xf>
    <xf numFmtId="176" fontId="32" fillId="0" borderId="0" xfId="0" applyNumberFormat="1" applyFont="1"/>
    <xf numFmtId="178" fontId="8" fillId="0" borderId="0" xfId="0" applyNumberFormat="1" applyFont="1" applyAlignment="1">
      <alignment horizontal="left" vertical="center"/>
    </xf>
    <xf numFmtId="178" fontId="1" fillId="0" borderId="0" xfId="0" applyNumberFormat="1" applyFont="1"/>
    <xf numFmtId="179" fontId="1" fillId="0" borderId="0" xfId="0" applyNumberFormat="1" applyFont="1"/>
    <xf numFmtId="178" fontId="1" fillId="0" borderId="0" xfId="0" applyNumberFormat="1" applyFont="1" applyAlignment="1">
      <alignment vertical="center"/>
    </xf>
    <xf numFmtId="0" fontId="6" fillId="0" borderId="0" xfId="0" applyFont="1" applyAlignment="1">
      <alignment vertical="top"/>
    </xf>
    <xf numFmtId="178" fontId="6" fillId="0" borderId="0" xfId="0" applyNumberFormat="1" applyFont="1" applyAlignment="1">
      <alignment vertical="top"/>
    </xf>
    <xf numFmtId="178" fontId="6" fillId="0" borderId="0" xfId="0" quotePrefix="1" applyNumberFormat="1" applyFont="1" applyAlignment="1">
      <alignment horizontal="left" vertical="top"/>
    </xf>
    <xf numFmtId="3" fontId="6" fillId="0" borderId="0" xfId="0" applyNumberFormat="1" applyFont="1" applyAlignment="1">
      <alignment vertical="top"/>
    </xf>
    <xf numFmtId="178" fontId="6" fillId="0" borderId="2" xfId="0" quotePrefix="1" applyNumberFormat="1" applyFont="1" applyBorder="1" applyAlignment="1">
      <alignment horizontal="left" vertical="top"/>
    </xf>
    <xf numFmtId="178" fontId="6" fillId="0" borderId="2" xfId="0" applyNumberFormat="1" applyFont="1" applyBorder="1" applyAlignment="1">
      <alignment vertical="top"/>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28" xfId="0" applyNumberFormat="1" applyBorder="1" applyAlignment="1">
      <alignment vertical="center"/>
    </xf>
    <xf numFmtId="178" fontId="1" fillId="0" borderId="27" xfId="0" applyNumberFormat="1" applyFont="1" applyBorder="1" applyAlignment="1">
      <alignment vertical="center"/>
    </xf>
    <xf numFmtId="178" fontId="1" fillId="0" borderId="7" xfId="0" applyNumberFormat="1" applyFont="1" applyBorder="1" applyAlignment="1">
      <alignment vertical="center"/>
    </xf>
    <xf numFmtId="178" fontId="0" fillId="0" borderId="25" xfId="0" applyNumberFormat="1" applyBorder="1" applyAlignment="1">
      <alignment horizontal="distributed" vertical="center" wrapText="1" justifyLastLine="1"/>
    </xf>
    <xf numFmtId="178" fontId="1" fillId="0" borderId="7" xfId="0" applyNumberFormat="1" applyFont="1" applyBorder="1" applyAlignment="1">
      <alignment horizontal="distributed" vertical="center" wrapText="1" justifyLastLine="1"/>
    </xf>
    <xf numFmtId="0" fontId="0" fillId="0" borderId="15" xfId="0" applyBorder="1" applyAlignment="1">
      <alignment vertical="center" wrapText="1" justifyLastLine="1"/>
    </xf>
    <xf numFmtId="178" fontId="1" fillId="0" borderId="8" xfId="0" applyNumberFormat="1" applyFont="1" applyBorder="1" applyAlignment="1">
      <alignment horizontal="distributed" vertical="center"/>
    </xf>
    <xf numFmtId="178" fontId="1" fillId="0" borderId="1" xfId="0" applyNumberFormat="1" applyFont="1" applyBorder="1" applyAlignment="1">
      <alignment horizontal="distributed" vertical="center"/>
    </xf>
    <xf numFmtId="178" fontId="1" fillId="0" borderId="0" xfId="0" applyNumberFormat="1" applyFont="1" applyAlignment="1">
      <alignment horizontal="right" vertical="top"/>
    </xf>
    <xf numFmtId="178" fontId="1" fillId="0" borderId="10" xfId="0" applyNumberFormat="1" applyFont="1" applyBorder="1" applyAlignment="1">
      <alignment horizontal="right" vertical="top"/>
    </xf>
    <xf numFmtId="177" fontId="1" fillId="0" borderId="10" xfId="0" applyNumberFormat="1" applyFont="1" applyBorder="1" applyAlignment="1">
      <alignment horizontal="right" vertical="center"/>
    </xf>
    <xf numFmtId="177" fontId="1" fillId="0" borderId="0" xfId="0" applyNumberFormat="1" applyFont="1" applyAlignment="1">
      <alignment horizontal="right" vertical="center"/>
    </xf>
    <xf numFmtId="180" fontId="1" fillId="0" borderId="0" xfId="0" applyNumberFormat="1" applyFont="1" applyAlignment="1">
      <alignment horizontal="right" vertical="center"/>
    </xf>
    <xf numFmtId="177" fontId="4" fillId="0" borderId="10" xfId="0" applyNumberFormat="1" applyFont="1" applyBorder="1" applyAlignment="1">
      <alignment horizontal="right" vertical="center"/>
    </xf>
    <xf numFmtId="177" fontId="4" fillId="0" borderId="0" xfId="0" applyNumberFormat="1" applyFont="1" applyAlignment="1">
      <alignment horizontal="right" vertical="center"/>
    </xf>
    <xf numFmtId="180" fontId="4" fillId="0" borderId="0" xfId="0" applyNumberFormat="1" applyFont="1" applyAlignment="1">
      <alignment horizontal="right" vertical="center"/>
    </xf>
    <xf numFmtId="177" fontId="0" fillId="0" borderId="0" xfId="0" applyNumberFormat="1" applyAlignment="1">
      <alignment horizontal="right" vertical="center"/>
    </xf>
    <xf numFmtId="177" fontId="0" fillId="0" borderId="9" xfId="0" applyNumberFormat="1" applyBorder="1"/>
    <xf numFmtId="177" fontId="0" fillId="0" borderId="1" xfId="0" applyNumberFormat="1" applyBorder="1"/>
    <xf numFmtId="3" fontId="0" fillId="0" borderId="0" xfId="0" applyNumberFormat="1"/>
    <xf numFmtId="3" fontId="8" fillId="0" borderId="0" xfId="0" applyNumberFormat="1" applyFont="1" applyAlignment="1">
      <alignment horizontal="left" vertical="center"/>
    </xf>
    <xf numFmtId="3" fontId="6" fillId="0" borderId="0" xfId="0" quotePrefix="1" applyNumberFormat="1" applyFont="1" applyAlignment="1">
      <alignment vertical="top"/>
    </xf>
    <xf numFmtId="3" fontId="6" fillId="0" borderId="2" xfId="0" quotePrefix="1" applyNumberFormat="1" applyFont="1" applyBorder="1" applyAlignment="1">
      <alignment horizontal="left" vertical="top"/>
    </xf>
    <xf numFmtId="3" fontId="37" fillId="0" borderId="2" xfId="0" applyNumberFormat="1" applyFont="1" applyBorder="1" applyAlignment="1">
      <alignment vertical="top"/>
    </xf>
    <xf numFmtId="3" fontId="6" fillId="0" borderId="2" xfId="0" applyNumberFormat="1" applyFont="1" applyBorder="1" applyAlignment="1">
      <alignment vertical="top"/>
    </xf>
    <xf numFmtId="3" fontId="1" fillId="0" borderId="15" xfId="0" quotePrefix="1" applyNumberFormat="1" applyFont="1" applyBorder="1" applyAlignment="1">
      <alignment horizontal="distributed" vertical="center" justifyLastLine="1"/>
    </xf>
    <xf numFmtId="3" fontId="1" fillId="0" borderId="6" xfId="0" quotePrefix="1" applyNumberFormat="1" applyFont="1" applyBorder="1" applyAlignment="1">
      <alignment horizontal="distributed" vertical="center" justifyLastLine="1"/>
    </xf>
    <xf numFmtId="3" fontId="1" fillId="0" borderId="29" xfId="0" quotePrefix="1" applyNumberFormat="1" applyFont="1" applyBorder="1" applyAlignment="1">
      <alignment horizontal="distributed" vertical="center" justifyLastLine="1"/>
    </xf>
    <xf numFmtId="3" fontId="1" fillId="0" borderId="10" xfId="0" applyNumberFormat="1" applyFont="1" applyBorder="1" applyAlignment="1">
      <alignment horizontal="right" vertical="top"/>
    </xf>
    <xf numFmtId="183" fontId="1" fillId="0" borderId="10" xfId="0" applyNumberFormat="1" applyFont="1" applyBorder="1" applyAlignment="1">
      <alignment horizontal="right" vertical="center"/>
    </xf>
    <xf numFmtId="178" fontId="0" fillId="0" borderId="0" xfId="0" applyNumberFormat="1" applyAlignment="1">
      <alignment horizontal="distributed" vertical="center" wrapText="1"/>
    </xf>
    <xf numFmtId="186" fontId="0" fillId="0" borderId="10" xfId="0" applyNumberFormat="1" applyBorder="1" applyAlignment="1">
      <alignment horizontal="right" vertical="center"/>
    </xf>
    <xf numFmtId="186" fontId="0" fillId="0" borderId="0" xfId="0" applyNumberFormat="1" applyAlignment="1">
      <alignment horizontal="right" vertical="center"/>
    </xf>
    <xf numFmtId="178" fontId="1" fillId="0" borderId="0" xfId="0" quotePrefix="1" applyNumberFormat="1" applyFont="1" applyAlignment="1">
      <alignment horizontal="distributed" vertical="center"/>
    </xf>
    <xf numFmtId="178" fontId="4" fillId="0" borderId="0" xfId="0" applyNumberFormat="1" applyFont="1" applyAlignment="1">
      <alignment horizontal="distributed" vertical="center" wrapText="1"/>
    </xf>
    <xf numFmtId="186" fontId="4" fillId="0" borderId="10" xfId="0" applyNumberFormat="1" applyFont="1" applyBorder="1" applyAlignment="1">
      <alignment horizontal="right" vertical="center"/>
    </xf>
    <xf numFmtId="186" fontId="4" fillId="0" borderId="0" xfId="0" applyNumberFormat="1" applyFont="1" applyAlignment="1">
      <alignment horizontal="right" vertical="center"/>
    </xf>
    <xf numFmtId="186" fontId="1" fillId="0" borderId="10" xfId="0" applyNumberFormat="1" applyFont="1" applyBorder="1" applyAlignment="1">
      <alignment horizontal="right" vertical="center"/>
    </xf>
    <xf numFmtId="186" fontId="1" fillId="0" borderId="0" xfId="0" applyNumberFormat="1" applyFont="1" applyAlignment="1">
      <alignment horizontal="right" vertical="center"/>
    </xf>
    <xf numFmtId="178" fontId="1" fillId="0" borderId="0" xfId="0" applyNumberFormat="1" applyFont="1" applyAlignment="1">
      <alignment horizontal="distributed" vertical="center"/>
    </xf>
    <xf numFmtId="178" fontId="4" fillId="0" borderId="0" xfId="0" applyNumberFormat="1" applyFont="1" applyAlignment="1">
      <alignment horizontal="distributed" vertical="center"/>
    </xf>
    <xf numFmtId="178" fontId="1" fillId="0" borderId="7" xfId="0" applyNumberFormat="1" applyFont="1" applyBorder="1" applyAlignment="1">
      <alignment horizontal="distributed" vertical="center"/>
    </xf>
    <xf numFmtId="178" fontId="1" fillId="0" borderId="1" xfId="0" quotePrefix="1" applyNumberFormat="1" applyFont="1" applyBorder="1" applyAlignment="1">
      <alignment horizontal="distributed" vertical="center"/>
    </xf>
    <xf numFmtId="183" fontId="1" fillId="0" borderId="9" xfId="0" applyNumberFormat="1" applyFont="1" applyBorder="1"/>
    <xf numFmtId="183" fontId="1" fillId="0" borderId="1" xfId="0" applyNumberFormat="1" applyFont="1" applyBorder="1"/>
    <xf numFmtId="183" fontId="32" fillId="0" borderId="1" xfId="0" applyNumberFormat="1" applyFont="1" applyBorder="1"/>
    <xf numFmtId="3" fontId="8" fillId="0" borderId="0" xfId="60" applyNumberFormat="1" applyFont="1" applyAlignment="1">
      <alignment horizontal="left" vertical="center"/>
    </xf>
    <xf numFmtId="178" fontId="1" fillId="0" borderId="0" xfId="60" applyNumberFormat="1" applyFont="1" applyAlignment="1">
      <alignment horizontal="distributed" vertical="center"/>
    </xf>
    <xf numFmtId="3" fontId="1" fillId="0" borderId="0" xfId="60" applyNumberFormat="1" applyFont="1" applyAlignment="1">
      <alignment horizontal="right" vertical="center"/>
    </xf>
    <xf numFmtId="183" fontId="1" fillId="0" borderId="10" xfId="60" applyNumberFormat="1" applyFont="1" applyBorder="1" applyAlignment="1">
      <alignment horizontal="right" vertical="center"/>
    </xf>
    <xf numFmtId="3" fontId="1" fillId="0" borderId="0" xfId="60" applyNumberFormat="1" applyFont="1" applyAlignment="1">
      <alignment horizontal="right"/>
    </xf>
    <xf numFmtId="178" fontId="1" fillId="0" borderId="0" xfId="60" applyNumberFormat="1" applyFont="1"/>
    <xf numFmtId="183" fontId="1" fillId="0" borderId="0" xfId="60" applyNumberFormat="1" applyFont="1"/>
    <xf numFmtId="178" fontId="1" fillId="0" borderId="0" xfId="60" quotePrefix="1" applyNumberFormat="1" applyFont="1" applyAlignment="1">
      <alignment horizontal="distributed" vertical="center"/>
    </xf>
    <xf numFmtId="187" fontId="1" fillId="0" borderId="0" xfId="60" applyNumberFormat="1" applyFont="1" applyAlignment="1">
      <alignment horizontal="distributed" vertical="center"/>
    </xf>
    <xf numFmtId="187" fontId="4" fillId="0" borderId="0" xfId="60" applyNumberFormat="1" applyFont="1" applyAlignment="1">
      <alignment horizontal="distributed" vertical="center"/>
    </xf>
    <xf numFmtId="187" fontId="1" fillId="0" borderId="1" xfId="60" applyNumberFormat="1" applyFont="1" applyBorder="1" applyAlignment="1">
      <alignment horizontal="distributed" vertical="center"/>
    </xf>
    <xf numFmtId="187" fontId="1" fillId="0" borderId="1" xfId="60" quotePrefix="1" applyNumberFormat="1" applyFont="1" applyBorder="1" applyAlignment="1">
      <alignment horizontal="left"/>
    </xf>
    <xf numFmtId="183" fontId="1" fillId="0" borderId="1" xfId="60" applyNumberFormat="1" applyFont="1" applyBorder="1" applyAlignment="1">
      <alignment horizontal="right" vertical="center"/>
    </xf>
    <xf numFmtId="187" fontId="1" fillId="0" borderId="0" xfId="60" applyNumberFormat="1" applyFont="1" applyAlignment="1">
      <alignment horizontal="left" vertical="center"/>
    </xf>
    <xf numFmtId="3" fontId="2" fillId="0" borderId="0" xfId="0" quotePrefix="1" applyNumberFormat="1" applyFont="1" applyAlignment="1">
      <alignment horizontal="left" vertical="center"/>
    </xf>
    <xf numFmtId="3" fontId="3" fillId="0" borderId="0" xfId="0" quotePrefix="1" applyNumberFormat="1" applyFont="1" applyAlignment="1">
      <alignment vertical="center"/>
    </xf>
    <xf numFmtId="3" fontId="0" fillId="0" borderId="0" xfId="0" applyNumberFormat="1" applyAlignment="1">
      <alignment vertical="center"/>
    </xf>
    <xf numFmtId="3" fontId="6" fillId="0" borderId="0" xfId="0" quotePrefix="1" applyNumberFormat="1" applyFont="1" applyAlignment="1">
      <alignment horizontal="left" vertical="top"/>
    </xf>
    <xf numFmtId="3" fontId="44" fillId="0" borderId="0" xfId="0" applyNumberFormat="1" applyFont="1" applyAlignment="1">
      <alignment vertical="top"/>
    </xf>
    <xf numFmtId="3" fontId="0" fillId="0" borderId="3" xfId="0" quotePrefix="1" applyNumberFormat="1" applyBorder="1" applyAlignment="1">
      <alignment horizontal="center" vertical="center"/>
    </xf>
    <xf numFmtId="0" fontId="0" fillId="0" borderId="1" xfId="0" applyBorder="1" applyAlignment="1">
      <alignment horizontal="center" vertical="center"/>
    </xf>
    <xf numFmtId="3" fontId="0" fillId="0" borderId="0" xfId="0" applyNumberFormat="1" applyAlignment="1">
      <alignment horizontal="right" vertical="top"/>
    </xf>
    <xf numFmtId="3" fontId="0" fillId="0" borderId="10" xfId="0" applyNumberFormat="1" applyBorder="1" applyAlignment="1">
      <alignment horizontal="right" vertical="top"/>
    </xf>
    <xf numFmtId="3" fontId="38" fillId="0" borderId="0" xfId="0" applyNumberFormat="1" applyFont="1" applyAlignment="1">
      <alignment horizontal="right" vertical="top"/>
    </xf>
    <xf numFmtId="189" fontId="0" fillId="0" borderId="0" xfId="0" applyNumberFormat="1" applyAlignment="1">
      <alignment horizontal="distributed" vertical="center"/>
    </xf>
    <xf numFmtId="189" fontId="1" fillId="0" borderId="0" xfId="0" applyNumberFormat="1" applyFont="1" applyAlignment="1">
      <alignment horizontal="distributed" vertical="center"/>
    </xf>
    <xf numFmtId="183" fontId="0" fillId="0" borderId="10" xfId="0" applyNumberFormat="1" applyBorder="1" applyAlignment="1">
      <alignment horizontal="right" vertical="center"/>
    </xf>
    <xf numFmtId="183" fontId="0" fillId="0" borderId="0" xfId="0" applyNumberFormat="1" applyAlignment="1">
      <alignment horizontal="right" vertical="center"/>
    </xf>
    <xf numFmtId="189" fontId="1" fillId="0" borderId="0" xfId="0" quotePrefix="1" applyNumberFormat="1" applyFont="1" applyAlignment="1">
      <alignment horizontal="left" vertical="center"/>
    </xf>
    <xf numFmtId="189" fontId="40" fillId="0" borderId="0" xfId="0" applyNumberFormat="1" applyFont="1" applyAlignment="1">
      <alignment horizontal="distributed" vertical="center"/>
    </xf>
    <xf numFmtId="3" fontId="0" fillId="0" borderId="10" xfId="0" applyNumberFormat="1" applyBorder="1" applyAlignment="1">
      <alignment vertical="center"/>
    </xf>
    <xf numFmtId="189" fontId="0" fillId="0" borderId="0" xfId="0" applyNumberFormat="1" applyAlignment="1">
      <alignment vertical="center"/>
    </xf>
    <xf numFmtId="189" fontId="4" fillId="0" borderId="1" xfId="0" applyNumberFormat="1" applyFont="1" applyBorder="1" applyAlignment="1">
      <alignment horizontal="center" vertical="center"/>
    </xf>
    <xf numFmtId="189" fontId="4" fillId="0" borderId="1" xfId="0" applyNumberFormat="1" applyFont="1" applyBorder="1" applyAlignment="1">
      <alignment vertical="center"/>
    </xf>
    <xf numFmtId="183" fontId="4" fillId="0" borderId="9" xfId="0" applyNumberFormat="1" applyFont="1" applyBorder="1" applyAlignment="1">
      <alignment vertical="center"/>
    </xf>
    <xf numFmtId="183" fontId="4" fillId="0" borderId="1" xfId="0" applyNumberFormat="1" applyFont="1" applyBorder="1" applyAlignment="1">
      <alignment vertical="center"/>
    </xf>
    <xf numFmtId="3" fontId="0" fillId="0" borderId="0" xfId="0" quotePrefix="1" applyNumberFormat="1"/>
    <xf numFmtId="187" fontId="51" fillId="0" borderId="0" xfId="0" applyNumberFormat="1" applyFont="1" applyAlignment="1">
      <alignment horizontal="left" vertical="center"/>
    </xf>
    <xf numFmtId="187" fontId="43" fillId="0" borderId="0" xfId="0" applyNumberFormat="1" applyFont="1" applyAlignment="1">
      <alignment horizontal="right"/>
    </xf>
    <xf numFmtId="187" fontId="43" fillId="0" borderId="0" xfId="0" applyNumberFormat="1" applyFont="1"/>
    <xf numFmtId="187" fontId="50" fillId="0" borderId="0" xfId="0" quotePrefix="1" applyNumberFormat="1" applyFont="1" applyAlignment="1">
      <alignment horizontal="left" vertical="center"/>
    </xf>
    <xf numFmtId="187" fontId="48" fillId="0" borderId="0" xfId="0" quotePrefix="1" applyNumberFormat="1" applyFont="1" applyAlignment="1">
      <alignment horizontal="left" vertical="top"/>
    </xf>
    <xf numFmtId="187" fontId="48" fillId="0" borderId="0" xfId="0" applyNumberFormat="1" applyFont="1" applyAlignment="1">
      <alignment vertical="top"/>
    </xf>
    <xf numFmtId="187" fontId="6" fillId="0" borderId="0" xfId="0" applyNumberFormat="1" applyFont="1" applyAlignment="1">
      <alignment vertical="top"/>
    </xf>
    <xf numFmtId="187" fontId="6" fillId="0" borderId="0" xfId="0" quotePrefix="1" applyNumberFormat="1" applyFont="1" applyAlignment="1">
      <alignment horizontal="left" vertical="top"/>
    </xf>
    <xf numFmtId="187" fontId="43" fillId="0" borderId="15" xfId="0" quotePrefix="1" applyNumberFormat="1" applyFont="1" applyBorder="1" applyAlignment="1">
      <alignment horizontal="distributed" vertical="center" justifyLastLine="1"/>
    </xf>
    <xf numFmtId="187" fontId="0" fillId="0" borderId="15" xfId="0" quotePrefix="1" applyNumberFormat="1" applyBorder="1" applyAlignment="1">
      <alignment horizontal="distributed" vertical="center" justifyLastLine="1"/>
    </xf>
    <xf numFmtId="187" fontId="43" fillId="0" borderId="0" xfId="0" applyNumberFormat="1" applyFont="1" applyAlignment="1">
      <alignment horizontal="right" vertical="top"/>
    </xf>
    <xf numFmtId="0" fontId="43" fillId="0" borderId="0" xfId="0" applyFont="1" applyAlignment="1">
      <alignment horizontal="right" vertical="top"/>
    </xf>
    <xf numFmtId="187" fontId="43" fillId="0" borderId="7" xfId="0" applyNumberFormat="1" applyFont="1" applyBorder="1" applyAlignment="1">
      <alignment horizontal="right" vertical="top"/>
    </xf>
    <xf numFmtId="187" fontId="45" fillId="0" borderId="7" xfId="0" applyNumberFormat="1" applyFont="1" applyBorder="1" applyAlignment="1">
      <alignment vertical="center"/>
    </xf>
    <xf numFmtId="3" fontId="4" fillId="0" borderId="0" xfId="61" applyNumberFormat="1" applyFont="1" applyFill="1" applyAlignment="1">
      <alignment horizontal="right" vertical="center"/>
    </xf>
    <xf numFmtId="187" fontId="43" fillId="0" borderId="0" xfId="0" applyNumberFormat="1" applyFont="1" applyAlignment="1">
      <alignment vertical="center"/>
    </xf>
    <xf numFmtId="187" fontId="43" fillId="0" borderId="7" xfId="0" applyNumberFormat="1" applyFont="1" applyBorder="1" applyAlignment="1">
      <alignment horizontal="distributed" vertical="center"/>
    </xf>
    <xf numFmtId="0" fontId="43" fillId="0" borderId="0" xfId="0" applyFont="1" applyAlignment="1">
      <alignment vertical="center"/>
    </xf>
    <xf numFmtId="187" fontId="43" fillId="0" borderId="0" xfId="0" applyNumberFormat="1" applyFont="1" applyAlignment="1">
      <alignment horizontal="distributed" vertical="center"/>
    </xf>
    <xf numFmtId="187" fontId="43" fillId="0" borderId="7" xfId="0" applyNumberFormat="1" applyFont="1" applyBorder="1" applyAlignment="1">
      <alignment horizontal="distributed"/>
    </xf>
    <xf numFmtId="187" fontId="45" fillId="0" borderId="0" xfId="0" applyNumberFormat="1" applyFont="1" applyAlignment="1">
      <alignment vertical="center"/>
    </xf>
    <xf numFmtId="187" fontId="43" fillId="0" borderId="7" xfId="0" quotePrefix="1" applyNumberFormat="1" applyFont="1" applyBorder="1" applyAlignment="1">
      <alignment horizontal="left" vertical="center"/>
    </xf>
    <xf numFmtId="0" fontId="43" fillId="0" borderId="7" xfId="0" applyFont="1" applyBorder="1"/>
    <xf numFmtId="0" fontId="43" fillId="0" borderId="0" xfId="0" applyFont="1" applyAlignment="1">
      <alignment horizontal="distributed" vertical="center"/>
    </xf>
    <xf numFmtId="187" fontId="43" fillId="0" borderId="7" xfId="0" applyNumberFormat="1" applyFont="1" applyBorder="1" applyAlignment="1">
      <alignment vertical="center"/>
    </xf>
    <xf numFmtId="187" fontId="43" fillId="0" borderId="7" xfId="0" applyNumberFormat="1" applyFont="1" applyBorder="1"/>
    <xf numFmtId="190" fontId="45" fillId="0" borderId="0" xfId="0" applyNumberFormat="1" applyFont="1" applyAlignment="1">
      <alignment vertical="center"/>
    </xf>
    <xf numFmtId="190" fontId="43" fillId="0" borderId="0" xfId="0" applyNumberFormat="1" applyFont="1" applyAlignment="1">
      <alignment vertical="center"/>
    </xf>
    <xf numFmtId="190" fontId="43" fillId="0" borderId="0" xfId="0" applyNumberFormat="1" applyFont="1" applyAlignment="1">
      <alignment horizontal="distributed" vertical="center"/>
    </xf>
    <xf numFmtId="187" fontId="45" fillId="0" borderId="7" xfId="0" applyNumberFormat="1" applyFont="1" applyBorder="1" applyAlignment="1">
      <alignment horizontal="distributed"/>
    </xf>
    <xf numFmtId="187" fontId="43" fillId="0" borderId="0" xfId="0" quotePrefix="1" applyNumberFormat="1" applyFont="1" applyAlignment="1">
      <alignment horizontal="distributed" vertical="center"/>
    </xf>
    <xf numFmtId="187" fontId="45" fillId="0" borderId="7" xfId="0" applyNumberFormat="1" applyFont="1" applyBorder="1"/>
    <xf numFmtId="3" fontId="0" fillId="0" borderId="0" xfId="61" applyNumberFormat="1" applyFont="1" applyFill="1" applyAlignment="1">
      <alignment horizontal="right" vertical="center"/>
    </xf>
    <xf numFmtId="187" fontId="43" fillId="0" borderId="8" xfId="0" applyNumberFormat="1" applyFont="1" applyBorder="1" applyAlignment="1">
      <alignment horizontal="distributed"/>
    </xf>
    <xf numFmtId="187" fontId="45" fillId="0" borderId="0" xfId="0" applyNumberFormat="1" applyFont="1" applyAlignment="1">
      <alignment horizontal="distributed"/>
    </xf>
    <xf numFmtId="0" fontId="43" fillId="0" borderId="0" xfId="0" applyFont="1"/>
    <xf numFmtId="0" fontId="43" fillId="0" borderId="31" xfId="0" applyFont="1" applyBorder="1"/>
    <xf numFmtId="190" fontId="0" fillId="0" borderId="0" xfId="0" applyNumberFormat="1"/>
    <xf numFmtId="190" fontId="0" fillId="0" borderId="0" xfId="0" applyNumberFormat="1" applyAlignment="1">
      <alignment horizontal="center"/>
    </xf>
    <xf numFmtId="190" fontId="6" fillId="0" borderId="0" xfId="0" applyNumberFormat="1" applyFont="1" applyAlignment="1">
      <alignment vertical="top"/>
    </xf>
    <xf numFmtId="190" fontId="6" fillId="0" borderId="0" xfId="0" quotePrefix="1" applyNumberFormat="1" applyFont="1" applyAlignment="1">
      <alignment vertical="top"/>
    </xf>
    <xf numFmtId="190" fontId="37" fillId="0" borderId="0" xfId="0" applyNumberFormat="1" applyFont="1" applyAlignment="1">
      <alignment vertical="top"/>
    </xf>
    <xf numFmtId="0" fontId="0" fillId="0" borderId="0" xfId="0" applyAlignment="1">
      <alignment horizontal="right" vertical="top"/>
    </xf>
    <xf numFmtId="190" fontId="4" fillId="0" borderId="0" xfId="0" applyNumberFormat="1" applyFont="1" applyAlignment="1">
      <alignment vertical="center"/>
    </xf>
    <xf numFmtId="190" fontId="4" fillId="0" borderId="25" xfId="0" applyNumberFormat="1" applyFont="1" applyBorder="1" applyAlignment="1">
      <alignment horizontal="center" vertical="center"/>
    </xf>
    <xf numFmtId="191" fontId="4" fillId="0" borderId="0" xfId="0" applyNumberFormat="1" applyFont="1" applyAlignment="1">
      <alignment horizontal="right" vertical="center"/>
    </xf>
    <xf numFmtId="3" fontId="4" fillId="0" borderId="0" xfId="0" applyNumberFormat="1" applyFont="1" applyAlignment="1">
      <alignment horizontal="right" vertical="center"/>
    </xf>
    <xf numFmtId="190" fontId="0" fillId="0" borderId="25" xfId="0" applyNumberFormat="1" applyBorder="1" applyAlignment="1">
      <alignment horizontal="center" vertical="center"/>
    </xf>
    <xf numFmtId="191" fontId="0" fillId="0" borderId="0" xfId="0" applyNumberFormat="1" applyAlignment="1">
      <alignment horizontal="right" vertical="center"/>
    </xf>
    <xf numFmtId="191" fontId="0" fillId="0" borderId="0" xfId="0" applyNumberFormat="1" applyAlignment="1">
      <alignment vertical="center"/>
    </xf>
    <xf numFmtId="191" fontId="4" fillId="0" borderId="0" xfId="0" applyNumberFormat="1" applyFont="1" applyAlignment="1">
      <alignment vertical="center"/>
    </xf>
    <xf numFmtId="190" fontId="4" fillId="0" borderId="25" xfId="59" applyNumberFormat="1" applyFont="1" applyBorder="1" applyAlignment="1">
      <alignment horizontal="center" vertical="center"/>
    </xf>
    <xf numFmtId="187" fontId="0" fillId="0" borderId="0" xfId="0" applyNumberFormat="1" applyAlignment="1">
      <alignment horizontal="right" vertical="top"/>
    </xf>
    <xf numFmtId="187" fontId="4" fillId="0" borderId="25" xfId="0" applyNumberFormat="1" applyFont="1" applyBorder="1" applyAlignment="1">
      <alignment horizontal="center" vertical="center"/>
    </xf>
    <xf numFmtId="3" fontId="4" fillId="0" borderId="0" xfId="0" applyNumberFormat="1" applyFont="1" applyAlignment="1">
      <alignment vertical="center"/>
    </xf>
    <xf numFmtId="187" fontId="0" fillId="0" borderId="25" xfId="0" applyNumberFormat="1" applyBorder="1" applyAlignment="1">
      <alignment horizontal="center" vertical="center"/>
    </xf>
    <xf numFmtId="187" fontId="0" fillId="0" borderId="0" xfId="0" applyNumberFormat="1" applyAlignment="1">
      <alignment horizontal="distributed" vertical="center"/>
    </xf>
    <xf numFmtId="0" fontId="0" fillId="0" borderId="1" xfId="0" applyBorder="1" applyAlignment="1">
      <alignment horizontal="right"/>
    </xf>
    <xf numFmtId="187" fontId="4" fillId="0" borderId="7" xfId="0" applyNumberFormat="1" applyFont="1" applyBorder="1" applyAlignment="1">
      <alignment horizontal="center" vertical="center"/>
    </xf>
    <xf numFmtId="187" fontId="0" fillId="0" borderId="7" xfId="0" applyNumberFormat="1" applyBorder="1" applyAlignment="1">
      <alignment horizontal="center" vertical="center"/>
    </xf>
    <xf numFmtId="187" fontId="4" fillId="0" borderId="0" xfId="0" applyNumberFormat="1" applyFont="1"/>
    <xf numFmtId="187" fontId="6" fillId="0" borderId="0" xfId="0" quotePrefix="1" applyNumberFormat="1" applyFont="1" applyAlignment="1">
      <alignment vertical="top"/>
    </xf>
    <xf numFmtId="0" fontId="51" fillId="33" borderId="0" xfId="0" applyFont="1" applyFill="1" applyAlignment="1">
      <alignment vertical="center"/>
    </xf>
    <xf numFmtId="0" fontId="57" fillId="33" borderId="0" xfId="0" applyFont="1" applyFill="1" applyAlignment="1">
      <alignment vertical="center"/>
    </xf>
    <xf numFmtId="0" fontId="10" fillId="33" borderId="0" xfId="0" applyFont="1" applyFill="1" applyAlignment="1">
      <alignment vertical="center"/>
    </xf>
    <xf numFmtId="0" fontId="0" fillId="33" borderId="0" xfId="0" applyFill="1" applyAlignment="1">
      <alignment horizontal="left" vertical="center"/>
    </xf>
    <xf numFmtId="0" fontId="0" fillId="33" borderId="0" xfId="0" applyFill="1" applyAlignment="1">
      <alignment vertical="center"/>
    </xf>
    <xf numFmtId="0" fontId="51" fillId="0" borderId="0" xfId="0" applyFont="1" applyAlignment="1">
      <alignment vertical="center"/>
    </xf>
    <xf numFmtId="0" fontId="3" fillId="33" borderId="0" xfId="0" applyFont="1" applyFill="1" applyAlignment="1">
      <alignment vertical="center" wrapText="1"/>
    </xf>
    <xf numFmtId="0" fontId="61" fillId="33" borderId="0" xfId="0" applyFont="1" applyFill="1" applyAlignment="1">
      <alignment horizontal="right" vertical="center"/>
    </xf>
    <xf numFmtId="0" fontId="50" fillId="33" borderId="0" xfId="0" applyFont="1" applyFill="1" applyAlignment="1">
      <alignment vertical="center"/>
    </xf>
    <xf numFmtId="0" fontId="50" fillId="33" borderId="0" xfId="0" applyFont="1" applyFill="1" applyAlignment="1">
      <alignment horizontal="right" vertical="center"/>
    </xf>
    <xf numFmtId="49" fontId="48" fillId="33" borderId="0" xfId="0" applyNumberFormat="1" applyFont="1" applyFill="1" applyAlignment="1">
      <alignment horizontal="left" vertical="top"/>
    </xf>
    <xf numFmtId="0" fontId="6" fillId="33" borderId="0" xfId="0" applyFont="1" applyFill="1" applyAlignment="1">
      <alignment vertical="center"/>
    </xf>
    <xf numFmtId="0" fontId="48" fillId="33" borderId="0" xfId="0" applyFont="1" applyFill="1" applyAlignment="1">
      <alignment vertical="center"/>
    </xf>
    <xf numFmtId="0" fontId="48" fillId="33" borderId="0" xfId="0" applyFont="1" applyFill="1" applyAlignment="1">
      <alignment horizontal="left" vertical="center"/>
    </xf>
    <xf numFmtId="0" fontId="48" fillId="33" borderId="0" xfId="0" applyFont="1" applyFill="1" applyAlignment="1">
      <alignment horizontal="right" vertical="center"/>
    </xf>
    <xf numFmtId="49" fontId="6" fillId="33" borderId="0" xfId="0" applyNumberFormat="1" applyFont="1" applyFill="1" applyAlignment="1">
      <alignment horizontal="left" vertical="top"/>
    </xf>
    <xf numFmtId="0" fontId="61" fillId="33" borderId="31" xfId="0" applyFont="1" applyFill="1" applyBorder="1" applyAlignment="1">
      <alignment horizontal="distributed" vertical="center" wrapText="1" justifyLastLine="1"/>
    </xf>
    <xf numFmtId="0" fontId="43" fillId="33" borderId="31" xfId="0" applyFont="1" applyFill="1" applyBorder="1" applyAlignment="1">
      <alignment horizontal="distributed" vertical="center" wrapText="1" justifyLastLine="1"/>
    </xf>
    <xf numFmtId="0" fontId="0" fillId="33" borderId="32" xfId="0" applyFill="1" applyBorder="1" applyAlignment="1">
      <alignment horizontal="right" vertical="center" justifyLastLine="1" shrinkToFit="1"/>
    </xf>
    <xf numFmtId="0" fontId="0" fillId="33" borderId="14" xfId="0" applyFill="1" applyBorder="1" applyAlignment="1">
      <alignment horizontal="right" vertical="center" justifyLastLine="1" shrinkToFit="1"/>
    </xf>
    <xf numFmtId="49" fontId="43" fillId="33" borderId="0" xfId="0" applyNumberFormat="1" applyFont="1" applyFill="1" applyAlignment="1">
      <alignment vertical="center"/>
    </xf>
    <xf numFmtId="49" fontId="48" fillId="33" borderId="0" xfId="0" applyNumberFormat="1" applyFont="1" applyFill="1" applyAlignment="1">
      <alignment horizontal="distributed" vertical="center"/>
    </xf>
    <xf numFmtId="37" fontId="38" fillId="0" borderId="25" xfId="0" applyNumberFormat="1" applyFont="1" applyBorder="1" applyAlignment="1">
      <alignment horizontal="right" vertical="center"/>
    </xf>
    <xf numFmtId="0" fontId="43" fillId="33" borderId="0" xfId="0" applyFont="1" applyFill="1" applyAlignment="1">
      <alignment vertical="center"/>
    </xf>
    <xf numFmtId="49" fontId="48" fillId="33" borderId="0" xfId="65" applyNumberFormat="1" applyFont="1" applyFill="1" applyAlignment="1">
      <alignment vertical="center" textRotation="255" wrapText="1"/>
    </xf>
    <xf numFmtId="49" fontId="43" fillId="33" borderId="1" xfId="0" applyNumberFormat="1" applyFont="1" applyFill="1" applyBorder="1" applyAlignment="1">
      <alignment vertical="center"/>
    </xf>
    <xf numFmtId="37" fontId="38" fillId="0" borderId="15" xfId="0" applyNumberFormat="1" applyFont="1" applyBorder="1" applyAlignment="1">
      <alignment horizontal="right" vertical="center"/>
    </xf>
    <xf numFmtId="0" fontId="55" fillId="33" borderId="0" xfId="64" applyFont="1" applyFill="1" applyBorder="1" applyAlignment="1">
      <alignment horizontal="left"/>
    </xf>
    <xf numFmtId="0" fontId="48" fillId="33" borderId="0" xfId="0" applyFont="1" applyFill="1" applyAlignment="1">
      <alignment vertical="center" wrapText="1"/>
    </xf>
    <xf numFmtId="0" fontId="48" fillId="33" borderId="0" xfId="0" applyFont="1" applyFill="1" applyAlignment="1">
      <alignment horizontal="center" vertical="center" wrapText="1"/>
    </xf>
    <xf numFmtId="0" fontId="58" fillId="33" borderId="0" xfId="0" applyFont="1" applyFill="1" applyAlignment="1">
      <alignment vertical="center"/>
    </xf>
    <xf numFmtId="187" fontId="6" fillId="0" borderId="0" xfId="0" applyNumberFormat="1" applyFont="1" applyAlignment="1">
      <alignment horizontal="left" vertical="center"/>
    </xf>
    <xf numFmtId="49" fontId="1" fillId="0" borderId="4" xfId="67" applyNumberFormat="1" applyBorder="1" applyAlignment="1">
      <alignment horizontal="center"/>
    </xf>
    <xf numFmtId="192" fontId="1" fillId="0" borderId="27" xfId="67" applyNumberFormat="1" applyBorder="1" applyAlignment="1">
      <alignment vertical="center"/>
    </xf>
    <xf numFmtId="192" fontId="1" fillId="0" borderId="0" xfId="67" applyNumberFormat="1" applyAlignment="1">
      <alignment vertical="center"/>
    </xf>
    <xf numFmtId="192" fontId="1" fillId="0" borderId="1" xfId="67" applyNumberFormat="1" applyBorder="1" applyAlignment="1">
      <alignment horizontal="centerContinuous" vertical="center"/>
    </xf>
    <xf numFmtId="192" fontId="1" fillId="0" borderId="8" xfId="67" applyNumberFormat="1" applyBorder="1" applyAlignment="1">
      <alignment horizontal="centerContinuous" vertical="center"/>
    </xf>
    <xf numFmtId="192" fontId="1" fillId="0" borderId="10" xfId="67" applyNumberFormat="1" applyBorder="1" applyAlignment="1">
      <alignment vertical="center"/>
    </xf>
    <xf numFmtId="49" fontId="1" fillId="0" borderId="7" xfId="67" applyNumberFormat="1" applyBorder="1" applyAlignment="1">
      <alignment horizontal="distributed" vertical="center" justifyLastLine="1"/>
    </xf>
    <xf numFmtId="192" fontId="1" fillId="0" borderId="25" xfId="67" applyNumberFormat="1" applyBorder="1" applyAlignment="1">
      <alignment horizontal="distributed" vertical="center" justifyLastLine="1"/>
    </xf>
    <xf numFmtId="49" fontId="1" fillId="0" borderId="8" xfId="67" applyNumberFormat="1" applyBorder="1" applyAlignment="1">
      <alignment horizontal="center" vertical="center"/>
    </xf>
    <xf numFmtId="192" fontId="1" fillId="0" borderId="15" xfId="67" applyNumberFormat="1" applyBorder="1" applyAlignment="1">
      <alignment vertical="center"/>
    </xf>
    <xf numFmtId="192" fontId="1" fillId="0" borderId="15" xfId="67" applyNumberFormat="1" applyBorder="1" applyAlignment="1">
      <alignment horizontal="centerContinuous" vertical="center"/>
    </xf>
    <xf numFmtId="49" fontId="1" fillId="0" borderId="7" xfId="67" quotePrefix="1" applyNumberFormat="1" applyBorder="1" applyAlignment="1">
      <alignment horizontal="center"/>
    </xf>
    <xf numFmtId="192" fontId="1" fillId="0" borderId="0" xfId="67" applyNumberFormat="1" applyAlignment="1">
      <alignment horizontal="right"/>
    </xf>
    <xf numFmtId="49" fontId="38" fillId="0" borderId="7" xfId="67" quotePrefix="1" applyNumberFormat="1" applyFont="1" applyBorder="1" applyAlignment="1">
      <alignment horizontal="distributed" vertical="center" wrapText="1"/>
    </xf>
    <xf numFmtId="49" fontId="4" fillId="0" borderId="7" xfId="67" quotePrefix="1" applyNumberFormat="1" applyFont="1" applyBorder="1" applyAlignment="1">
      <alignment horizontal="distributed" vertical="center" wrapText="1"/>
    </xf>
    <xf numFmtId="192" fontId="4" fillId="0" borderId="0" xfId="67" applyNumberFormat="1" applyFont="1" applyAlignment="1">
      <alignment horizontal="right" vertical="center"/>
    </xf>
    <xf numFmtId="192" fontId="1" fillId="0" borderId="0" xfId="68" quotePrefix="1" applyNumberFormat="1" applyAlignment="1">
      <alignment horizontal="center"/>
    </xf>
    <xf numFmtId="192" fontId="1" fillId="0" borderId="10" xfId="67" applyNumberFormat="1" applyBorder="1"/>
    <xf numFmtId="192" fontId="1" fillId="0" borderId="0" xfId="67" applyNumberFormat="1"/>
    <xf numFmtId="192" fontId="0" fillId="0" borderId="7" xfId="68" quotePrefix="1" applyNumberFormat="1" applyFont="1" applyBorder="1" applyAlignment="1">
      <alignment horizontal="distributed"/>
    </xf>
    <xf numFmtId="192" fontId="0" fillId="0" borderId="7" xfId="68" quotePrefix="1" applyNumberFormat="1" applyFont="1" applyBorder="1" applyAlignment="1">
      <alignment horizontal="center"/>
    </xf>
    <xf numFmtId="192" fontId="4" fillId="0" borderId="1" xfId="68" quotePrefix="1" applyNumberFormat="1" applyFont="1" applyBorder="1" applyAlignment="1">
      <alignment horizontal="center"/>
    </xf>
    <xf numFmtId="192" fontId="4" fillId="0" borderId="9" xfId="67" applyNumberFormat="1" applyFont="1" applyBorder="1" applyAlignment="1">
      <alignment horizontal="right"/>
    </xf>
    <xf numFmtId="192" fontId="4" fillId="0" borderId="1" xfId="67" applyNumberFormat="1" applyFont="1" applyBorder="1" applyAlignment="1">
      <alignment horizontal="right"/>
    </xf>
    <xf numFmtId="3" fontId="0" fillId="0" borderId="0" xfId="0" applyNumberFormat="1" applyAlignment="1">
      <alignment horizontal="left" vertical="center"/>
    </xf>
    <xf numFmtId="3" fontId="0" fillId="0" borderId="0" xfId="0" quotePrefix="1" applyNumberFormat="1" applyAlignment="1">
      <alignment horizontal="left" vertical="center"/>
    </xf>
    <xf numFmtId="3" fontId="0" fillId="0" borderId="29" xfId="0" applyNumberFormat="1" applyBorder="1" applyAlignment="1">
      <alignment horizontal="distributed" vertical="center" wrapText="1" justifyLastLine="1"/>
    </xf>
    <xf numFmtId="3" fontId="0" fillId="0" borderId="7" xfId="0" applyNumberFormat="1" applyBorder="1" applyAlignment="1">
      <alignment horizontal="right" vertical="top"/>
    </xf>
    <xf numFmtId="3" fontId="0" fillId="0" borderId="0" xfId="0" quotePrefix="1" applyNumberFormat="1" applyAlignment="1">
      <alignment horizontal="center" vertical="center"/>
    </xf>
    <xf numFmtId="3" fontId="0" fillId="0" borderId="7" xfId="0" quotePrefix="1" applyNumberFormat="1" applyBorder="1" applyAlignment="1">
      <alignment horizontal="distributed"/>
    </xf>
    <xf numFmtId="193" fontId="0" fillId="0" borderId="0" xfId="0" applyNumberFormat="1" applyAlignment="1">
      <alignment horizontal="right" vertical="center"/>
    </xf>
    <xf numFmtId="3" fontId="4" fillId="0" borderId="0" xfId="0" quotePrefix="1" applyNumberFormat="1" applyFont="1" applyAlignment="1">
      <alignment horizontal="distributed" vertical="center"/>
    </xf>
    <xf numFmtId="3" fontId="4" fillId="0" borderId="7" xfId="0" applyNumberFormat="1" applyFont="1" applyBorder="1" applyAlignment="1">
      <alignment horizontal="distributed"/>
    </xf>
    <xf numFmtId="37" fontId="62" fillId="0" borderId="0" xfId="0" applyNumberFormat="1" applyFont="1" applyAlignment="1">
      <alignment horizontal="right" vertical="top"/>
    </xf>
    <xf numFmtId="3" fontId="0" fillId="0" borderId="0" xfId="0" applyNumberFormat="1" applyAlignment="1">
      <alignment horizontal="distributed" vertical="center"/>
    </xf>
    <xf numFmtId="3" fontId="0" fillId="0" borderId="7" xfId="0" applyNumberFormat="1" applyBorder="1" applyAlignment="1">
      <alignment horizontal="distributed"/>
    </xf>
    <xf numFmtId="37" fontId="0" fillId="0" borderId="0" xfId="0" applyNumberFormat="1" applyAlignment="1">
      <alignment horizontal="right" vertical="top"/>
    </xf>
    <xf numFmtId="3" fontId="4" fillId="0" borderId="0" xfId="0" applyNumberFormat="1" applyFont="1" applyAlignment="1">
      <alignment horizontal="distributed" vertical="center"/>
    </xf>
    <xf numFmtId="3" fontId="0" fillId="0" borderId="7" xfId="0" applyNumberFormat="1" applyBorder="1" applyAlignment="1">
      <alignment horizontal="distributed" vertical="center"/>
    </xf>
    <xf numFmtId="3" fontId="0" fillId="0" borderId="1" xfId="0" applyNumberFormat="1" applyBorder="1" applyAlignment="1">
      <alignment horizontal="distributed" vertical="center"/>
    </xf>
    <xf numFmtId="193" fontId="0" fillId="0" borderId="9" xfId="0" applyNumberFormat="1" applyBorder="1" applyAlignment="1">
      <alignment horizontal="right"/>
    </xf>
    <xf numFmtId="193" fontId="0" fillId="0" borderId="1" xfId="0" applyNumberFormat="1" applyBorder="1" applyAlignment="1">
      <alignment horizontal="right"/>
    </xf>
    <xf numFmtId="0" fontId="10" fillId="0" borderId="0" xfId="0" applyFont="1" applyAlignment="1">
      <alignment vertical="center"/>
    </xf>
    <xf numFmtId="0" fontId="41" fillId="0" borderId="0" xfId="0" applyFont="1" applyAlignment="1">
      <alignment vertical="center"/>
    </xf>
    <xf numFmtId="0" fontId="63" fillId="0" borderId="0" xfId="0" applyFont="1" applyAlignment="1">
      <alignment vertical="center"/>
    </xf>
    <xf numFmtId="0" fontId="6" fillId="0" borderId="0" xfId="0" applyFont="1" applyAlignment="1">
      <alignment vertical="center"/>
    </xf>
    <xf numFmtId="0" fontId="60" fillId="0" borderId="0" xfId="57" quotePrefix="1" applyFont="1" applyFill="1" applyAlignment="1" applyProtection="1"/>
    <xf numFmtId="178" fontId="36" fillId="0" borderId="0" xfId="0" applyNumberFormat="1" applyFont="1" applyAlignment="1">
      <alignment horizontal="distributed" vertical="center" wrapText="1"/>
    </xf>
    <xf numFmtId="0" fontId="13" fillId="0" borderId="0" xfId="57" quotePrefix="1" applyFont="1" applyAlignment="1" applyProtection="1"/>
    <xf numFmtId="187" fontId="13" fillId="0" borderId="0" xfId="62" applyNumberFormat="1" applyFont="1" applyAlignment="1" applyProtection="1">
      <alignment horizontal="left"/>
    </xf>
    <xf numFmtId="194" fontId="4" fillId="0" borderId="0" xfId="58" applyNumberFormat="1" applyFont="1" applyFill="1" applyBorder="1" applyAlignment="1">
      <alignment horizontal="right" vertical="center"/>
    </xf>
    <xf numFmtId="194" fontId="1" fillId="0" borderId="0" xfId="58" applyNumberFormat="1" applyFont="1" applyFill="1" applyBorder="1" applyAlignment="1">
      <alignment horizontal="right" vertical="center"/>
    </xf>
    <xf numFmtId="3" fontId="13" fillId="0" borderId="0" xfId="28" quotePrefix="1" applyNumberFormat="1" applyFont="1" applyFill="1" applyBorder="1" applyAlignment="1" applyProtection="1"/>
    <xf numFmtId="3" fontId="41" fillId="0" borderId="0" xfId="0" quotePrefix="1" applyNumberFormat="1" applyFont="1" applyAlignment="1">
      <alignment vertical="top"/>
    </xf>
    <xf numFmtId="187" fontId="43" fillId="0" borderId="1" xfId="0" quotePrefix="1" applyNumberFormat="1" applyFont="1" applyBorder="1" applyAlignment="1">
      <alignment horizontal="distributed" vertical="center" justifyLastLine="1"/>
    </xf>
    <xf numFmtId="187" fontId="0" fillId="0" borderId="1" xfId="0" quotePrefix="1" applyNumberFormat="1" applyBorder="1" applyAlignment="1">
      <alignment horizontal="distributed" vertical="center" justifyLastLine="1"/>
    </xf>
    <xf numFmtId="187" fontId="45" fillId="0" borderId="0" xfId="0" applyNumberFormat="1" applyFont="1" applyAlignment="1">
      <alignment horizontal="distributed" vertical="center"/>
    </xf>
    <xf numFmtId="0" fontId="13" fillId="0" borderId="0" xfId="28" quotePrefix="1" applyFont="1" applyFill="1" applyAlignment="1" applyProtection="1">
      <alignment vertical="center"/>
    </xf>
    <xf numFmtId="0" fontId="13" fillId="0" borderId="0" xfId="28" quotePrefix="1" applyFont="1" applyFill="1" applyAlignment="1" applyProtection="1">
      <alignment horizontal="left"/>
    </xf>
    <xf numFmtId="195" fontId="1" fillId="0" borderId="10" xfId="60" applyNumberFormat="1" applyFont="1" applyBorder="1" applyAlignment="1">
      <alignment horizontal="right" vertical="center"/>
    </xf>
    <xf numFmtId="195" fontId="1" fillId="0" borderId="0" xfId="60" applyNumberFormat="1" applyFont="1" applyAlignment="1">
      <alignment horizontal="right" vertical="center"/>
    </xf>
    <xf numFmtId="3" fontId="55" fillId="0" borderId="0" xfId="64" quotePrefix="1" applyNumberFormat="1" applyFont="1" applyBorder="1" applyAlignment="1">
      <alignment horizontal="left" vertical="center"/>
    </xf>
    <xf numFmtId="0" fontId="43" fillId="0" borderId="1" xfId="0" applyFont="1" applyBorder="1" applyAlignment="1">
      <alignment vertical="center"/>
    </xf>
    <xf numFmtId="187" fontId="43" fillId="0" borderId="1" xfId="0" applyNumberFormat="1" applyFont="1" applyBorder="1" applyAlignment="1">
      <alignment horizontal="distributed" vertical="center"/>
    </xf>
    <xf numFmtId="3" fontId="13" fillId="0" borderId="0" xfId="28" quotePrefix="1" applyNumberFormat="1" applyFont="1" applyFill="1" applyAlignment="1" applyProtection="1">
      <alignment horizontal="left"/>
    </xf>
    <xf numFmtId="190" fontId="43" fillId="0" borderId="0" xfId="0" applyNumberFormat="1" applyFont="1"/>
    <xf numFmtId="190" fontId="43" fillId="0" borderId="0" xfId="0" applyNumberFormat="1" applyFont="1" applyAlignment="1">
      <alignment horizontal="center"/>
    </xf>
    <xf numFmtId="190" fontId="51" fillId="0" borderId="0" xfId="0" applyNumberFormat="1" applyFont="1" applyAlignment="1">
      <alignment horizontal="left" vertical="center"/>
    </xf>
    <xf numFmtId="190" fontId="64" fillId="0" borderId="0" xfId="0" applyNumberFormat="1" applyFont="1"/>
    <xf numFmtId="190" fontId="48" fillId="0" borderId="0" xfId="0" quotePrefix="1" applyNumberFormat="1" applyFont="1" applyAlignment="1">
      <alignment horizontal="left" vertical="top"/>
    </xf>
    <xf numFmtId="190" fontId="48" fillId="0" borderId="0" xfId="0" applyNumberFormat="1" applyFont="1" applyAlignment="1">
      <alignment vertical="top"/>
    </xf>
    <xf numFmtId="190" fontId="48" fillId="0" borderId="0" xfId="0" applyNumberFormat="1" applyFont="1" applyAlignment="1">
      <alignment horizontal="center" vertical="top"/>
    </xf>
    <xf numFmtId="190" fontId="41" fillId="0" borderId="0" xfId="0" quotePrefix="1" applyNumberFormat="1" applyFont="1" applyAlignment="1">
      <alignment horizontal="left" vertical="top"/>
    </xf>
    <xf numFmtId="190" fontId="48" fillId="33" borderId="0" xfId="0" applyNumberFormat="1" applyFont="1" applyFill="1" applyAlignment="1">
      <alignment vertical="top"/>
    </xf>
    <xf numFmtId="190" fontId="65" fillId="33" borderId="0" xfId="0" applyNumberFormat="1" applyFont="1" applyFill="1" applyAlignment="1">
      <alignment vertical="top"/>
    </xf>
    <xf numFmtId="190" fontId="43" fillId="0" borderId="15" xfId="0" quotePrefix="1" applyNumberFormat="1" applyFont="1" applyBorder="1" applyAlignment="1">
      <alignment horizontal="distributed" vertical="center" justifyLastLine="1"/>
    </xf>
    <xf numFmtId="187" fontId="1" fillId="0" borderId="1" xfId="0" quotePrefix="1" applyNumberFormat="1" applyFont="1" applyBorder="1" applyAlignment="1">
      <alignment horizontal="distributed" vertical="center" justifyLastLine="1"/>
    </xf>
    <xf numFmtId="190" fontId="43" fillId="0" borderId="0" xfId="0" applyNumberFormat="1" applyFont="1" applyAlignment="1">
      <alignment horizontal="right" vertical="top"/>
    </xf>
    <xf numFmtId="190" fontId="43" fillId="0" borderId="25" xfId="0" applyNumberFormat="1" applyFont="1" applyBorder="1" applyAlignment="1">
      <alignment horizontal="right" vertical="top"/>
    </xf>
    <xf numFmtId="190" fontId="45" fillId="0" borderId="25" xfId="0" applyNumberFormat="1" applyFont="1" applyBorder="1" applyAlignment="1">
      <alignment horizontal="center" vertical="center"/>
    </xf>
    <xf numFmtId="191" fontId="45" fillId="0" borderId="0" xfId="0" applyNumberFormat="1" applyFont="1" applyAlignment="1">
      <alignment horizontal="right" vertical="center"/>
    </xf>
    <xf numFmtId="190" fontId="43" fillId="0" borderId="25" xfId="0" applyNumberFormat="1" applyFont="1" applyBorder="1" applyAlignment="1">
      <alignment horizontal="center" vertical="center"/>
    </xf>
    <xf numFmtId="191" fontId="43" fillId="0" borderId="0" xfId="0" applyNumberFormat="1" applyFont="1" applyAlignment="1">
      <alignment horizontal="right" vertical="center"/>
    </xf>
    <xf numFmtId="191" fontId="43" fillId="0" borderId="0" xfId="0" applyNumberFormat="1" applyFont="1" applyAlignment="1">
      <alignment vertical="center"/>
    </xf>
    <xf numFmtId="191" fontId="1" fillId="0" borderId="0" xfId="0" applyNumberFormat="1" applyFont="1" applyAlignment="1">
      <alignment horizontal="right" vertical="center"/>
    </xf>
    <xf numFmtId="190" fontId="1" fillId="0" borderId="25" xfId="59" applyNumberFormat="1" applyFont="1" applyBorder="1" applyAlignment="1">
      <alignment horizontal="center" vertical="center"/>
    </xf>
    <xf numFmtId="3" fontId="1" fillId="0" borderId="0" xfId="0" applyNumberFormat="1" applyFont="1" applyAlignment="1">
      <alignment horizontal="right" vertical="center"/>
    </xf>
    <xf numFmtId="190" fontId="45" fillId="0" borderId="25" xfId="59" applyNumberFormat="1" applyFont="1" applyBorder="1" applyAlignment="1">
      <alignment horizontal="center" vertical="center"/>
    </xf>
    <xf numFmtId="190" fontId="43" fillId="0" borderId="0" xfId="0" quotePrefix="1" applyNumberFormat="1" applyFont="1" applyAlignment="1">
      <alignment horizontal="distributed" vertical="center"/>
    </xf>
    <xf numFmtId="190" fontId="43" fillId="0" borderId="25" xfId="59" applyNumberFormat="1" applyFont="1" applyBorder="1" applyAlignment="1">
      <alignment horizontal="center" vertical="center"/>
    </xf>
    <xf numFmtId="190" fontId="43" fillId="0" borderId="0" xfId="0" quotePrefix="1" applyNumberFormat="1" applyFont="1" applyAlignment="1">
      <alignment horizontal="left" vertical="center"/>
    </xf>
    <xf numFmtId="191" fontId="43" fillId="0" borderId="0" xfId="63" applyNumberFormat="1" applyFont="1" applyFill="1" applyBorder="1" applyAlignment="1">
      <alignment horizontal="right" vertical="center"/>
    </xf>
    <xf numFmtId="3" fontId="1" fillId="0" borderId="0" xfId="63" applyFont="1" applyFill="1" applyBorder="1" applyAlignment="1">
      <alignment horizontal="right" vertical="center"/>
    </xf>
    <xf numFmtId="191" fontId="1" fillId="0" borderId="0" xfId="63" applyNumberFormat="1" applyFont="1" applyFill="1" applyBorder="1" applyAlignment="1">
      <alignment horizontal="right" vertical="center"/>
    </xf>
    <xf numFmtId="190" fontId="48" fillId="0" borderId="0" xfId="0" quotePrefix="1" applyNumberFormat="1" applyFont="1" applyAlignment="1">
      <alignment horizontal="distributed" vertical="center"/>
    </xf>
    <xf numFmtId="190" fontId="43" fillId="0" borderId="1" xfId="0" applyNumberFormat="1" applyFont="1" applyBorder="1" applyAlignment="1">
      <alignment vertical="center"/>
    </xf>
    <xf numFmtId="190" fontId="43" fillId="0" borderId="1" xfId="0" applyNumberFormat="1" applyFont="1" applyBorder="1" applyAlignment="1">
      <alignment horizontal="distributed" vertical="center"/>
    </xf>
    <xf numFmtId="190" fontId="43" fillId="0" borderId="15" xfId="0" applyNumberFormat="1" applyFont="1" applyBorder="1" applyAlignment="1">
      <alignment horizontal="center" vertical="center"/>
    </xf>
    <xf numFmtId="190" fontId="43" fillId="0" borderId="1" xfId="0" applyNumberFormat="1" applyFont="1" applyBorder="1" applyAlignment="1">
      <alignment horizontal="right" vertical="center"/>
    </xf>
    <xf numFmtId="190" fontId="1" fillId="0" borderId="1" xfId="0" applyNumberFormat="1" applyFont="1" applyBorder="1" applyAlignment="1">
      <alignment horizontal="right" vertical="center"/>
    </xf>
    <xf numFmtId="190" fontId="13" fillId="0" borderId="0" xfId="62" quotePrefix="1" applyNumberFormat="1" applyFont="1" applyFill="1" applyAlignment="1" applyProtection="1">
      <alignment horizontal="left"/>
    </xf>
    <xf numFmtId="190" fontId="43" fillId="0" borderId="0" xfId="0" applyNumberFormat="1" applyFont="1" applyAlignment="1">
      <alignment horizontal="left"/>
    </xf>
    <xf numFmtId="187" fontId="43" fillId="0" borderId="0" xfId="0" applyNumberFormat="1" applyFont="1" applyAlignment="1">
      <alignment horizontal="center"/>
    </xf>
    <xf numFmtId="187" fontId="64" fillId="0" borderId="0" xfId="0" applyNumberFormat="1" applyFont="1"/>
    <xf numFmtId="187" fontId="48" fillId="0" borderId="0" xfId="0" applyNumberFormat="1" applyFont="1" applyAlignment="1">
      <alignment horizontal="left" vertical="top"/>
    </xf>
    <xf numFmtId="187" fontId="65" fillId="0" borderId="0" xfId="0" applyNumberFormat="1" applyFont="1" applyAlignment="1">
      <alignment horizontal="left" vertical="top"/>
    </xf>
    <xf numFmtId="187" fontId="48" fillId="33" borderId="0" xfId="0" applyNumberFormat="1" applyFont="1" applyFill="1" applyAlignment="1">
      <alignment horizontal="left" vertical="top"/>
    </xf>
    <xf numFmtId="187" fontId="43" fillId="0" borderId="25" xfId="0" applyNumberFormat="1" applyFont="1" applyBorder="1" applyAlignment="1">
      <alignment horizontal="right" vertical="top"/>
    </xf>
    <xf numFmtId="187" fontId="64" fillId="0" borderId="0" xfId="0" applyNumberFormat="1" applyFont="1" applyAlignment="1">
      <alignment horizontal="right" vertical="top"/>
    </xf>
    <xf numFmtId="187" fontId="45" fillId="0" borderId="25" xfId="0" applyNumberFormat="1" applyFont="1" applyBorder="1" applyAlignment="1">
      <alignment horizontal="center" vertical="center"/>
    </xf>
    <xf numFmtId="187" fontId="43" fillId="0" borderId="25" xfId="0" applyNumberFormat="1" applyFont="1" applyBorder="1" applyAlignment="1">
      <alignment horizontal="center" vertical="center"/>
    </xf>
    <xf numFmtId="191" fontId="1" fillId="0" borderId="0" xfId="0" applyNumberFormat="1" applyFont="1" applyAlignment="1">
      <alignment vertical="center"/>
    </xf>
    <xf numFmtId="187" fontId="1" fillId="0" borderId="25" xfId="0" applyNumberFormat="1" applyFont="1" applyBorder="1" applyAlignment="1">
      <alignment horizontal="center" vertical="center"/>
    </xf>
    <xf numFmtId="3" fontId="1" fillId="0" borderId="0" xfId="0" applyNumberFormat="1" applyFont="1" applyAlignment="1">
      <alignment vertical="center"/>
    </xf>
    <xf numFmtId="187" fontId="1" fillId="0" borderId="0" xfId="0" applyNumberFormat="1" applyFont="1" applyAlignment="1">
      <alignment horizontal="distributed" vertical="center"/>
    </xf>
    <xf numFmtId="187" fontId="48" fillId="0" borderId="0" xfId="0" quotePrefix="1" applyNumberFormat="1" applyFont="1" applyAlignment="1">
      <alignment horizontal="distributed" vertical="center"/>
    </xf>
    <xf numFmtId="187" fontId="45" fillId="0" borderId="0" xfId="0" quotePrefix="1" applyNumberFormat="1" applyFont="1" applyAlignment="1">
      <alignment horizontal="distributed" vertical="center"/>
    </xf>
    <xf numFmtId="187" fontId="43" fillId="0" borderId="0" xfId="0" quotePrefix="1" applyNumberFormat="1" applyFont="1" applyAlignment="1">
      <alignment horizontal="left" vertical="center"/>
    </xf>
    <xf numFmtId="0" fontId="64" fillId="0" borderId="0" xfId="0" applyFont="1" applyAlignment="1">
      <alignment horizontal="distributed" vertical="center"/>
    </xf>
    <xf numFmtId="0" fontId="64" fillId="0" borderId="1" xfId="0" applyFont="1" applyBorder="1"/>
    <xf numFmtId="0" fontId="64" fillId="0" borderId="8" xfId="0" applyFont="1" applyBorder="1"/>
    <xf numFmtId="0" fontId="64" fillId="0" borderId="1" xfId="0" applyFont="1" applyBorder="1" applyAlignment="1">
      <alignment horizontal="right"/>
    </xf>
    <xf numFmtId="187" fontId="13" fillId="0" borderId="0" xfId="62" applyNumberFormat="1" applyFont="1" applyFill="1" applyAlignment="1" applyProtection="1">
      <alignment horizontal="left"/>
    </xf>
    <xf numFmtId="187" fontId="43" fillId="0" borderId="0" xfId="0" applyNumberFormat="1" applyFont="1" applyAlignment="1">
      <alignment horizontal="left"/>
    </xf>
    <xf numFmtId="187" fontId="49" fillId="0" borderId="0" xfId="0" applyNumberFormat="1" applyFont="1" applyAlignment="1">
      <alignment horizontal="right"/>
    </xf>
    <xf numFmtId="187" fontId="49" fillId="0" borderId="0" xfId="0" quotePrefix="1" applyNumberFormat="1" applyFont="1" applyAlignment="1">
      <alignment horizontal="left"/>
    </xf>
    <xf numFmtId="0" fontId="43" fillId="0" borderId="14" xfId="0" applyFont="1" applyBorder="1" applyAlignment="1">
      <alignment horizontal="right" vertical="top"/>
    </xf>
    <xf numFmtId="187" fontId="43" fillId="0" borderId="0" xfId="0" applyNumberFormat="1" applyFont="1" applyAlignment="1">
      <alignment horizontal="distributed"/>
    </xf>
    <xf numFmtId="0" fontId="43" fillId="0" borderId="0" xfId="0" applyFont="1" applyAlignment="1">
      <alignment horizontal="right" vertical="center"/>
    </xf>
    <xf numFmtId="187" fontId="45" fillId="0" borderId="7" xfId="0" applyNumberFormat="1" applyFont="1" applyBorder="1" applyAlignment="1">
      <alignment horizontal="center" vertical="center"/>
    </xf>
    <xf numFmtId="187" fontId="43" fillId="0" borderId="7" xfId="0" applyNumberFormat="1" applyFont="1" applyBorder="1" applyAlignment="1">
      <alignment horizontal="center" vertical="center"/>
    </xf>
    <xf numFmtId="0" fontId="38" fillId="0" borderId="0" xfId="0" applyFont="1" applyAlignment="1">
      <alignment vertical="center"/>
    </xf>
    <xf numFmtId="187" fontId="38" fillId="0" borderId="0" xfId="0" applyNumberFormat="1" applyFont="1" applyAlignment="1">
      <alignment horizontal="distributed" vertical="center"/>
    </xf>
    <xf numFmtId="187" fontId="32" fillId="0" borderId="0" xfId="0" applyNumberFormat="1" applyFont="1" applyAlignment="1">
      <alignment vertical="center"/>
    </xf>
    <xf numFmtId="187" fontId="32" fillId="0" borderId="0" xfId="0" applyNumberFormat="1" applyFont="1" applyAlignment="1">
      <alignment horizontal="distributed" vertical="center"/>
    </xf>
    <xf numFmtId="0" fontId="38" fillId="0" borderId="0" xfId="0" applyFont="1" applyAlignment="1">
      <alignment horizontal="distributed" vertical="center"/>
    </xf>
    <xf numFmtId="187" fontId="38" fillId="0" borderId="0" xfId="0" applyNumberFormat="1" applyFont="1" applyAlignment="1">
      <alignment vertical="center"/>
    </xf>
    <xf numFmtId="187" fontId="45" fillId="0" borderId="0" xfId="0" applyNumberFormat="1" applyFont="1"/>
    <xf numFmtId="0" fontId="32" fillId="0" borderId="0" xfId="0" applyFont="1" applyAlignment="1">
      <alignment vertical="center"/>
    </xf>
    <xf numFmtId="187" fontId="32" fillId="0" borderId="0" xfId="0" applyNumberFormat="1" applyFont="1" applyAlignment="1">
      <alignment horizontal="right" vertical="top"/>
    </xf>
    <xf numFmtId="0" fontId="38" fillId="0" borderId="0" xfId="0" applyFont="1"/>
    <xf numFmtId="187" fontId="43" fillId="0" borderId="1" xfId="0" applyNumberFormat="1" applyFont="1" applyBorder="1" applyAlignment="1">
      <alignment vertical="center"/>
    </xf>
    <xf numFmtId="187" fontId="43" fillId="0" borderId="8" xfId="0" applyNumberFormat="1" applyFont="1" applyBorder="1"/>
    <xf numFmtId="187" fontId="43" fillId="0" borderId="15" xfId="0" applyNumberFormat="1" applyFont="1" applyBorder="1" applyAlignment="1">
      <alignment vertical="center"/>
    </xf>
    <xf numFmtId="187" fontId="48" fillId="0" borderId="0" xfId="0" quotePrefix="1" applyNumberFormat="1" applyFont="1" applyAlignment="1">
      <alignment vertical="top"/>
    </xf>
    <xf numFmtId="187" fontId="43" fillId="0" borderId="14" xfId="0" applyNumberFormat="1" applyFont="1" applyBorder="1" applyAlignment="1">
      <alignment horizontal="right" vertical="top"/>
    </xf>
    <xf numFmtId="187" fontId="43" fillId="0" borderId="0" xfId="0" applyNumberFormat="1" applyFont="1" applyAlignment="1">
      <alignment horizontal="right" vertical="center"/>
    </xf>
    <xf numFmtId="187" fontId="43" fillId="0" borderId="0" xfId="0" applyNumberFormat="1" applyFont="1" applyAlignment="1">
      <alignment horizontal="left" vertical="center"/>
    </xf>
    <xf numFmtId="191" fontId="32" fillId="0" borderId="0" xfId="0" applyNumberFormat="1" applyFont="1" applyAlignment="1">
      <alignment horizontal="right" vertical="center"/>
    </xf>
    <xf numFmtId="0" fontId="45" fillId="0" borderId="0" xfId="0" applyFont="1" applyAlignment="1">
      <alignment vertical="center"/>
    </xf>
    <xf numFmtId="187" fontId="38" fillId="0" borderId="0" xfId="0" applyNumberFormat="1" applyFont="1" applyAlignment="1">
      <alignment horizontal="left" vertical="center"/>
    </xf>
    <xf numFmtId="187" fontId="43" fillId="0" borderId="8" xfId="0" applyNumberFormat="1" applyFont="1" applyBorder="1" applyAlignment="1">
      <alignment horizontal="center" vertical="center"/>
    </xf>
    <xf numFmtId="187" fontId="43" fillId="0" borderId="1" xfId="0" applyNumberFormat="1" applyFont="1" applyBorder="1" applyAlignment="1">
      <alignment horizontal="right"/>
    </xf>
    <xf numFmtId="187" fontId="43" fillId="0" borderId="1" xfId="0" applyNumberFormat="1" applyFont="1" applyBorder="1"/>
    <xf numFmtId="0" fontId="55" fillId="0" borderId="0" xfId="64" quotePrefix="1" applyFont="1" applyFill="1" applyAlignment="1" applyProtection="1">
      <alignment vertical="center"/>
    </xf>
    <xf numFmtId="178" fontId="0" fillId="0" borderId="0" xfId="0" quotePrefix="1" applyNumberFormat="1" applyAlignment="1">
      <alignment horizontal="distributed" vertical="center"/>
    </xf>
    <xf numFmtId="178" fontId="4" fillId="0" borderId="0" xfId="0" quotePrefix="1" applyNumberFormat="1" applyFont="1" applyAlignment="1">
      <alignment horizontal="distributed" vertical="center" wrapText="1"/>
    </xf>
    <xf numFmtId="178" fontId="0" fillId="0" borderId="0" xfId="0" applyNumberFormat="1" applyAlignment="1">
      <alignment horizontal="distributed" vertical="center" wrapText="1" justifyLastLine="1"/>
    </xf>
    <xf numFmtId="182" fontId="1" fillId="0" borderId="0" xfId="0" applyNumberFormat="1" applyFont="1" applyAlignment="1">
      <alignment horizontal="right" vertical="center"/>
    </xf>
    <xf numFmtId="178" fontId="38" fillId="0" borderId="0" xfId="0" quotePrefix="1" applyNumberFormat="1" applyFont="1" applyAlignment="1">
      <alignment horizontal="distributed" vertical="center"/>
    </xf>
    <xf numFmtId="0" fontId="0" fillId="0" borderId="0" xfId="0" applyAlignment="1">
      <alignment horizontal="left" vertical="center"/>
    </xf>
    <xf numFmtId="177" fontId="1" fillId="0" borderId="0" xfId="0" applyNumberFormat="1" applyFont="1" applyAlignment="1">
      <alignment horizontal="right" vertical="top"/>
    </xf>
    <xf numFmtId="178" fontId="4" fillId="0" borderId="0" xfId="0" applyNumberFormat="1" applyFont="1"/>
    <xf numFmtId="0" fontId="33" fillId="0" borderId="0" xfId="57" applyFill="1" applyAlignment="1" applyProtection="1"/>
    <xf numFmtId="178" fontId="33" fillId="0" borderId="0" xfId="57" applyNumberFormat="1" applyFill="1" applyAlignment="1" applyProtection="1"/>
    <xf numFmtId="178" fontId="66" fillId="0" borderId="0" xfId="0" applyNumberFormat="1" applyFont="1"/>
    <xf numFmtId="178" fontId="67" fillId="0" borderId="0" xfId="0" applyNumberFormat="1" applyFont="1"/>
    <xf numFmtId="192" fontId="1" fillId="0" borderId="10" xfId="67" applyNumberFormat="1" applyBorder="1" applyAlignment="1">
      <alignment horizontal="distributed" vertical="center" wrapText="1" justifyLastLine="1"/>
    </xf>
    <xf numFmtId="3" fontId="1" fillId="0" borderId="8" xfId="0" quotePrefix="1" applyNumberFormat="1" applyFont="1" applyBorder="1" applyAlignment="1">
      <alignment horizontal="distributed" vertical="center" justifyLastLine="1"/>
    </xf>
    <xf numFmtId="49" fontId="38" fillId="0" borderId="7" xfId="67" quotePrefix="1" applyNumberFormat="1" applyFont="1" applyBorder="1" applyAlignment="1">
      <alignment horizontal="distributed"/>
    </xf>
    <xf numFmtId="49" fontId="36" fillId="0" borderId="7" xfId="67" quotePrefix="1" applyNumberFormat="1" applyFont="1" applyBorder="1" applyAlignment="1">
      <alignment horizontal="distributed" vertical="center" wrapText="1"/>
    </xf>
    <xf numFmtId="3" fontId="0" fillId="0" borderId="8" xfId="0" applyNumberFormat="1" applyBorder="1" applyAlignment="1">
      <alignment horizontal="distributed" vertical="center" wrapText="1" justifyLastLine="1"/>
    </xf>
    <xf numFmtId="178" fontId="38" fillId="0" borderId="0" xfId="0" applyNumberFormat="1" applyFont="1" applyAlignment="1">
      <alignment horizontal="distributed" vertical="center"/>
    </xf>
    <xf numFmtId="195" fontId="1" fillId="0" borderId="10" xfId="0" applyNumberFormat="1" applyFont="1" applyBorder="1" applyAlignment="1">
      <alignment horizontal="right" vertical="center"/>
    </xf>
    <xf numFmtId="195" fontId="1" fillId="0" borderId="0" xfId="0" applyNumberFormat="1" applyFont="1" applyAlignment="1">
      <alignment horizontal="right" vertical="center"/>
    </xf>
    <xf numFmtId="195" fontId="4" fillId="0" borderId="10" xfId="0" applyNumberFormat="1" applyFont="1" applyBorder="1" applyAlignment="1">
      <alignment horizontal="right" vertical="center"/>
    </xf>
    <xf numFmtId="195" fontId="4" fillId="0" borderId="0" xfId="0" applyNumberFormat="1" applyFont="1" applyAlignment="1">
      <alignment horizontal="right" vertical="center"/>
    </xf>
    <xf numFmtId="178" fontId="0" fillId="0" borderId="7" xfId="0" applyNumberFormat="1" applyBorder="1" applyAlignment="1">
      <alignment horizontal="distributed" vertical="center" wrapText="1" justifyLastLine="1"/>
    </xf>
    <xf numFmtId="176" fontId="1" fillId="0" borderId="3" xfId="0" applyNumberFormat="1" applyFont="1" applyBorder="1" applyAlignment="1">
      <alignment horizontal="center" vertical="center"/>
    </xf>
    <xf numFmtId="176" fontId="4" fillId="0" borderId="0" xfId="0" applyNumberFormat="1" applyFont="1" applyAlignment="1">
      <alignment horizontal="distributed"/>
    </xf>
    <xf numFmtId="3" fontId="1" fillId="0" borderId="8" xfId="60" quotePrefix="1" applyNumberFormat="1" applyFont="1" applyBorder="1" applyAlignment="1">
      <alignment horizontal="distributed" vertical="center" justifyLastLine="1"/>
    </xf>
    <xf numFmtId="190" fontId="45" fillId="0" borderId="0" xfId="0" applyNumberFormat="1" applyFont="1" applyAlignment="1">
      <alignment horizontal="distributed" vertical="center"/>
    </xf>
    <xf numFmtId="190" fontId="45" fillId="0" borderId="0" xfId="0" quotePrefix="1" applyNumberFormat="1" applyFont="1" applyAlignment="1">
      <alignment horizontal="distributed" vertical="center"/>
    </xf>
    <xf numFmtId="49" fontId="43" fillId="33" borderId="0" xfId="65" applyNumberFormat="1" applyFont="1" applyFill="1" applyAlignment="1">
      <alignment horizontal="distributed" vertical="center" wrapText="1"/>
    </xf>
    <xf numFmtId="49" fontId="43" fillId="33" borderId="0" xfId="0" applyNumberFormat="1" applyFont="1" applyFill="1" applyAlignment="1">
      <alignment horizontal="distributed" vertical="center"/>
    </xf>
    <xf numFmtId="49" fontId="43" fillId="33" borderId="1" xfId="0" applyNumberFormat="1" applyFont="1" applyFill="1" applyBorder="1" applyAlignment="1">
      <alignment horizontal="distributed" vertical="center"/>
    </xf>
    <xf numFmtId="49" fontId="48" fillId="33" borderId="0" xfId="65" applyNumberFormat="1" applyFont="1" applyFill="1" applyAlignment="1">
      <alignment horizontal="center" vertical="center" textRotation="255" wrapText="1"/>
    </xf>
    <xf numFmtId="49" fontId="43" fillId="33" borderId="0" xfId="65" applyNumberFormat="1" applyFont="1" applyFill="1" applyAlignment="1">
      <alignment horizontal="distributed" vertical="center"/>
    </xf>
    <xf numFmtId="3" fontId="0" fillId="0" borderId="8" xfId="0" quotePrefix="1" applyNumberFormat="1" applyBorder="1" applyAlignment="1">
      <alignment horizontal="distributed" vertical="center" wrapText="1" justifyLastLine="1"/>
    </xf>
    <xf numFmtId="189" fontId="38" fillId="0" borderId="0" xfId="0" applyNumberFormat="1" applyFont="1" applyAlignment="1">
      <alignment horizontal="distributed" vertical="center"/>
    </xf>
    <xf numFmtId="189" fontId="36" fillId="0" borderId="0" xfId="0" applyNumberFormat="1" applyFont="1" applyAlignment="1">
      <alignment horizontal="distributed" vertical="center"/>
    </xf>
    <xf numFmtId="189" fontId="4" fillId="0" borderId="0" xfId="0" applyNumberFormat="1" applyFont="1" applyAlignment="1">
      <alignment horizontal="distributed"/>
    </xf>
    <xf numFmtId="189" fontId="4" fillId="0" borderId="0" xfId="0" applyNumberFormat="1" applyFont="1"/>
    <xf numFmtId="183" fontId="4" fillId="0" borderId="10" xfId="0" applyNumberFormat="1" applyFont="1" applyBorder="1" applyAlignment="1">
      <alignment horizontal="right"/>
    </xf>
    <xf numFmtId="183" fontId="4" fillId="0" borderId="0" xfId="0" applyNumberFormat="1" applyFont="1" applyAlignment="1">
      <alignment horizontal="right"/>
    </xf>
    <xf numFmtId="176" fontId="0" fillId="0" borderId="12" xfId="0" applyNumberFormat="1" applyBorder="1" applyAlignment="1">
      <alignment horizontal="center" vertical="center"/>
    </xf>
    <xf numFmtId="176" fontId="1" fillId="0" borderId="0" xfId="0" applyNumberFormat="1" applyFont="1" applyAlignment="1">
      <alignment horizontal="center" vertical="center"/>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8" fontId="0" fillId="0" borderId="0" xfId="0" applyNumberFormat="1"/>
    <xf numFmtId="0" fontId="6" fillId="0" borderId="0" xfId="0" quotePrefix="1" applyFont="1" applyAlignment="1">
      <alignment horizontal="left" vertical="top"/>
    </xf>
    <xf numFmtId="0" fontId="37" fillId="0" borderId="0" xfId="0" applyFont="1" applyAlignment="1">
      <alignment vertical="top"/>
    </xf>
    <xf numFmtId="178" fontId="37" fillId="0" borderId="0" xfId="0" applyNumberFormat="1" applyFont="1" applyAlignment="1">
      <alignment vertical="top"/>
    </xf>
    <xf numFmtId="179" fontId="6" fillId="0" borderId="0" xfId="0" applyNumberFormat="1" applyFont="1" applyAlignment="1">
      <alignment vertical="top"/>
    </xf>
    <xf numFmtId="180" fontId="6" fillId="0" borderId="0" xfId="0" applyNumberFormat="1" applyFont="1" applyAlignment="1">
      <alignment vertical="top"/>
    </xf>
    <xf numFmtId="178" fontId="37" fillId="0" borderId="2" xfId="0" applyNumberFormat="1" applyFont="1" applyBorder="1" applyAlignment="1">
      <alignment vertical="top"/>
    </xf>
    <xf numFmtId="179" fontId="6" fillId="0" borderId="2" xfId="0" applyNumberFormat="1" applyFont="1" applyBorder="1" applyAlignment="1">
      <alignment vertical="top"/>
    </xf>
    <xf numFmtId="179" fontId="1" fillId="0" borderId="0" xfId="0" applyNumberFormat="1" applyFont="1" applyAlignment="1">
      <alignment horizontal="right" vertical="top"/>
    </xf>
    <xf numFmtId="178" fontId="1" fillId="0" borderId="0" xfId="0" quotePrefix="1" applyNumberFormat="1" applyFont="1" applyAlignment="1">
      <alignment horizontal="right" vertical="top"/>
    </xf>
    <xf numFmtId="38" fontId="1" fillId="0" borderId="10" xfId="58" applyFont="1" applyFill="1" applyBorder="1"/>
    <xf numFmtId="38" fontId="1" fillId="0" borderId="0" xfId="58" applyFont="1" applyFill="1"/>
    <xf numFmtId="181" fontId="1" fillId="0" borderId="0" xfId="58" applyNumberFormat="1" applyFont="1" applyFill="1"/>
    <xf numFmtId="178" fontId="36" fillId="0" borderId="0" xfId="0" quotePrefix="1" applyNumberFormat="1" applyFont="1" applyAlignment="1">
      <alignment horizontal="distributed" vertical="center"/>
    </xf>
    <xf numFmtId="3" fontId="1" fillId="0" borderId="10" xfId="0" applyNumberFormat="1" applyFont="1" applyBorder="1"/>
    <xf numFmtId="178" fontId="0" fillId="0" borderId="1" xfId="0" applyNumberFormat="1" applyBorder="1"/>
    <xf numFmtId="177" fontId="1" fillId="0" borderId="1" xfId="0" applyNumberFormat="1" applyFont="1" applyBorder="1"/>
    <xf numFmtId="177" fontId="1" fillId="0" borderId="1" xfId="0" applyNumberFormat="1" applyFont="1" applyBorder="1" applyAlignment="1">
      <alignment horizontal="right"/>
    </xf>
    <xf numFmtId="180" fontId="1" fillId="0" borderId="1" xfId="0" applyNumberFormat="1" applyFont="1" applyBorder="1"/>
    <xf numFmtId="178" fontId="38" fillId="0" borderId="0" xfId="60" applyNumberFormat="1" applyFont="1" applyAlignment="1">
      <alignment horizontal="distributed" vertical="center"/>
    </xf>
    <xf numFmtId="178" fontId="36" fillId="0" borderId="0" xfId="60" applyNumberFormat="1" applyFont="1" applyAlignment="1">
      <alignment horizontal="distributed" vertical="center"/>
    </xf>
    <xf numFmtId="178" fontId="4" fillId="0" borderId="0" xfId="60" applyNumberFormat="1" applyFont="1" applyAlignment="1">
      <alignment horizontal="distributed" vertical="center"/>
    </xf>
    <xf numFmtId="188" fontId="4" fillId="0" borderId="10" xfId="60" applyNumberFormat="1" applyFont="1" applyBorder="1" applyAlignment="1">
      <alignment horizontal="right" vertical="center"/>
    </xf>
    <xf numFmtId="188" fontId="4" fillId="0" borderId="0" xfId="60" applyNumberFormat="1" applyFont="1" applyAlignment="1">
      <alignment horizontal="right" vertical="center"/>
    </xf>
    <xf numFmtId="188" fontId="1" fillId="0" borderId="10" xfId="60" applyNumberFormat="1" applyFont="1" applyBorder="1" applyAlignment="1">
      <alignment horizontal="right" vertical="center"/>
    </xf>
    <xf numFmtId="178" fontId="36" fillId="0" borderId="0" xfId="60" quotePrefix="1" applyNumberFormat="1" applyFont="1" applyAlignment="1">
      <alignment horizontal="distributed" vertical="center"/>
    </xf>
    <xf numFmtId="188" fontId="0" fillId="0" borderId="0" xfId="70" applyNumberFormat="1" applyFont="1" applyFill="1" applyAlignment="1">
      <alignment vertical="top"/>
    </xf>
    <xf numFmtId="188" fontId="1" fillId="0" borderId="0" xfId="70" applyNumberFormat="1" applyFont="1" applyFill="1" applyAlignment="1">
      <alignment horizontal="right" vertical="center"/>
    </xf>
    <xf numFmtId="188" fontId="1" fillId="0" borderId="0" xfId="70" applyNumberFormat="1" applyFont="1" applyFill="1" applyAlignment="1">
      <alignment vertical="center"/>
    </xf>
    <xf numFmtId="195" fontId="1" fillId="0" borderId="0" xfId="70" applyNumberFormat="1" applyFont="1" applyFill="1" applyAlignment="1">
      <alignment horizontal="right" vertical="center"/>
    </xf>
    <xf numFmtId="188" fontId="1" fillId="0" borderId="0" xfId="60" applyNumberFormat="1" applyFont="1"/>
    <xf numFmtId="188" fontId="4" fillId="0" borderId="0" xfId="70" applyNumberFormat="1" applyFont="1" applyFill="1" applyAlignment="1">
      <alignment horizontal="right" vertical="center"/>
    </xf>
    <xf numFmtId="190" fontId="1" fillId="0" borderId="0" xfId="0" applyNumberFormat="1" applyFont="1"/>
    <xf numFmtId="190" fontId="1" fillId="0" borderId="0" xfId="0" applyNumberFormat="1" applyFont="1" applyAlignment="1">
      <alignment horizontal="right" vertical="top"/>
    </xf>
    <xf numFmtId="190" fontId="1" fillId="0" borderId="0" xfId="0" applyNumberFormat="1" applyFont="1" applyAlignment="1">
      <alignment vertical="center"/>
    </xf>
    <xf numFmtId="190" fontId="1" fillId="0" borderId="0" xfId="0" applyNumberFormat="1" applyFont="1" applyAlignment="1">
      <alignment horizontal="left"/>
    </xf>
    <xf numFmtId="176" fontId="1" fillId="0" borderId="29" xfId="0" applyNumberFormat="1" applyFont="1" applyBorder="1" applyAlignment="1">
      <alignment horizontal="center" vertical="center"/>
    </xf>
    <xf numFmtId="187" fontId="6" fillId="0" borderId="0" xfId="0" quotePrefix="1" applyNumberFormat="1" applyFont="1" applyFill="1" applyAlignment="1">
      <alignment horizontal="left" vertical="top"/>
    </xf>
    <xf numFmtId="187" fontId="6" fillId="0" borderId="0" xfId="0" applyNumberFormat="1" applyFont="1" applyFill="1" applyAlignment="1">
      <alignment vertical="top"/>
    </xf>
    <xf numFmtId="0" fontId="6" fillId="0" borderId="0" xfId="0" quotePrefix="1" applyFont="1" applyFill="1" applyAlignment="1">
      <alignment vertical="top"/>
    </xf>
    <xf numFmtId="187" fontId="3" fillId="0" borderId="0" xfId="0" applyNumberFormat="1" applyFont="1" applyFill="1" applyAlignment="1">
      <alignment vertical="center" justifyLastLine="1"/>
    </xf>
    <xf numFmtId="0" fontId="0" fillId="0" borderId="0" xfId="0" applyFont="1" applyFill="1" applyAlignment="1">
      <alignment horizontal="left" vertical="center"/>
    </xf>
    <xf numFmtId="187" fontId="8" fillId="0" borderId="0" xfId="0" applyNumberFormat="1" applyFont="1" applyFill="1" applyAlignment="1">
      <alignment horizontal="left" vertical="center"/>
    </xf>
    <xf numFmtId="187" fontId="0" fillId="0" borderId="0" xfId="0" applyNumberFormat="1" applyFont="1" applyFill="1" applyAlignment="1">
      <alignment horizontal="right"/>
    </xf>
    <xf numFmtId="187" fontId="0" fillId="0" borderId="0" xfId="0" applyNumberFormat="1" applyFont="1" applyFill="1"/>
    <xf numFmtId="187" fontId="3" fillId="0" borderId="0" xfId="0" applyNumberFormat="1" applyFont="1" applyFill="1" applyAlignment="1">
      <alignment vertical="center"/>
    </xf>
    <xf numFmtId="187" fontId="2" fillId="0" borderId="0" xfId="0" quotePrefix="1" applyNumberFormat="1" applyFont="1" applyFill="1" applyAlignment="1">
      <alignment horizontal="left" vertical="center"/>
    </xf>
    <xf numFmtId="187" fontId="3" fillId="0" borderId="0" xfId="0" applyNumberFormat="1" applyFont="1" applyFill="1" applyAlignment="1">
      <alignment horizontal="distributed" vertical="center" justifyLastLine="1"/>
    </xf>
    <xf numFmtId="0" fontId="0" fillId="0" borderId="0" xfId="0" applyFont="1" applyFill="1" applyAlignment="1">
      <alignment vertical="top"/>
    </xf>
    <xf numFmtId="178" fontId="6" fillId="0" borderId="2" xfId="0" quotePrefix="1" applyNumberFormat="1" applyFont="1" applyFill="1" applyBorder="1" applyAlignment="1">
      <alignment vertical="top"/>
    </xf>
    <xf numFmtId="187" fontId="0" fillId="0" borderId="15" xfId="0" quotePrefix="1" applyNumberFormat="1" applyFont="1" applyFill="1" applyBorder="1" applyAlignment="1">
      <alignment horizontal="distributed" vertical="center" justifyLastLine="1"/>
    </xf>
    <xf numFmtId="187" fontId="0" fillId="0" borderId="1" xfId="0" quotePrefix="1" applyNumberFormat="1" applyFont="1" applyFill="1" applyBorder="1" applyAlignment="1">
      <alignment horizontal="distributed" vertical="center" justifyLastLine="1"/>
    </xf>
    <xf numFmtId="187" fontId="0" fillId="0" borderId="0" xfId="0" applyNumberFormat="1" applyFont="1" applyFill="1" applyAlignment="1">
      <alignment horizontal="right" vertical="top"/>
    </xf>
    <xf numFmtId="0" fontId="0" fillId="0" borderId="0" xfId="0" applyFont="1" applyFill="1" applyAlignment="1">
      <alignment horizontal="right" vertical="top"/>
    </xf>
    <xf numFmtId="0" fontId="0" fillId="0" borderId="7" xfId="0" applyFont="1" applyFill="1" applyBorder="1" applyAlignment="1">
      <alignment horizontal="right" vertical="top"/>
    </xf>
    <xf numFmtId="187" fontId="0" fillId="0" borderId="7" xfId="0" applyNumberFormat="1" applyFont="1" applyFill="1" applyBorder="1" applyAlignment="1">
      <alignment horizontal="right" vertical="top"/>
    </xf>
    <xf numFmtId="187" fontId="4" fillId="0" borderId="7" xfId="0" applyNumberFormat="1" applyFont="1" applyFill="1" applyBorder="1" applyAlignment="1">
      <alignment vertical="center"/>
    </xf>
    <xf numFmtId="187" fontId="4" fillId="0" borderId="0" xfId="0" applyNumberFormat="1" applyFont="1" applyFill="1" applyAlignment="1">
      <alignment horizontal="distributed" vertical="center"/>
    </xf>
    <xf numFmtId="187" fontId="0" fillId="0" borderId="0" xfId="0" applyNumberFormat="1" applyFont="1" applyFill="1" applyAlignment="1">
      <alignment vertical="center"/>
    </xf>
    <xf numFmtId="187" fontId="0" fillId="0" borderId="7" xfId="0" applyNumberFormat="1" applyFont="1" applyFill="1" applyBorder="1" applyAlignment="1">
      <alignment horizontal="distributed" vertical="center"/>
    </xf>
    <xf numFmtId="0" fontId="0" fillId="0" borderId="0" xfId="0" applyFont="1" applyFill="1" applyAlignment="1">
      <alignment vertical="center"/>
    </xf>
    <xf numFmtId="187" fontId="0" fillId="0" borderId="0" xfId="0" applyNumberFormat="1" applyFont="1" applyFill="1" applyAlignment="1">
      <alignment horizontal="distributed" vertical="center"/>
    </xf>
    <xf numFmtId="187" fontId="0" fillId="0" borderId="7" xfId="0" applyNumberFormat="1" applyFont="1" applyFill="1" applyBorder="1" applyAlignment="1">
      <alignment horizontal="distributed"/>
    </xf>
    <xf numFmtId="187" fontId="4" fillId="0" borderId="0" xfId="0" applyNumberFormat="1" applyFont="1" applyFill="1" applyAlignment="1">
      <alignment vertical="center"/>
    </xf>
    <xf numFmtId="187" fontId="4" fillId="0" borderId="7" xfId="0" applyNumberFormat="1" applyFont="1" applyFill="1" applyBorder="1" applyAlignment="1">
      <alignment horizontal="distributed" vertical="center"/>
    </xf>
    <xf numFmtId="3" fontId="0" fillId="0" borderId="0" xfId="0" applyNumberFormat="1" applyFont="1" applyFill="1" applyAlignment="1">
      <alignment horizontal="right" vertical="center"/>
    </xf>
    <xf numFmtId="187" fontId="0" fillId="0" borderId="7" xfId="0" quotePrefix="1" applyNumberFormat="1" applyFont="1" applyFill="1" applyBorder="1" applyAlignment="1">
      <alignment horizontal="left" vertical="center"/>
    </xf>
    <xf numFmtId="0" fontId="0" fillId="0" borderId="7" xfId="0" applyFont="1" applyFill="1" applyBorder="1"/>
    <xf numFmtId="0" fontId="0" fillId="0" borderId="0" xfId="0" applyFont="1" applyFill="1" applyAlignment="1">
      <alignment horizontal="distributed" vertical="center"/>
    </xf>
    <xf numFmtId="190" fontId="0" fillId="0" borderId="0" xfId="0" applyNumberFormat="1" applyFont="1" applyFill="1" applyAlignment="1">
      <alignment horizontal="center" vertical="center"/>
    </xf>
    <xf numFmtId="187" fontId="0" fillId="0" borderId="7" xfId="0" applyNumberFormat="1" applyFont="1" applyFill="1" applyBorder="1" applyAlignment="1">
      <alignment vertical="center"/>
    </xf>
    <xf numFmtId="0" fontId="0" fillId="0" borderId="7" xfId="0" applyFont="1" applyFill="1" applyBorder="1" applyAlignment="1">
      <alignment vertical="center"/>
    </xf>
    <xf numFmtId="187" fontId="0" fillId="0" borderId="7" xfId="0" applyNumberFormat="1" applyFont="1" applyFill="1" applyBorder="1"/>
    <xf numFmtId="190" fontId="0" fillId="0" borderId="0" xfId="0" applyNumberFormat="1" applyFont="1" applyFill="1" applyAlignment="1">
      <alignment vertical="center"/>
    </xf>
    <xf numFmtId="190" fontId="4" fillId="0" borderId="0" xfId="0" applyNumberFormat="1" applyFont="1" applyFill="1" applyAlignment="1">
      <alignment vertical="center"/>
    </xf>
    <xf numFmtId="187" fontId="4" fillId="0" borderId="7" xfId="0" applyNumberFormat="1" applyFont="1" applyFill="1" applyBorder="1" applyAlignment="1">
      <alignment horizontal="distributed"/>
    </xf>
    <xf numFmtId="190" fontId="0" fillId="0" borderId="0" xfId="0" applyNumberFormat="1" applyFont="1" applyFill="1" applyAlignment="1">
      <alignment horizontal="distributed" vertical="center"/>
    </xf>
    <xf numFmtId="190" fontId="4" fillId="0" borderId="0" xfId="0" applyNumberFormat="1" applyFont="1" applyFill="1" applyAlignment="1">
      <alignment horizontal="distributed" vertical="center"/>
    </xf>
    <xf numFmtId="187" fontId="0" fillId="0" borderId="0" xfId="0" quotePrefix="1" applyNumberFormat="1" applyFont="1" applyFill="1" applyAlignment="1">
      <alignment horizontal="distributed" vertical="center"/>
    </xf>
    <xf numFmtId="38" fontId="0" fillId="0" borderId="10" xfId="61" applyFont="1" applyFill="1" applyBorder="1" applyAlignment="1">
      <alignment horizontal="right" vertical="center"/>
    </xf>
    <xf numFmtId="187" fontId="0" fillId="0" borderId="0" xfId="0" applyNumberFormat="1" applyFont="1" applyFill="1" applyAlignment="1">
      <alignment horizontal="distributed"/>
    </xf>
    <xf numFmtId="0" fontId="0" fillId="0" borderId="10" xfId="0" applyFont="1" applyFill="1" applyBorder="1"/>
    <xf numFmtId="187" fontId="4" fillId="0" borderId="7" xfId="0" applyNumberFormat="1" applyFont="1" applyFill="1" applyBorder="1"/>
    <xf numFmtId="187" fontId="4" fillId="0" borderId="0" xfId="0" applyNumberFormat="1" applyFont="1" applyFill="1" applyAlignment="1">
      <alignment horizontal="distributed"/>
    </xf>
    <xf numFmtId="0" fontId="0" fillId="0" borderId="1" xfId="0" applyFont="1" applyFill="1" applyBorder="1" applyAlignment="1">
      <alignment vertical="center"/>
    </xf>
    <xf numFmtId="187" fontId="0" fillId="0" borderId="1" xfId="0" applyNumberFormat="1" applyFont="1" applyFill="1" applyBorder="1" applyAlignment="1">
      <alignment horizontal="distributed" vertical="center"/>
    </xf>
    <xf numFmtId="187" fontId="0" fillId="0" borderId="8" xfId="0" applyNumberFormat="1" applyFont="1" applyFill="1" applyBorder="1" applyAlignment="1">
      <alignment horizontal="distributed"/>
    </xf>
    <xf numFmtId="38" fontId="0" fillId="0" borderId="1" xfId="61" applyFont="1" applyFill="1" applyBorder="1" applyAlignment="1">
      <alignment horizontal="right" vertical="center"/>
    </xf>
    <xf numFmtId="187" fontId="0" fillId="0" borderId="1" xfId="0" applyNumberFormat="1" applyFont="1" applyFill="1" applyBorder="1" applyAlignment="1">
      <alignment vertical="center"/>
    </xf>
    <xf numFmtId="0" fontId="0" fillId="0" borderId="9" xfId="0" applyFont="1" applyFill="1" applyBorder="1"/>
    <xf numFmtId="3" fontId="0" fillId="0" borderId="0" xfId="28" quotePrefix="1" applyNumberFormat="1" applyFont="1" applyFill="1" applyAlignment="1" applyProtection="1">
      <alignment horizontal="left"/>
    </xf>
    <xf numFmtId="3" fontId="0" fillId="0" borderId="0" xfId="0" quotePrefix="1" applyNumberFormat="1" applyFont="1" applyFill="1" applyAlignment="1">
      <alignment horizontal="left"/>
    </xf>
    <xf numFmtId="0" fontId="0" fillId="0" borderId="31" xfId="0" applyFont="1" applyFill="1" applyBorder="1"/>
    <xf numFmtId="3" fontId="1" fillId="0" borderId="1" xfId="60" quotePrefix="1" applyNumberFormat="1" applyFont="1" applyBorder="1" applyAlignment="1">
      <alignment horizontal="distributed" vertical="center" justifyLastLine="1"/>
    </xf>
    <xf numFmtId="3" fontId="1" fillId="0" borderId="0" xfId="61" applyNumberFormat="1" applyFont="1" applyFill="1" applyAlignment="1">
      <alignment horizontal="right" vertical="center"/>
    </xf>
    <xf numFmtId="38" fontId="1" fillId="0" borderId="0" xfId="61" applyFont="1" applyFill="1" applyAlignment="1">
      <alignment horizontal="right" vertical="center"/>
    </xf>
    <xf numFmtId="0" fontId="1" fillId="0" borderId="0" xfId="0" applyFont="1" applyFill="1" applyAlignment="1">
      <alignment horizontal="right" vertical="center"/>
    </xf>
    <xf numFmtId="3" fontId="1" fillId="0" borderId="10" xfId="61" applyNumberFormat="1" applyFont="1" applyFill="1" applyBorder="1" applyAlignment="1">
      <alignment horizontal="right" vertical="center"/>
    </xf>
    <xf numFmtId="38" fontId="1" fillId="0" borderId="10" xfId="61" applyFont="1" applyFill="1" applyBorder="1" applyAlignment="1">
      <alignment horizontal="right" vertical="center"/>
    </xf>
    <xf numFmtId="0" fontId="1" fillId="0" borderId="10" xfId="0" applyFont="1" applyFill="1" applyBorder="1"/>
    <xf numFmtId="0" fontId="1" fillId="0" borderId="0" xfId="0" applyFont="1" applyFill="1"/>
    <xf numFmtId="0" fontId="0" fillId="0" borderId="0" xfId="0" applyFont="1"/>
    <xf numFmtId="187" fontId="0" fillId="0" borderId="0" xfId="0" applyNumberFormat="1" applyFont="1" applyAlignment="1">
      <alignment horizontal="right" vertical="center"/>
    </xf>
    <xf numFmtId="191" fontId="0" fillId="0" borderId="0" xfId="0" applyNumberFormat="1" applyFont="1" applyAlignment="1">
      <alignment horizontal="right" vertical="center"/>
    </xf>
    <xf numFmtId="0" fontId="4" fillId="33" borderId="14" xfId="0" applyFont="1" applyFill="1" applyBorder="1" applyAlignment="1">
      <alignment horizontal="right" vertical="center" justifyLastLine="1" shrinkToFit="1"/>
    </xf>
    <xf numFmtId="37" fontId="34" fillId="0" borderId="10" xfId="0" applyNumberFormat="1" applyFont="1" applyBorder="1" applyAlignment="1">
      <alignment horizontal="right" vertical="center"/>
    </xf>
    <xf numFmtId="37" fontId="34" fillId="0" borderId="9" xfId="0" applyNumberFormat="1" applyFont="1" applyBorder="1" applyAlignment="1">
      <alignment horizontal="right" vertical="center"/>
    </xf>
    <xf numFmtId="37" fontId="34" fillId="0" borderId="0" xfId="0" applyNumberFormat="1" applyFont="1" applyAlignment="1">
      <alignment horizontal="right" vertical="center"/>
    </xf>
    <xf numFmtId="37" fontId="34" fillId="0" borderId="1" xfId="0" applyNumberFormat="1" applyFont="1" applyBorder="1" applyAlignment="1">
      <alignment horizontal="right" vertical="center"/>
    </xf>
    <xf numFmtId="0" fontId="4" fillId="33" borderId="32" xfId="0" applyFont="1" applyFill="1" applyBorder="1" applyAlignment="1">
      <alignment horizontal="right" vertical="center" justifyLastLine="1" shrinkToFit="1"/>
    </xf>
    <xf numFmtId="195" fontId="4" fillId="0" borderId="0" xfId="60" applyNumberFormat="1" applyFont="1" applyAlignment="1">
      <alignment horizontal="right" vertical="center"/>
    </xf>
    <xf numFmtId="3" fontId="1" fillId="0" borderId="9" xfId="0" quotePrefix="1" applyNumberFormat="1" applyFont="1" applyBorder="1" applyAlignment="1">
      <alignment horizontal="distributed" vertical="center" justifyLastLine="1"/>
    </xf>
    <xf numFmtId="178" fontId="0" fillId="0" borderId="7" xfId="0" applyNumberFormat="1" applyBorder="1" applyAlignment="1">
      <alignment horizontal="distributed" vertical="center" wrapText="1" justifyLastLine="1"/>
    </xf>
    <xf numFmtId="3" fontId="0" fillId="0" borderId="15" xfId="0" applyNumberFormat="1" applyBorder="1" applyAlignment="1">
      <alignment horizontal="distributed" vertical="center" justifyLastLine="1"/>
    </xf>
    <xf numFmtId="3" fontId="0" fillId="0" borderId="9" xfId="0" applyNumberFormat="1" applyBorder="1" applyAlignment="1">
      <alignment horizontal="distributed" vertical="center" justifyLastLine="1"/>
    </xf>
    <xf numFmtId="3" fontId="0" fillId="0" borderId="8" xfId="0" applyNumberFormat="1" applyBorder="1" applyAlignment="1">
      <alignment horizontal="distributed" vertical="center" justifyLastLine="1"/>
    </xf>
    <xf numFmtId="0" fontId="0" fillId="0" borderId="0" xfId="0" applyAlignment="1">
      <alignment horizontal="distributed" vertical="center"/>
    </xf>
    <xf numFmtId="187" fontId="3" fillId="0" borderId="0" xfId="0" quotePrefix="1" applyNumberFormat="1" applyFont="1" applyAlignment="1">
      <alignment horizontal="distributed" vertical="center"/>
    </xf>
    <xf numFmtId="176" fontId="1" fillId="0" borderId="3" xfId="0" applyNumberFormat="1" applyFont="1" applyBorder="1" applyAlignment="1">
      <alignment horizontal="center" vertical="center"/>
    </xf>
    <xf numFmtId="176" fontId="0" fillId="0" borderId="13" xfId="0" applyNumberFormat="1" applyBorder="1" applyAlignment="1">
      <alignment horizontal="distributed" vertical="center"/>
    </xf>
    <xf numFmtId="176" fontId="0" fillId="0" borderId="14" xfId="0" quotePrefix="1" applyNumberFormat="1" applyBorder="1" applyAlignment="1">
      <alignment horizontal="distributed" vertical="center" justifyLastLine="1"/>
    </xf>
    <xf numFmtId="176" fontId="0" fillId="0" borderId="15" xfId="0" quotePrefix="1" applyNumberFormat="1" applyBorder="1" applyAlignment="1">
      <alignment horizontal="distributed" vertical="center" justifyLastLine="1"/>
    </xf>
    <xf numFmtId="176" fontId="4" fillId="0" borderId="0" xfId="0" applyNumberFormat="1" applyFont="1" applyAlignment="1">
      <alignment horizontal="distributed"/>
    </xf>
    <xf numFmtId="176" fontId="0" fillId="0" borderId="5" xfId="0" applyNumberFormat="1" applyBorder="1" applyAlignment="1">
      <alignment horizontal="distributed" vertical="center"/>
    </xf>
    <xf numFmtId="178" fontId="3" fillId="0" borderId="0" xfId="0" quotePrefix="1" applyNumberFormat="1" applyFont="1" applyAlignment="1">
      <alignment horizontal="distributed" vertical="center" indent="2"/>
    </xf>
    <xf numFmtId="178" fontId="0" fillId="0" borderId="26" xfId="0" applyNumberFormat="1" applyBorder="1" applyAlignment="1">
      <alignment horizontal="distributed" vertical="center" wrapText="1" justifyLastLine="1"/>
    </xf>
    <xf numFmtId="178" fontId="1" fillId="0" borderId="8" xfId="0" applyNumberFormat="1" applyFont="1" applyBorder="1" applyAlignment="1">
      <alignment horizontal="distributed" vertical="center" wrapText="1" justifyLastLine="1"/>
    </xf>
    <xf numFmtId="178" fontId="0" fillId="0" borderId="14" xfId="0" applyNumberFormat="1" applyBorder="1" applyAlignment="1">
      <alignment horizontal="distributed" vertical="center" wrapText="1" justifyLastLine="1"/>
    </xf>
    <xf numFmtId="178" fontId="1" fillId="0" borderId="15" xfId="0" applyNumberFormat="1" applyFont="1" applyBorder="1" applyAlignment="1">
      <alignment horizontal="distributed" vertical="center" wrapText="1" justifyLastLine="1"/>
    </xf>
    <xf numFmtId="178" fontId="1" fillId="0" borderId="14" xfId="0" applyNumberFormat="1" applyFont="1" applyBorder="1" applyAlignment="1">
      <alignment horizontal="distributed" vertical="center" wrapText="1" justifyLastLine="1"/>
    </xf>
    <xf numFmtId="178" fontId="0" fillId="0" borderId="4" xfId="0" applyNumberFormat="1" applyBorder="1" applyAlignment="1">
      <alignment horizontal="distributed" vertical="center" wrapText="1" justifyLastLine="1"/>
    </xf>
    <xf numFmtId="178" fontId="0" fillId="0" borderId="7" xfId="0" applyNumberFormat="1" applyBorder="1" applyAlignment="1">
      <alignment horizontal="distributed" vertical="center" wrapText="1" justifyLastLine="1"/>
    </xf>
    <xf numFmtId="178" fontId="0" fillId="0" borderId="8" xfId="0" applyNumberFormat="1" applyBorder="1" applyAlignment="1">
      <alignment horizontal="distributed" vertical="center" wrapText="1" justifyLastLine="1"/>
    </xf>
    <xf numFmtId="178" fontId="0" fillId="0" borderId="13" xfId="0" applyNumberFormat="1" applyBorder="1" applyAlignment="1">
      <alignment horizontal="distributed" vertical="center"/>
    </xf>
    <xf numFmtId="178" fontId="0" fillId="0" borderId="14" xfId="0" applyNumberFormat="1" applyBorder="1" applyAlignment="1">
      <alignment horizontal="distributed" vertical="center" justifyLastLine="1"/>
    </xf>
    <xf numFmtId="178" fontId="1" fillId="0" borderId="15" xfId="0" applyNumberFormat="1" applyFont="1" applyBorder="1" applyAlignment="1">
      <alignment horizontal="distributed" vertical="center" justifyLastLine="1"/>
    </xf>
    <xf numFmtId="178" fontId="0" fillId="0" borderId="15" xfId="0" applyNumberFormat="1" applyBorder="1" applyAlignment="1">
      <alignment horizontal="distributed" vertical="center" wrapText="1" justifyLastLine="1"/>
    </xf>
    <xf numFmtId="178" fontId="0" fillId="0" borderId="32" xfId="0" applyNumberFormat="1" applyBorder="1" applyAlignment="1">
      <alignment horizontal="distributed" vertical="center" wrapText="1" justifyLastLine="1"/>
    </xf>
    <xf numFmtId="0" fontId="0" fillId="0" borderId="9" xfId="0" applyBorder="1" applyAlignment="1">
      <alignment horizontal="distributed" vertical="center" wrapText="1" justifyLastLine="1"/>
    </xf>
    <xf numFmtId="0" fontId="3" fillId="0" borderId="0" xfId="0" quotePrefix="1" applyFont="1" applyAlignment="1">
      <alignment horizontal="distributed"/>
    </xf>
    <xf numFmtId="3" fontId="3" fillId="0" borderId="0" xfId="0" quotePrefix="1" applyNumberFormat="1" applyFont="1" applyAlignment="1">
      <alignment horizontal="distributed" vertical="center"/>
    </xf>
    <xf numFmtId="3" fontId="1" fillId="0" borderId="13" xfId="0" applyNumberFormat="1" applyFont="1" applyBorder="1" applyAlignment="1">
      <alignment horizontal="distributed" vertical="center" justifyLastLine="1"/>
    </xf>
    <xf numFmtId="3" fontId="1" fillId="0" borderId="28" xfId="0" applyNumberFormat="1" applyFont="1" applyBorder="1" applyAlignment="1">
      <alignment horizontal="distributed" vertical="center" justifyLastLine="1"/>
    </xf>
    <xf numFmtId="3" fontId="1" fillId="0" borderId="12" xfId="0" applyNumberFormat="1" applyFont="1" applyBorder="1" applyAlignment="1">
      <alignment horizontal="distributed" vertical="center" justifyLastLine="1"/>
    </xf>
    <xf numFmtId="3" fontId="1" fillId="0" borderId="4" xfId="0" quotePrefix="1" applyNumberFormat="1" applyFont="1" applyBorder="1" applyAlignment="1">
      <alignment horizontal="distributed" vertical="center" justifyLastLine="1"/>
    </xf>
    <xf numFmtId="3" fontId="1" fillId="0" borderId="8" xfId="0" quotePrefix="1" applyNumberFormat="1" applyFont="1" applyBorder="1" applyAlignment="1">
      <alignment horizontal="distributed" vertical="center" justifyLastLine="1"/>
    </xf>
    <xf numFmtId="3" fontId="0" fillId="0" borderId="12" xfId="60" applyNumberFormat="1" applyFont="1" applyBorder="1" applyAlignment="1">
      <alignment horizontal="distributed" vertical="center" justifyLastLine="1"/>
    </xf>
    <xf numFmtId="3" fontId="1" fillId="0" borderId="28" xfId="60" applyNumberFormat="1" applyFont="1" applyBorder="1" applyAlignment="1">
      <alignment horizontal="distributed" vertical="center" justifyLastLine="1"/>
    </xf>
    <xf numFmtId="3" fontId="1" fillId="0" borderId="12" xfId="60" applyNumberFormat="1" applyFont="1" applyBorder="1" applyAlignment="1">
      <alignment horizontal="distributed" vertical="center" justifyLastLine="1"/>
    </xf>
    <xf numFmtId="3" fontId="1" fillId="0" borderId="13" xfId="60" applyNumberFormat="1" applyFont="1" applyBorder="1" applyAlignment="1">
      <alignment horizontal="distributed" vertical="center" justifyLastLine="1"/>
    </xf>
    <xf numFmtId="3" fontId="3" fillId="0" borderId="0" xfId="60" applyNumberFormat="1" applyFont="1" applyAlignment="1">
      <alignment horizontal="distributed" vertical="center"/>
    </xf>
    <xf numFmtId="3" fontId="1" fillId="0" borderId="3" xfId="60" quotePrefix="1" applyNumberFormat="1" applyFont="1" applyBorder="1" applyAlignment="1">
      <alignment horizontal="distributed" vertical="center" justifyLastLine="1"/>
    </xf>
    <xf numFmtId="3" fontId="1" fillId="0" borderId="4" xfId="60" quotePrefix="1" applyNumberFormat="1" applyFont="1" applyBorder="1" applyAlignment="1">
      <alignment horizontal="distributed" vertical="center" justifyLastLine="1"/>
    </xf>
    <xf numFmtId="3" fontId="1" fillId="0" borderId="1" xfId="60" quotePrefix="1" applyNumberFormat="1" applyFont="1" applyBorder="1" applyAlignment="1">
      <alignment horizontal="distributed" vertical="center" justifyLastLine="1"/>
    </xf>
    <xf numFmtId="3" fontId="1" fillId="0" borderId="8" xfId="60" quotePrefix="1" applyNumberFormat="1" applyFont="1" applyBorder="1" applyAlignment="1">
      <alignment horizontal="distributed" vertical="center" justifyLastLine="1"/>
    </xf>
    <xf numFmtId="0" fontId="1" fillId="0" borderId="12" xfId="60" applyFont="1" applyBorder="1" applyAlignment="1">
      <alignment horizontal="distributed" vertical="center" justifyLastLine="1"/>
    </xf>
    <xf numFmtId="0" fontId="1" fillId="0" borderId="28" xfId="60" applyFont="1" applyBorder="1" applyAlignment="1">
      <alignment horizontal="distributed" vertical="center" justifyLastLine="1"/>
    </xf>
    <xf numFmtId="49" fontId="1" fillId="0" borderId="12" xfId="60" applyNumberFormat="1" applyFont="1" applyBorder="1" applyAlignment="1">
      <alignment horizontal="distributed" vertical="center" justifyLastLine="1"/>
    </xf>
    <xf numFmtId="49" fontId="1" fillId="0" borderId="28" xfId="60" applyNumberFormat="1" applyFont="1" applyBorder="1" applyAlignment="1">
      <alignment horizontal="distributed" vertical="center" justifyLastLine="1"/>
    </xf>
    <xf numFmtId="49" fontId="1" fillId="0" borderId="30" xfId="60" applyNumberFormat="1" applyFont="1" applyBorder="1" applyAlignment="1">
      <alignment horizontal="distributed" vertical="center" justifyLastLine="1"/>
    </xf>
    <xf numFmtId="3" fontId="0" fillId="0" borderId="30" xfId="0" applyNumberFormat="1" applyBorder="1" applyAlignment="1">
      <alignment horizontal="distributed" vertical="center" justifyLastLine="1"/>
    </xf>
    <xf numFmtId="3" fontId="0" fillId="0" borderId="9" xfId="0" applyNumberFormat="1" applyBorder="1" applyAlignment="1">
      <alignment horizontal="distributed" vertical="center" justifyLastLine="1"/>
    </xf>
    <xf numFmtId="3" fontId="0" fillId="0" borderId="4" xfId="0" applyNumberFormat="1" applyBorder="1" applyAlignment="1">
      <alignment horizontal="distributed" vertical="center" justifyLastLine="1"/>
    </xf>
    <xf numFmtId="3" fontId="0" fillId="0" borderId="8" xfId="0" quotePrefix="1" applyNumberFormat="1" applyBorder="1" applyAlignment="1">
      <alignment horizontal="distributed" vertical="center" justifyLastLine="1"/>
    </xf>
    <xf numFmtId="3" fontId="0" fillId="0" borderId="27" xfId="0" applyNumberFormat="1" applyBorder="1" applyAlignment="1">
      <alignment horizontal="distributed" vertical="center" justifyLastLine="1"/>
    </xf>
    <xf numFmtId="0" fontId="0" fillId="0" borderId="15" xfId="0" applyBorder="1" applyAlignment="1">
      <alignment horizontal="distributed" vertical="center" justifyLastLine="1"/>
    </xf>
    <xf numFmtId="3" fontId="0" fillId="0" borderId="15" xfId="0" applyNumberFormat="1" applyBorder="1" applyAlignment="1">
      <alignment horizontal="distributed" vertical="center" justifyLastLine="1"/>
    </xf>
    <xf numFmtId="3" fontId="38" fillId="0" borderId="27" xfId="0" applyNumberFormat="1" applyFont="1" applyBorder="1" applyAlignment="1">
      <alignment horizontal="distributed" vertical="center" justifyLastLine="1"/>
    </xf>
    <xf numFmtId="3" fontId="38" fillId="0" borderId="15" xfId="0" applyNumberFormat="1" applyFont="1" applyBorder="1" applyAlignment="1">
      <alignment horizontal="distributed" vertical="center" justifyLastLine="1"/>
    </xf>
    <xf numFmtId="3" fontId="38" fillId="0" borderId="4" xfId="0" applyNumberFormat="1" applyFont="1" applyBorder="1" applyAlignment="1">
      <alignment horizontal="distributed" vertical="center" justifyLastLine="1"/>
    </xf>
    <xf numFmtId="3" fontId="38" fillId="0" borderId="8" xfId="0" applyNumberFormat="1" applyFont="1" applyBorder="1" applyAlignment="1">
      <alignment horizontal="distributed" vertical="center" justifyLastLine="1"/>
    </xf>
    <xf numFmtId="0" fontId="38" fillId="0" borderId="27" xfId="48" applyFont="1" applyBorder="1" applyAlignment="1">
      <alignment horizontal="distributed" vertical="center" justifyLastLine="1"/>
    </xf>
    <xf numFmtId="0" fontId="38" fillId="0" borderId="15" xfId="48" applyFont="1" applyBorder="1" applyAlignment="1">
      <alignment horizontal="distributed" vertical="center" justifyLastLine="1"/>
    </xf>
    <xf numFmtId="3" fontId="0" fillId="0" borderId="8" xfId="0" applyNumberFormat="1" applyBorder="1" applyAlignment="1">
      <alignment horizontal="distributed" vertical="center" justifyLastLine="1"/>
    </xf>
    <xf numFmtId="0" fontId="0" fillId="0" borderId="27" xfId="48" applyFont="1" applyBorder="1" applyAlignment="1">
      <alignment horizontal="distributed" vertical="center" justifyLastLine="1"/>
    </xf>
    <xf numFmtId="0" fontId="1" fillId="0" borderId="15" xfId="48" applyFont="1" applyBorder="1" applyAlignment="1">
      <alignment horizontal="distributed" vertical="center" justifyLastLine="1"/>
    </xf>
    <xf numFmtId="3" fontId="0" fillId="0" borderId="3" xfId="0" quotePrefix="1" applyNumberFormat="1" applyBorder="1" applyAlignment="1">
      <alignment horizontal="distributed" vertical="center" justifyLastLine="1"/>
    </xf>
    <xf numFmtId="0" fontId="0" fillId="0" borderId="1" xfId="0" applyBorder="1" applyAlignment="1">
      <alignment horizontal="distributed" vertical="center" justifyLastLine="1"/>
    </xf>
    <xf numFmtId="3" fontId="0" fillId="0" borderId="27" xfId="0" quotePrefix="1" applyNumberFormat="1" applyBorder="1" applyAlignment="1">
      <alignment horizontal="distributed" vertical="center" justifyLastLine="1"/>
    </xf>
    <xf numFmtId="0" fontId="0" fillId="0" borderId="9" xfId="0" applyBorder="1" applyAlignment="1">
      <alignment horizontal="distributed" vertical="center" justifyLastLine="1"/>
    </xf>
    <xf numFmtId="190" fontId="4" fillId="0" borderId="0" xfId="0" applyNumberFormat="1" applyFont="1" applyFill="1" applyAlignment="1">
      <alignment horizontal="distributed" vertical="center"/>
    </xf>
    <xf numFmtId="187" fontId="3" fillId="0" borderId="0" xfId="0" applyNumberFormat="1" applyFont="1" applyFill="1" applyAlignment="1">
      <alignment horizontal="distributed" vertical="center" indent="1"/>
    </xf>
    <xf numFmtId="187" fontId="0" fillId="0" borderId="3" xfId="0" quotePrefix="1" applyNumberFormat="1" applyFont="1" applyFill="1" applyBorder="1" applyAlignment="1">
      <alignment horizontal="distributed" vertical="center" justifyLastLine="1"/>
    </xf>
    <xf numFmtId="187" fontId="0" fillId="0" borderId="4" xfId="0" quotePrefix="1" applyNumberFormat="1" applyFont="1" applyFill="1" applyBorder="1" applyAlignment="1">
      <alignment horizontal="distributed" vertical="center" justifyLastLine="1"/>
    </xf>
    <xf numFmtId="187" fontId="0" fillId="0" borderId="1" xfId="0" quotePrefix="1" applyNumberFormat="1" applyFont="1" applyFill="1" applyBorder="1" applyAlignment="1">
      <alignment horizontal="distributed" vertical="center" justifyLastLine="1"/>
    </xf>
    <xf numFmtId="187" fontId="0" fillId="0" borderId="8" xfId="0" quotePrefix="1" applyNumberFormat="1" applyFont="1" applyFill="1" applyBorder="1" applyAlignment="1">
      <alignment horizontal="distributed" vertical="center" justifyLastLine="1"/>
    </xf>
    <xf numFmtId="187" fontId="0" fillId="0" borderId="12" xfId="0" applyNumberFormat="1" applyFont="1" applyFill="1" applyBorder="1" applyAlignment="1">
      <alignment horizontal="distributed" vertical="center" justifyLastLine="1"/>
    </xf>
    <xf numFmtId="187" fontId="0" fillId="0" borderId="13" xfId="0" applyNumberFormat="1" applyFont="1" applyFill="1" applyBorder="1" applyAlignment="1">
      <alignment horizontal="distributed" vertical="center" justifyLastLine="1"/>
    </xf>
    <xf numFmtId="187" fontId="4" fillId="0" borderId="12" xfId="0" applyNumberFormat="1" applyFont="1" applyFill="1" applyBorder="1" applyAlignment="1">
      <alignment horizontal="distributed" vertical="center" justifyLastLine="1"/>
    </xf>
    <xf numFmtId="187" fontId="4" fillId="0" borderId="13" xfId="0" applyNumberFormat="1" applyFont="1" applyFill="1" applyBorder="1" applyAlignment="1">
      <alignment horizontal="distributed" vertical="center" justifyLastLine="1"/>
    </xf>
    <xf numFmtId="187" fontId="4" fillId="0" borderId="0" xfId="0" applyNumberFormat="1" applyFont="1" applyFill="1" applyAlignment="1">
      <alignment horizontal="distributed" vertical="center"/>
    </xf>
    <xf numFmtId="0" fontId="4" fillId="0" borderId="0" xfId="0" applyFont="1" applyFill="1" applyAlignment="1">
      <alignment horizontal="distributed" vertical="center"/>
    </xf>
    <xf numFmtId="190" fontId="45" fillId="0" borderId="0" xfId="0" applyNumberFormat="1" applyFont="1" applyAlignment="1">
      <alignment horizontal="distributed" vertical="center"/>
    </xf>
    <xf numFmtId="0" fontId="45" fillId="0" borderId="0" xfId="0" applyFont="1" applyAlignment="1">
      <alignment horizontal="distributed" vertical="center"/>
    </xf>
    <xf numFmtId="190" fontId="43" fillId="0" borderId="3" xfId="0" applyNumberFormat="1" applyFont="1" applyBorder="1" applyAlignment="1">
      <alignment horizontal="distributed" vertical="center" justifyLastLine="1"/>
    </xf>
    <xf numFmtId="190" fontId="43" fillId="0" borderId="4" xfId="0" applyNumberFormat="1" applyFont="1" applyBorder="1" applyAlignment="1">
      <alignment horizontal="distributed" vertical="center" justifyLastLine="1"/>
    </xf>
    <xf numFmtId="190" fontId="43" fillId="0" borderId="1" xfId="0" applyNumberFormat="1" applyFont="1" applyBorder="1" applyAlignment="1">
      <alignment horizontal="distributed" vertical="center" justifyLastLine="1"/>
    </xf>
    <xf numFmtId="190" fontId="43" fillId="0" borderId="8" xfId="0" applyNumberFormat="1" applyFont="1" applyBorder="1" applyAlignment="1">
      <alignment horizontal="distributed" vertical="center" justifyLastLine="1"/>
    </xf>
    <xf numFmtId="190" fontId="45" fillId="0" borderId="0" xfId="0" quotePrefix="1" applyNumberFormat="1" applyFont="1" applyAlignment="1">
      <alignment horizontal="distributed" vertical="center"/>
    </xf>
    <xf numFmtId="190" fontId="49" fillId="0" borderId="0" xfId="0" quotePrefix="1" applyNumberFormat="1" applyFont="1" applyAlignment="1">
      <alignment horizontal="distributed" vertical="center"/>
    </xf>
    <xf numFmtId="190" fontId="43" fillId="0" borderId="12" xfId="0" applyNumberFormat="1" applyFont="1" applyBorder="1" applyAlignment="1">
      <alignment horizontal="distributed" vertical="center" justifyLastLine="1"/>
    </xf>
    <xf numFmtId="190" fontId="43" fillId="0" borderId="28" xfId="0" applyNumberFormat="1" applyFont="1" applyBorder="1" applyAlignment="1">
      <alignment horizontal="distributed" vertical="center" justifyLastLine="1"/>
    </xf>
    <xf numFmtId="190" fontId="4" fillId="0" borderId="12" xfId="0" applyNumberFormat="1" applyFont="1" applyBorder="1" applyAlignment="1">
      <alignment horizontal="distributed" vertical="center" justifyLastLine="1"/>
    </xf>
    <xf numFmtId="190" fontId="4" fillId="0" borderId="13" xfId="0" applyNumberFormat="1" applyFont="1" applyBorder="1" applyAlignment="1">
      <alignment horizontal="distributed" vertical="center" justifyLastLine="1"/>
    </xf>
    <xf numFmtId="190" fontId="43" fillId="0" borderId="27" xfId="0" quotePrefix="1" applyNumberFormat="1" applyFont="1" applyBorder="1" applyAlignment="1">
      <alignment horizontal="distributed" vertical="center" wrapText="1" justifyLastLine="1"/>
    </xf>
    <xf numFmtId="190" fontId="43" fillId="0" borderId="15" xfId="0" quotePrefix="1" applyNumberFormat="1" applyFont="1" applyBorder="1" applyAlignment="1">
      <alignment horizontal="distributed" vertical="center" wrapText="1" justifyLastLine="1"/>
    </xf>
    <xf numFmtId="187" fontId="45" fillId="0" borderId="0" xfId="0" applyNumberFormat="1" applyFont="1" applyAlignment="1">
      <alignment horizontal="distributed" vertical="center"/>
    </xf>
    <xf numFmtId="187" fontId="43" fillId="0" borderId="3" xfId="0" applyNumberFormat="1" applyFont="1" applyBorder="1" applyAlignment="1">
      <alignment horizontal="distributed" vertical="center" justifyLastLine="1"/>
    </xf>
    <xf numFmtId="187" fontId="43" fillId="0" borderId="4" xfId="0" applyNumberFormat="1" applyFont="1" applyBorder="1" applyAlignment="1">
      <alignment horizontal="distributed" vertical="center" justifyLastLine="1"/>
    </xf>
    <xf numFmtId="187" fontId="43" fillId="0" borderId="1" xfId="0" applyNumberFormat="1" applyFont="1" applyBorder="1" applyAlignment="1">
      <alignment horizontal="distributed" vertical="center" justifyLastLine="1"/>
    </xf>
    <xf numFmtId="187" fontId="43" fillId="0" borderId="8" xfId="0" applyNumberFormat="1" applyFont="1" applyBorder="1" applyAlignment="1">
      <alignment horizontal="distributed" vertical="center" justifyLastLine="1"/>
    </xf>
    <xf numFmtId="187" fontId="45" fillId="0" borderId="0" xfId="0" quotePrefix="1" applyNumberFormat="1" applyFont="1" applyAlignment="1">
      <alignment horizontal="distributed" vertical="center"/>
    </xf>
    <xf numFmtId="187" fontId="49" fillId="0" borderId="0" xfId="0" quotePrefix="1" applyNumberFormat="1" applyFont="1" applyAlignment="1">
      <alignment horizontal="distributed" vertical="center"/>
    </xf>
    <xf numFmtId="187" fontId="34" fillId="0" borderId="12" xfId="0" applyNumberFormat="1" applyFont="1" applyBorder="1" applyAlignment="1">
      <alignment horizontal="distributed" vertical="center" justifyLastLine="1"/>
    </xf>
    <xf numFmtId="187" fontId="34" fillId="0" borderId="13" xfId="0" applyNumberFormat="1" applyFont="1" applyBorder="1" applyAlignment="1">
      <alignment horizontal="distributed" vertical="center" justifyLastLine="1"/>
    </xf>
    <xf numFmtId="0" fontId="64" fillId="0" borderId="0" xfId="0" applyFont="1" applyAlignment="1">
      <alignment horizontal="distributed" vertical="center"/>
    </xf>
    <xf numFmtId="187" fontId="43" fillId="0" borderId="27" xfId="0" quotePrefix="1" applyNumberFormat="1" applyFont="1" applyBorder="1" applyAlignment="1">
      <alignment horizontal="distributed" vertical="center" wrapText="1" justifyLastLine="1"/>
    </xf>
    <xf numFmtId="187" fontId="43" fillId="0" borderId="15" xfId="0" quotePrefix="1" applyNumberFormat="1" applyFont="1" applyBorder="1" applyAlignment="1">
      <alignment horizontal="distributed" vertical="center" wrapText="1" justifyLastLine="1"/>
    </xf>
    <xf numFmtId="187" fontId="43" fillId="0" borderId="12" xfId="0" applyNumberFormat="1" applyFont="1" applyBorder="1" applyAlignment="1">
      <alignment horizontal="distributed" vertical="center" justifyLastLine="1"/>
    </xf>
    <xf numFmtId="187" fontId="43" fillId="0" borderId="13" xfId="0" applyNumberFormat="1" applyFont="1" applyBorder="1" applyAlignment="1">
      <alignment horizontal="distributed" vertical="center" justifyLastLine="1"/>
    </xf>
    <xf numFmtId="187" fontId="43" fillId="0" borderId="28" xfId="0" applyNumberFormat="1" applyFont="1" applyBorder="1" applyAlignment="1">
      <alignment horizontal="distributed" vertical="center" justifyLastLine="1"/>
    </xf>
    <xf numFmtId="187" fontId="48" fillId="0" borderId="0" xfId="0" applyNumberFormat="1" applyFont="1" applyAlignment="1">
      <alignment vertical="top" wrapText="1"/>
    </xf>
    <xf numFmtId="0" fontId="0" fillId="0" borderId="0" xfId="0" applyAlignment="1">
      <alignment vertical="top" wrapText="1"/>
    </xf>
    <xf numFmtId="187" fontId="43" fillId="0" borderId="3" xfId="0" quotePrefix="1" applyNumberFormat="1" applyFont="1" applyBorder="1" applyAlignment="1">
      <alignment horizontal="distributed" vertical="center" justifyLastLine="1"/>
    </xf>
    <xf numFmtId="187" fontId="43" fillId="0" borderId="4" xfId="0" quotePrefix="1" applyNumberFormat="1" applyFont="1" applyBorder="1" applyAlignment="1">
      <alignment horizontal="distributed" vertical="center" justifyLastLine="1"/>
    </xf>
    <xf numFmtId="187" fontId="43" fillId="0" borderId="1" xfId="0" quotePrefix="1" applyNumberFormat="1" applyFont="1" applyBorder="1" applyAlignment="1">
      <alignment horizontal="distributed" vertical="center" justifyLastLine="1"/>
    </xf>
    <xf numFmtId="187" fontId="43" fillId="0" borderId="8" xfId="0" quotePrefix="1" applyNumberFormat="1" applyFont="1" applyBorder="1" applyAlignment="1">
      <alignment horizontal="distributed" vertical="center" justifyLastLine="1"/>
    </xf>
    <xf numFmtId="187" fontId="34" fillId="0" borderId="0" xfId="0" applyNumberFormat="1" applyFont="1" applyAlignment="1">
      <alignment horizontal="distributed" vertical="center"/>
    </xf>
    <xf numFmtId="0" fontId="34" fillId="0" borderId="0" xfId="0" applyFont="1" applyAlignment="1">
      <alignment horizontal="distributed" vertical="center"/>
    </xf>
    <xf numFmtId="0" fontId="0" fillId="0" borderId="0" xfId="0" applyAlignment="1">
      <alignment horizontal="distributed" vertical="center"/>
    </xf>
    <xf numFmtId="187" fontId="43" fillId="0" borderId="27" xfId="0" quotePrefix="1" applyNumberFormat="1" applyFont="1" applyBorder="1" applyAlignment="1">
      <alignment horizontal="center" vertical="center" wrapText="1"/>
    </xf>
    <xf numFmtId="187" fontId="43" fillId="0" borderId="15" xfId="0" quotePrefix="1" applyNumberFormat="1" applyFont="1" applyBorder="1" applyAlignment="1">
      <alignment horizontal="center" vertical="center"/>
    </xf>
    <xf numFmtId="187" fontId="34" fillId="0" borderId="0" xfId="0" quotePrefix="1" applyNumberFormat="1" applyFont="1" applyAlignment="1">
      <alignment horizontal="distributed" vertical="center"/>
    </xf>
    <xf numFmtId="187" fontId="49" fillId="0" borderId="0" xfId="0" applyNumberFormat="1" applyFont="1" applyAlignment="1">
      <alignment horizontal="distributed" vertical="center"/>
    </xf>
    <xf numFmtId="49" fontId="43" fillId="33" borderId="0" xfId="65" applyNumberFormat="1" applyFont="1" applyFill="1" applyAlignment="1">
      <alignment horizontal="distributed" vertical="center" wrapText="1"/>
    </xf>
    <xf numFmtId="49" fontId="43" fillId="33" borderId="0" xfId="0" applyNumberFormat="1" applyFont="1" applyFill="1" applyAlignment="1">
      <alignment horizontal="distributed" vertical="center"/>
    </xf>
    <xf numFmtId="49" fontId="43" fillId="33" borderId="1" xfId="65" applyNumberFormat="1" applyFont="1" applyFill="1" applyBorder="1" applyAlignment="1">
      <alignment horizontal="distributed" vertical="center" wrapText="1"/>
    </xf>
    <xf numFmtId="49" fontId="43" fillId="33" borderId="1" xfId="0" applyNumberFormat="1" applyFont="1" applyFill="1" applyBorder="1" applyAlignment="1">
      <alignment horizontal="distributed" vertical="center"/>
    </xf>
    <xf numFmtId="49" fontId="48" fillId="33" borderId="0" xfId="65" applyNumberFormat="1" applyFont="1" applyFill="1" applyAlignment="1">
      <alignment horizontal="center" vertical="center" textRotation="255" wrapText="1"/>
    </xf>
    <xf numFmtId="49" fontId="43" fillId="33" borderId="0" xfId="65" applyNumberFormat="1" applyFont="1" applyFill="1" applyAlignment="1">
      <alignment horizontal="distributed" vertical="center"/>
    </xf>
    <xf numFmtId="49" fontId="48" fillId="33" borderId="1" xfId="65" applyNumberFormat="1" applyFont="1" applyFill="1" applyBorder="1" applyAlignment="1">
      <alignment horizontal="center" vertical="center" textRotation="255" wrapText="1"/>
    </xf>
    <xf numFmtId="0" fontId="3" fillId="33" borderId="0" xfId="0" applyFont="1" applyFill="1" applyAlignment="1">
      <alignment horizontal="distributed" vertical="distributed" wrapText="1"/>
    </xf>
    <xf numFmtId="0" fontId="43" fillId="33" borderId="3" xfId="0" applyFont="1" applyFill="1" applyBorder="1" applyAlignment="1">
      <alignment horizontal="distributed" vertical="center" justifyLastLine="1"/>
    </xf>
    <xf numFmtId="0" fontId="43" fillId="33" borderId="4" xfId="0" applyFont="1" applyFill="1" applyBorder="1" applyAlignment="1">
      <alignment horizontal="distributed" vertical="center" justifyLastLine="1"/>
    </xf>
    <xf numFmtId="0" fontId="43" fillId="33" borderId="0" xfId="0" applyFont="1" applyFill="1" applyAlignment="1">
      <alignment horizontal="distributed" vertical="center" justifyLastLine="1"/>
    </xf>
    <xf numFmtId="0" fontId="43" fillId="33" borderId="7" xfId="0" applyFont="1" applyFill="1" applyBorder="1" applyAlignment="1">
      <alignment horizontal="distributed" vertical="center" justifyLastLine="1"/>
    </xf>
    <xf numFmtId="0" fontId="43" fillId="33" borderId="1" xfId="0" applyFont="1" applyFill="1" applyBorder="1" applyAlignment="1">
      <alignment horizontal="distributed" vertical="center" justifyLastLine="1"/>
    </xf>
    <xf numFmtId="0" fontId="43" fillId="33" borderId="8" xfId="0" applyFont="1" applyFill="1" applyBorder="1" applyAlignment="1">
      <alignment horizontal="distributed" vertical="center" justifyLastLine="1"/>
    </xf>
    <xf numFmtId="0" fontId="0" fillId="33" borderId="33" xfId="0" applyFill="1" applyBorder="1" applyAlignment="1">
      <alignment horizontal="center" vertical="center" shrinkToFit="1"/>
    </xf>
    <xf numFmtId="0" fontId="0" fillId="33" borderId="11" xfId="0" applyFill="1" applyBorder="1" applyAlignment="1">
      <alignment horizontal="center" vertical="center" shrinkToFit="1"/>
    </xf>
    <xf numFmtId="0" fontId="0" fillId="33" borderId="33" xfId="0" applyFill="1" applyBorder="1" applyAlignment="1">
      <alignment horizontal="center" vertical="center" justifyLastLine="1" shrinkToFit="1"/>
    </xf>
    <xf numFmtId="0" fontId="0" fillId="33" borderId="12" xfId="0" applyFill="1" applyBorder="1" applyAlignment="1">
      <alignment horizontal="center" vertical="center" justifyLastLine="1" shrinkToFit="1"/>
    </xf>
    <xf numFmtId="0" fontId="0" fillId="33" borderId="11" xfId="0" applyFill="1" applyBorder="1" applyAlignment="1">
      <alignment horizontal="center" vertical="center" justifyLastLine="1" shrinkToFit="1"/>
    </xf>
    <xf numFmtId="0" fontId="0" fillId="33" borderId="29" xfId="0" applyFill="1" applyBorder="1" applyAlignment="1">
      <alignment horizontal="center" vertical="center" justifyLastLine="1" shrinkToFit="1"/>
    </xf>
    <xf numFmtId="0" fontId="43" fillId="33" borderId="11" xfId="0" applyFont="1" applyFill="1" applyBorder="1" applyAlignment="1">
      <alignment horizontal="center" vertical="center"/>
    </xf>
    <xf numFmtId="0" fontId="45" fillId="33" borderId="11" xfId="0" applyFont="1" applyFill="1" applyBorder="1" applyAlignment="1">
      <alignment horizontal="center" vertical="center"/>
    </xf>
    <xf numFmtId="0" fontId="45" fillId="33" borderId="29" xfId="0" applyFont="1" applyFill="1" applyBorder="1" applyAlignment="1">
      <alignment horizontal="center" vertical="center"/>
    </xf>
    <xf numFmtId="187" fontId="3" fillId="0" borderId="0" xfId="0" quotePrefix="1" applyNumberFormat="1" applyFont="1" applyAlignment="1">
      <alignment horizontal="distributed" vertical="center"/>
    </xf>
    <xf numFmtId="192" fontId="0" fillId="0" borderId="27" xfId="67" applyNumberFormat="1" applyFont="1" applyBorder="1" applyAlignment="1">
      <alignment horizontal="distributed" vertical="center" wrapText="1" justifyLastLine="1"/>
    </xf>
    <xf numFmtId="192" fontId="1" fillId="0" borderId="25" xfId="67" applyNumberFormat="1" applyBorder="1" applyAlignment="1">
      <alignment horizontal="distributed" vertical="center" wrapText="1" justifyLastLine="1"/>
    </xf>
    <xf numFmtId="192" fontId="1" fillId="0" borderId="15" xfId="67" applyNumberFormat="1" applyBorder="1" applyAlignment="1">
      <alignment horizontal="distributed" vertical="center" wrapText="1" justifyLastLine="1"/>
    </xf>
    <xf numFmtId="192" fontId="0" fillId="0" borderId="10" xfId="67" applyNumberFormat="1" applyFont="1" applyBorder="1" applyAlignment="1">
      <alignment horizontal="distributed" vertical="center" wrapText="1" justifyLastLine="1"/>
    </xf>
    <xf numFmtId="192" fontId="1" fillId="0" borderId="10" xfId="67" applyNumberFormat="1" applyBorder="1" applyAlignment="1">
      <alignment horizontal="distributed" vertical="center" wrapText="1" justifyLastLine="1"/>
    </xf>
    <xf numFmtId="192" fontId="1" fillId="0" borderId="9" xfId="67" applyNumberFormat="1" applyBorder="1" applyAlignment="1">
      <alignment horizontal="distributed" vertical="center" wrapText="1" justifyLastLine="1"/>
    </xf>
    <xf numFmtId="192" fontId="1" fillId="0" borderId="14" xfId="67" applyNumberFormat="1" applyBorder="1" applyAlignment="1">
      <alignment horizontal="distributed" vertical="center" wrapText="1" justifyLastLine="1"/>
    </xf>
    <xf numFmtId="3" fontId="3" fillId="0" borderId="0" xfId="0" applyNumberFormat="1" applyFont="1" applyAlignment="1">
      <alignment horizontal="center" vertical="center"/>
    </xf>
    <xf numFmtId="3" fontId="0" fillId="0" borderId="3" xfId="0" quotePrefix="1" applyNumberFormat="1" applyBorder="1" applyAlignment="1">
      <alignment horizontal="distributed" vertical="center" wrapText="1" justifyLastLine="1"/>
    </xf>
    <xf numFmtId="3" fontId="0" fillId="0" borderId="4" xfId="0" quotePrefix="1" applyNumberFormat="1" applyBorder="1" applyAlignment="1">
      <alignment horizontal="distributed" vertical="center" wrapText="1" justifyLastLine="1"/>
    </xf>
    <xf numFmtId="3" fontId="0" fillId="0" borderId="1" xfId="0" quotePrefix="1" applyNumberFormat="1" applyBorder="1" applyAlignment="1">
      <alignment horizontal="distributed" vertical="center" wrapText="1" justifyLastLine="1"/>
    </xf>
    <xf numFmtId="3" fontId="0" fillId="0" borderId="8" xfId="0" quotePrefix="1" applyNumberFormat="1" applyBorder="1" applyAlignment="1">
      <alignment horizontal="distributed" vertical="center" wrapText="1" justifyLastLine="1"/>
    </xf>
    <xf numFmtId="3" fontId="0" fillId="0" borderId="27" xfId="0" applyNumberFormat="1" applyBorder="1" applyAlignment="1">
      <alignment horizontal="distributed" vertical="center" wrapText="1" justifyLastLine="1"/>
    </xf>
    <xf numFmtId="3" fontId="0" fillId="0" borderId="15" xfId="0" applyNumberFormat="1" applyBorder="1" applyAlignment="1">
      <alignment horizontal="distributed" vertical="center" wrapText="1" justifyLastLine="1"/>
    </xf>
    <xf numFmtId="3" fontId="0" fillId="0" borderId="12" xfId="0" applyNumberFormat="1" applyBorder="1" applyAlignment="1">
      <alignment horizontal="distributed" vertical="center" wrapText="1" justifyLastLine="1"/>
    </xf>
    <xf numFmtId="3" fontId="0" fillId="0" borderId="13" xfId="0" applyNumberFormat="1" applyBorder="1" applyAlignment="1">
      <alignment horizontal="distributed" vertical="center" wrapText="1" justifyLastLine="1"/>
    </xf>
    <xf numFmtId="3" fontId="0" fillId="0" borderId="28" xfId="0" applyNumberFormat="1" applyBorder="1" applyAlignment="1">
      <alignment horizontal="distributed" vertical="center" wrapText="1" justifyLastLine="1"/>
    </xf>
    <xf numFmtId="178" fontId="0" fillId="0" borderId="0" xfId="0" applyNumberFormat="1" applyAlignment="1">
      <alignment vertical="center"/>
    </xf>
    <xf numFmtId="178" fontId="3" fillId="0" borderId="0" xfId="0" quotePrefix="1" applyNumberFormat="1" applyFont="1" applyAlignment="1">
      <alignment horizontal="distributed" vertical="center" justifyLastLine="1"/>
    </xf>
    <xf numFmtId="178" fontId="41" fillId="0" borderId="0" xfId="0" quotePrefix="1" applyNumberFormat="1" applyFont="1" applyAlignment="1">
      <alignment horizontal="left" vertical="top"/>
    </xf>
    <xf numFmtId="178" fontId="6" fillId="0" borderId="0" xfId="0" applyNumberFormat="1" applyFont="1" applyAlignment="1">
      <alignment horizontal="left" vertical="top"/>
    </xf>
    <xf numFmtId="178" fontId="0" fillId="0" borderId="4" xfId="0" applyNumberFormat="1" applyBorder="1" applyAlignment="1">
      <alignment horizontal="distributed" vertical="center" justifyLastLine="1"/>
    </xf>
    <xf numFmtId="178" fontId="0" fillId="0" borderId="7" xfId="0" applyNumberFormat="1" applyBorder="1" applyAlignment="1">
      <alignment horizontal="distributed" vertical="center" justifyLastLine="1"/>
    </xf>
    <xf numFmtId="178" fontId="0" fillId="0" borderId="8" xfId="0" applyNumberFormat="1" applyBorder="1" applyAlignment="1">
      <alignment horizontal="distributed" vertical="center" justifyLastLine="1"/>
    </xf>
    <xf numFmtId="0" fontId="0" fillId="0" borderId="15" xfId="0" applyBorder="1" applyAlignment="1">
      <alignment horizontal="distributed" vertical="center" wrapText="1" justifyLastLine="1"/>
    </xf>
    <xf numFmtId="178" fontId="0" fillId="0" borderId="0" xfId="0" applyNumberFormat="1" applyAlignment="1">
      <alignment horizontal="right" vertical="top"/>
    </xf>
    <xf numFmtId="178" fontId="0" fillId="0" borderId="0" xfId="0" quotePrefix="1" applyNumberFormat="1" applyAlignment="1">
      <alignment horizontal="right" vertical="top"/>
    </xf>
    <xf numFmtId="178" fontId="0" fillId="0" borderId="0" xfId="0" quotePrefix="1" applyNumberFormat="1" applyAlignment="1">
      <alignment horizontal="distributed" vertical="center" wrapText="1"/>
    </xf>
    <xf numFmtId="38" fontId="1" fillId="0" borderId="10" xfId="73" applyFont="1" applyFill="1" applyBorder="1" applyAlignment="1">
      <alignment vertical="center"/>
    </xf>
    <xf numFmtId="38" fontId="1" fillId="0" borderId="0" xfId="73" applyFont="1" applyFill="1" applyAlignment="1">
      <alignment vertical="center"/>
    </xf>
    <xf numFmtId="181" fontId="1" fillId="0" borderId="0" xfId="73" applyNumberFormat="1" applyFont="1" applyFill="1" applyAlignment="1">
      <alignment horizontal="right" vertical="center"/>
    </xf>
    <xf numFmtId="178" fontId="36" fillId="0" borderId="0" xfId="0" quotePrefix="1" applyNumberFormat="1" applyFont="1" applyAlignment="1">
      <alignment horizontal="distributed" vertical="center" wrapText="1"/>
    </xf>
    <xf numFmtId="177" fontId="0" fillId="0" borderId="10" xfId="0" applyNumberFormat="1" applyBorder="1" applyAlignment="1">
      <alignment horizontal="right" vertical="center"/>
    </xf>
    <xf numFmtId="180" fontId="0" fillId="0" borderId="0" xfId="0" applyNumberFormat="1" applyAlignment="1">
      <alignment horizontal="right" vertical="center"/>
    </xf>
    <xf numFmtId="178" fontId="1" fillId="0" borderId="1" xfId="0" applyNumberFormat="1" applyFont="1" applyBorder="1"/>
    <xf numFmtId="177" fontId="0" fillId="0" borderId="1" xfId="0" applyNumberFormat="1" applyBorder="1" applyAlignment="1">
      <alignment horizontal="right"/>
    </xf>
    <xf numFmtId="180" fontId="0" fillId="0" borderId="1" xfId="0" applyNumberFormat="1" applyBorder="1" applyAlignment="1">
      <alignment horizontal="right"/>
    </xf>
    <xf numFmtId="197" fontId="0" fillId="0" borderId="0" xfId="0" applyNumberFormat="1"/>
    <xf numFmtId="0" fontId="69" fillId="0" borderId="0" xfId="74" applyFont="1" applyAlignment="1" applyProtection="1"/>
    <xf numFmtId="177" fontId="1" fillId="0" borderId="0" xfId="0" applyNumberFormat="1" applyFont="1"/>
    <xf numFmtId="3" fontId="3" fillId="0" borderId="0" xfId="0" applyNumberFormat="1" applyFont="1" applyAlignment="1">
      <alignment vertical="center" justifyLastLine="1"/>
    </xf>
    <xf numFmtId="3" fontId="32" fillId="0" borderId="0" xfId="0" applyNumberFormat="1" applyFont="1"/>
    <xf numFmtId="3" fontId="70" fillId="0" borderId="0" xfId="0" applyNumberFormat="1" applyFont="1" applyAlignment="1">
      <alignment vertical="top"/>
    </xf>
    <xf numFmtId="3" fontId="1" fillId="0" borderId="2" xfId="0" applyNumberFormat="1" applyFont="1" applyBorder="1"/>
    <xf numFmtId="3" fontId="1" fillId="0" borderId="4" xfId="0" applyNumberFormat="1" applyFont="1" applyBorder="1" applyAlignment="1">
      <alignment horizontal="distributed" vertical="center" justifyLastLine="1"/>
    </xf>
    <xf numFmtId="3" fontId="0" fillId="0" borderId="30" xfId="0" applyNumberFormat="1" applyBorder="1" applyAlignment="1">
      <alignment horizontal="center" vertical="center" wrapText="1" justifyLastLine="1"/>
    </xf>
    <xf numFmtId="3" fontId="0" fillId="0" borderId="4" xfId="0" applyNumberFormat="1" applyBorder="1" applyAlignment="1">
      <alignment horizontal="center" vertical="center" wrapText="1" justifyLastLine="1"/>
    </xf>
    <xf numFmtId="3" fontId="0" fillId="0" borderId="30" xfId="0" applyNumberFormat="1" applyBorder="1" applyAlignment="1">
      <alignment horizontal="distributed" vertical="center" wrapText="1" justifyLastLine="1"/>
    </xf>
    <xf numFmtId="3" fontId="0" fillId="0" borderId="3" xfId="0" applyNumberFormat="1" applyBorder="1" applyAlignment="1">
      <alignment horizontal="distributed" vertical="center" justifyLastLine="1"/>
    </xf>
    <xf numFmtId="3" fontId="0" fillId="0" borderId="3" xfId="0" applyNumberFormat="1" applyBorder="1" applyAlignment="1">
      <alignment horizontal="distributed" vertical="center" wrapText="1" justifyLastLine="1"/>
    </xf>
    <xf numFmtId="3" fontId="0" fillId="0" borderId="4" xfId="0" applyNumberFormat="1" applyBorder="1" applyAlignment="1">
      <alignment horizontal="distributed" vertical="center" wrapText="1" justifyLastLine="1"/>
    </xf>
    <xf numFmtId="3" fontId="0" fillId="0" borderId="30" xfId="0" applyNumberFormat="1" applyBorder="1" applyAlignment="1">
      <alignment horizontal="distributed" vertical="center" wrapText="1" indent="1"/>
    </xf>
    <xf numFmtId="3" fontId="0" fillId="0" borderId="4" xfId="0" applyNumberFormat="1" applyBorder="1" applyAlignment="1">
      <alignment horizontal="distributed" vertical="center" indent="1"/>
    </xf>
    <xf numFmtId="3" fontId="0" fillId="0" borderId="3" xfId="0" applyNumberFormat="1" applyBorder="1" applyAlignment="1">
      <alignment horizontal="center" vertical="center" wrapText="1" justifyLastLine="1"/>
    </xf>
    <xf numFmtId="3" fontId="1" fillId="0" borderId="7" xfId="0" applyNumberFormat="1" applyFont="1" applyBorder="1" applyAlignment="1">
      <alignment horizontal="distributed" vertical="center" justifyLastLine="1"/>
    </xf>
    <xf numFmtId="3" fontId="0" fillId="0" borderId="9" xfId="0" applyNumberFormat="1" applyBorder="1" applyAlignment="1">
      <alignment horizontal="center" vertical="center" wrapText="1" justifyLastLine="1"/>
    </xf>
    <xf numFmtId="3" fontId="0" fillId="0" borderId="8" xfId="0" applyNumberFormat="1" applyBorder="1" applyAlignment="1">
      <alignment horizontal="center" vertical="center" wrapText="1" justifyLastLine="1"/>
    </xf>
    <xf numFmtId="3" fontId="0" fillId="0" borderId="1" xfId="0" applyNumberFormat="1" applyBorder="1" applyAlignment="1">
      <alignment horizontal="distributed" vertical="center" justifyLastLine="1"/>
    </xf>
    <xf numFmtId="3" fontId="0" fillId="0" borderId="9" xfId="0" applyNumberFormat="1" applyBorder="1" applyAlignment="1">
      <alignment horizontal="distributed" vertical="center" wrapText="1" justifyLastLine="1"/>
    </xf>
    <xf numFmtId="3" fontId="0" fillId="0" borderId="1" xfId="0" applyNumberFormat="1" applyBorder="1" applyAlignment="1">
      <alignment horizontal="distributed" vertical="center" wrapText="1" justifyLastLine="1"/>
    </xf>
    <xf numFmtId="3" fontId="0" fillId="0" borderId="8" xfId="0" applyNumberFormat="1" applyBorder="1" applyAlignment="1">
      <alignment horizontal="distributed" vertical="center" wrapText="1" justifyLastLine="1"/>
    </xf>
    <xf numFmtId="3" fontId="0" fillId="0" borderId="9" xfId="0" applyNumberFormat="1" applyBorder="1" applyAlignment="1">
      <alignment horizontal="distributed" vertical="center" indent="1"/>
    </xf>
    <xf numFmtId="3" fontId="0" fillId="0" borderId="8" xfId="0" applyNumberFormat="1" applyBorder="1" applyAlignment="1">
      <alignment horizontal="distributed" vertical="center" indent="1"/>
    </xf>
    <xf numFmtId="3" fontId="0" fillId="0" borderId="1" xfId="0" applyNumberFormat="1" applyBorder="1" applyAlignment="1">
      <alignment horizontal="center" vertical="center" wrapText="1" justifyLastLine="1"/>
    </xf>
    <xf numFmtId="3" fontId="1" fillId="0" borderId="8" xfId="0" applyNumberFormat="1" applyFont="1" applyBorder="1" applyAlignment="1">
      <alignment horizontal="distributed" vertical="center" justifyLastLine="1"/>
    </xf>
    <xf numFmtId="3" fontId="0" fillId="0" borderId="8" xfId="59" applyNumberFormat="1" applyFont="1" applyBorder="1" applyAlignment="1">
      <alignment horizontal="distributed" vertical="center" justifyLastLine="1"/>
    </xf>
    <xf numFmtId="3" fontId="0" fillId="0" borderId="15" xfId="59" applyNumberFormat="1" applyFont="1" applyBorder="1" applyAlignment="1">
      <alignment horizontal="distributed" vertical="center" justifyLastLine="1"/>
    </xf>
    <xf numFmtId="3" fontId="0" fillId="0" borderId="29" xfId="59" applyNumberFormat="1" applyFont="1" applyBorder="1" applyAlignment="1">
      <alignment horizontal="distributed" vertical="center" justifyLastLine="1"/>
    </xf>
    <xf numFmtId="3" fontId="0" fillId="0" borderId="1" xfId="0" applyNumberFormat="1" applyBorder="1" applyAlignment="1">
      <alignment horizontal="distributed" vertical="center" wrapText="1" justifyLastLine="1"/>
    </xf>
    <xf numFmtId="3" fontId="1" fillId="0" borderId="7" xfId="0" applyNumberFormat="1" applyFont="1" applyBorder="1" applyAlignment="1">
      <alignment horizontal="right" vertical="top"/>
    </xf>
    <xf numFmtId="3" fontId="38" fillId="0" borderId="7" xfId="0" quotePrefix="1" applyNumberFormat="1" applyFont="1" applyBorder="1" applyAlignment="1">
      <alignment horizontal="distributed" vertical="center"/>
    </xf>
    <xf numFmtId="185" fontId="38" fillId="0" borderId="0" xfId="0" applyNumberFormat="1" applyFont="1" applyAlignment="1">
      <alignment horizontal="right" vertical="center"/>
    </xf>
    <xf numFmtId="185" fontId="1" fillId="0" borderId="0" xfId="0" applyNumberFormat="1" applyFont="1" applyAlignment="1">
      <alignment horizontal="right" vertical="center"/>
    </xf>
    <xf numFmtId="3" fontId="0" fillId="0" borderId="7" xfId="0" quotePrefix="1" applyNumberFormat="1" applyBorder="1" applyAlignment="1">
      <alignment horizontal="distributed" vertical="center"/>
    </xf>
    <xf numFmtId="194" fontId="1" fillId="0" borderId="0" xfId="0" applyNumberFormat="1" applyFont="1" applyAlignment="1">
      <alignment horizontal="right" vertical="center"/>
    </xf>
    <xf numFmtId="3" fontId="1" fillId="0" borderId="7" xfId="0" applyNumberFormat="1" applyFont="1" applyBorder="1" applyAlignment="1">
      <alignment horizontal="center" vertical="center"/>
    </xf>
    <xf numFmtId="183" fontId="1" fillId="0" borderId="0" xfId="0" applyNumberFormat="1" applyFont="1" applyAlignment="1">
      <alignment vertical="center"/>
    </xf>
    <xf numFmtId="3" fontId="4" fillId="0" borderId="7" xfId="0" quotePrefix="1" applyNumberFormat="1" applyFont="1" applyBorder="1" applyAlignment="1">
      <alignment horizontal="distributed" vertical="center" wrapText="1"/>
    </xf>
    <xf numFmtId="185" fontId="1" fillId="0" borderId="0" xfId="0" applyNumberFormat="1" applyFont="1" applyAlignment="1">
      <alignment vertical="center"/>
    </xf>
    <xf numFmtId="178" fontId="0" fillId="0" borderId="7" xfId="0" quotePrefix="1" applyNumberFormat="1" applyBorder="1" applyAlignment="1">
      <alignment horizontal="distributed" vertical="center"/>
    </xf>
    <xf numFmtId="3" fontId="1" fillId="0" borderId="1" xfId="0" quotePrefix="1" applyNumberFormat="1" applyFont="1" applyBorder="1" applyAlignment="1">
      <alignment horizontal="center" vertical="center"/>
    </xf>
    <xf numFmtId="183" fontId="1" fillId="0" borderId="9" xfId="0" applyNumberFormat="1" applyFont="1" applyBorder="1" applyAlignment="1">
      <alignment horizontal="right" vertical="center"/>
    </xf>
    <xf numFmtId="183" fontId="1" fillId="0" borderId="1" xfId="0" applyNumberFormat="1" applyFont="1" applyBorder="1" applyAlignment="1">
      <alignment horizontal="right" vertical="center"/>
    </xf>
    <xf numFmtId="184" fontId="1" fillId="0" borderId="1" xfId="0" applyNumberFormat="1" applyFont="1" applyBorder="1" applyAlignment="1">
      <alignment horizontal="right" vertical="center"/>
    </xf>
    <xf numFmtId="3" fontId="38" fillId="0" borderId="0" xfId="0" quotePrefix="1" applyNumberFormat="1" applyFont="1" applyAlignment="1">
      <alignment horizontal="left"/>
    </xf>
    <xf numFmtId="0" fontId="0" fillId="0" borderId="0" xfId="0" applyAlignment="1">
      <alignment vertical="center"/>
    </xf>
    <xf numFmtId="0" fontId="3" fillId="0" borderId="0" xfId="0" quotePrefix="1" applyFont="1" applyAlignment="1">
      <alignment horizontal="distributed" vertical="center"/>
    </xf>
    <xf numFmtId="0" fontId="3" fillId="0" borderId="0" xfId="0" quotePrefix="1" applyFont="1" applyAlignment="1">
      <alignment vertical="center"/>
    </xf>
    <xf numFmtId="3" fontId="41" fillId="0" borderId="0" xfId="0" quotePrefix="1" applyNumberFormat="1" applyFont="1" applyAlignment="1">
      <alignment horizontal="left" vertical="top"/>
    </xf>
    <xf numFmtId="3" fontId="1" fillId="0" borderId="0" xfId="0" applyNumberFormat="1" applyFont="1" applyAlignment="1">
      <alignment vertical="top"/>
    </xf>
    <xf numFmtId="3" fontId="1" fillId="0" borderId="0" xfId="0" quotePrefix="1" applyNumberFormat="1" applyFont="1" applyAlignment="1">
      <alignment horizontal="left" vertical="top"/>
    </xf>
    <xf numFmtId="3" fontId="1" fillId="0" borderId="2" xfId="0" applyNumberFormat="1" applyFont="1" applyBorder="1" applyAlignment="1">
      <alignment vertical="top"/>
    </xf>
    <xf numFmtId="3" fontId="0" fillId="0" borderId="4" xfId="0" applyNumberFormat="1" applyBorder="1" applyAlignment="1">
      <alignment horizontal="distributed" vertical="center" wrapText="1" indent="1"/>
    </xf>
    <xf numFmtId="3" fontId="0" fillId="0" borderId="9" xfId="0" applyNumberFormat="1" applyBorder="1" applyAlignment="1">
      <alignment horizontal="distributed" vertical="center" wrapText="1" indent="1"/>
    </xf>
    <xf numFmtId="3" fontId="0" fillId="0" borderId="8" xfId="0" applyNumberFormat="1" applyBorder="1" applyAlignment="1">
      <alignment horizontal="distributed" vertical="center" wrapText="1" indent="1"/>
    </xf>
    <xf numFmtId="3" fontId="0" fillId="0" borderId="6" xfId="0" applyNumberFormat="1" applyBorder="1" applyAlignment="1">
      <alignment horizontal="distributed" vertical="center" justifyLastLine="1"/>
    </xf>
    <xf numFmtId="198" fontId="1" fillId="0" borderId="0" xfId="0" applyNumberFormat="1" applyFont="1" applyAlignment="1">
      <alignment horizontal="right" vertical="center"/>
    </xf>
    <xf numFmtId="199" fontId="1" fillId="0" borderId="0" xfId="0" applyNumberFormat="1" applyFont="1" applyAlignment="1">
      <alignment horizontal="right" vertical="center"/>
    </xf>
    <xf numFmtId="185" fontId="4" fillId="0" borderId="0" xfId="0" applyNumberFormat="1" applyFont="1" applyAlignment="1">
      <alignment horizontal="right" vertical="center"/>
    </xf>
    <xf numFmtId="198" fontId="4" fillId="0" borderId="0" xfId="58" applyNumberFormat="1" applyFont="1" applyFill="1" applyBorder="1" applyAlignment="1">
      <alignment horizontal="right" vertical="center"/>
    </xf>
    <xf numFmtId="199" fontId="4" fillId="0" borderId="0" xfId="58" applyNumberFormat="1" applyFont="1" applyFill="1" applyBorder="1" applyAlignment="1">
      <alignment horizontal="right" vertical="center"/>
    </xf>
    <xf numFmtId="198" fontId="1" fillId="0" borderId="0" xfId="58" applyNumberFormat="1" applyFont="1" applyFill="1" applyBorder="1" applyAlignment="1">
      <alignment horizontal="right" vertical="center"/>
    </xf>
    <xf numFmtId="199" fontId="1" fillId="0" borderId="0" xfId="58" applyNumberFormat="1" applyFont="1" applyFill="1" applyBorder="1" applyAlignment="1">
      <alignment horizontal="right" vertical="center"/>
    </xf>
    <xf numFmtId="3" fontId="1" fillId="0" borderId="0" xfId="0" applyNumberFormat="1" applyFont="1" applyAlignment="1">
      <alignment horizontal="left"/>
    </xf>
    <xf numFmtId="200" fontId="1" fillId="0" borderId="0" xfId="0" applyNumberFormat="1" applyFont="1"/>
    <xf numFmtId="178" fontId="3" fillId="0" borderId="0" xfId="0" applyNumberFormat="1" applyFont="1" applyAlignment="1">
      <alignment horizontal="distributed" vertical="center"/>
    </xf>
    <xf numFmtId="178" fontId="6" fillId="0" borderId="0" xfId="0" quotePrefix="1" applyNumberFormat="1" applyFont="1" applyAlignment="1">
      <alignment vertical="top"/>
    </xf>
    <xf numFmtId="178" fontId="6" fillId="0" borderId="2" xfId="0" quotePrefix="1" applyNumberFormat="1" applyFont="1" applyBorder="1" applyAlignment="1">
      <alignment vertical="top"/>
    </xf>
    <xf numFmtId="178" fontId="1" fillId="0" borderId="4" xfId="0" quotePrefix="1" applyNumberFormat="1" applyFont="1" applyBorder="1" applyAlignment="1">
      <alignment horizontal="distributed" vertical="center" justifyLastLine="1"/>
    </xf>
    <xf numFmtId="178" fontId="1" fillId="0" borderId="12" xfId="0" applyNumberFormat="1" applyFont="1" applyBorder="1" applyAlignment="1">
      <alignment horizontal="distributed" vertical="center" indent="6"/>
    </xf>
    <xf numFmtId="178" fontId="1" fillId="0" borderId="13" xfId="0" applyNumberFormat="1" applyFont="1" applyBorder="1" applyAlignment="1">
      <alignment horizontal="distributed" vertical="center" indent="6"/>
    </xf>
    <xf numFmtId="178" fontId="1" fillId="0" borderId="28" xfId="0" applyNumberFormat="1" applyFont="1" applyBorder="1" applyAlignment="1">
      <alignment horizontal="distributed" vertical="center" indent="6"/>
    </xf>
    <xf numFmtId="178" fontId="1" fillId="0" borderId="12" xfId="0" applyNumberFormat="1" applyFont="1" applyBorder="1" applyAlignment="1">
      <alignment horizontal="distributed" vertical="center" indent="4"/>
    </xf>
    <xf numFmtId="178" fontId="1" fillId="0" borderId="13" xfId="0" applyNumberFormat="1" applyFont="1" applyBorder="1" applyAlignment="1">
      <alignment horizontal="distributed" vertical="center" indent="4"/>
    </xf>
    <xf numFmtId="178" fontId="1" fillId="0" borderId="8" xfId="0" quotePrefix="1" applyNumberFormat="1" applyFont="1" applyBorder="1" applyAlignment="1">
      <alignment horizontal="distributed" vertical="center" justifyLastLine="1"/>
    </xf>
    <xf numFmtId="178" fontId="1" fillId="0" borderId="9" xfId="0" quotePrefix="1" applyNumberFormat="1" applyFont="1" applyBorder="1" applyAlignment="1">
      <alignment horizontal="distributed" vertical="center" justifyLastLine="1"/>
    </xf>
    <xf numFmtId="178" fontId="1" fillId="0" borderId="11" xfId="0" quotePrefix="1" applyNumberFormat="1" applyFont="1" applyBorder="1" applyAlignment="1">
      <alignment horizontal="distributed" vertical="center" justifyLastLine="1"/>
    </xf>
    <xf numFmtId="178" fontId="1" fillId="0" borderId="1" xfId="0" applyNumberFormat="1" applyFont="1" applyBorder="1" applyAlignment="1">
      <alignment horizontal="distributed" vertical="center" justifyLastLine="1"/>
    </xf>
    <xf numFmtId="178" fontId="1" fillId="0" borderId="29" xfId="0" quotePrefix="1" applyNumberFormat="1" applyFont="1" applyBorder="1" applyAlignment="1">
      <alignment horizontal="distributed" vertical="center" justifyLastLine="1"/>
    </xf>
    <xf numFmtId="178" fontId="1" fillId="0" borderId="10" xfId="0" quotePrefix="1" applyNumberFormat="1" applyFont="1" applyBorder="1" applyAlignment="1">
      <alignment horizontal="right" vertical="top"/>
    </xf>
    <xf numFmtId="178" fontId="38" fillId="0" borderId="0" xfId="0" applyNumberFormat="1" applyFont="1" applyAlignment="1">
      <alignment horizontal="distributed" vertical="center" wrapText="1"/>
    </xf>
    <xf numFmtId="201" fontId="1" fillId="0" borderId="10" xfId="0" applyNumberFormat="1" applyFont="1" applyBorder="1" applyAlignment="1">
      <alignment horizontal="right" vertical="center"/>
    </xf>
    <xf numFmtId="201" fontId="1" fillId="0" borderId="0" xfId="0" applyNumberFormat="1" applyFont="1" applyAlignment="1">
      <alignment horizontal="right" vertical="center"/>
    </xf>
    <xf numFmtId="202" fontId="1" fillId="0" borderId="0" xfId="0" applyNumberFormat="1" applyFont="1" applyAlignment="1">
      <alignment horizontal="right" vertical="center"/>
    </xf>
    <xf numFmtId="178" fontId="6" fillId="0" borderId="0" xfId="0" applyNumberFormat="1" applyFont="1" applyAlignment="1">
      <alignment horizontal="distributed" vertical="center" wrapText="1"/>
    </xf>
    <xf numFmtId="203" fontId="0" fillId="0" borderId="0" xfId="0" applyNumberFormat="1" applyAlignment="1">
      <alignment horizontal="right" vertical="center"/>
    </xf>
    <xf numFmtId="201" fontId="0" fillId="0" borderId="10" xfId="0" applyNumberFormat="1" applyBorder="1" applyAlignment="1">
      <alignment horizontal="right" vertical="center"/>
    </xf>
    <xf numFmtId="201" fontId="0" fillId="0" borderId="0" xfId="0" applyNumberFormat="1" applyAlignment="1">
      <alignment horizontal="right" vertical="center"/>
    </xf>
    <xf numFmtId="178" fontId="71" fillId="0" borderId="0" xfId="0" applyNumberFormat="1" applyFont="1" applyAlignment="1">
      <alignment horizontal="distributed" vertical="center" wrapText="1"/>
    </xf>
    <xf numFmtId="201" fontId="4" fillId="0" borderId="10" xfId="0" applyNumberFormat="1" applyFont="1" applyBorder="1" applyAlignment="1">
      <alignment horizontal="right" vertical="center"/>
    </xf>
    <xf numFmtId="201" fontId="4" fillId="0" borderId="0" xfId="0" applyNumberFormat="1" applyFont="1" applyAlignment="1">
      <alignment horizontal="right" vertical="center"/>
    </xf>
    <xf numFmtId="204" fontId="1" fillId="0" borderId="0" xfId="0" applyNumberFormat="1" applyFont="1" applyAlignment="1">
      <alignment vertical="center"/>
    </xf>
    <xf numFmtId="187" fontId="1" fillId="0" borderId="1" xfId="0" applyNumberFormat="1" applyFont="1" applyBorder="1"/>
    <xf numFmtId="187" fontId="1" fillId="0" borderId="9" xfId="0" applyNumberFormat="1" applyFont="1" applyBorder="1"/>
    <xf numFmtId="3" fontId="13" fillId="0" borderId="0" xfId="62" quotePrefix="1" applyNumberFormat="1" applyFont="1" applyFill="1" applyAlignment="1" applyProtection="1">
      <alignment horizontal="left"/>
    </xf>
    <xf numFmtId="0" fontId="13" fillId="0" borderId="0" xfId="62" quotePrefix="1" applyFont="1" applyAlignment="1" applyProtection="1"/>
    <xf numFmtId="0" fontId="0" fillId="34" borderId="0" xfId="0" applyFill="1" applyAlignment="1">
      <alignment horizontal="left" vertical="center"/>
    </xf>
    <xf numFmtId="0" fontId="0" fillId="35" borderId="0" xfId="0" applyFill="1" applyAlignment="1">
      <alignment horizontal="left" vertical="center"/>
    </xf>
    <xf numFmtId="3" fontId="37" fillId="0" borderId="0" xfId="0" applyNumberFormat="1" applyFont="1" applyAlignment="1">
      <alignment vertical="top"/>
    </xf>
    <xf numFmtId="3" fontId="1" fillId="0" borderId="3" xfId="0" quotePrefix="1" applyNumberFormat="1" applyFont="1" applyBorder="1" applyAlignment="1">
      <alignment horizontal="distributed" vertical="center" justifyLastLine="1"/>
    </xf>
    <xf numFmtId="3" fontId="1" fillId="0" borderId="0" xfId="0" applyNumberFormat="1" applyFont="1" applyAlignment="1">
      <alignment horizontal="left" vertical="center"/>
    </xf>
    <xf numFmtId="3" fontId="1" fillId="0" borderId="30" xfId="0" quotePrefix="1" applyNumberFormat="1" applyFont="1" applyBorder="1" applyAlignment="1">
      <alignment horizontal="distributed" vertical="center" justifyLastLine="1"/>
    </xf>
    <xf numFmtId="3" fontId="1" fillId="0" borderId="30" xfId="0" applyNumberFormat="1" applyFont="1" applyBorder="1" applyAlignment="1">
      <alignment horizontal="distributed" vertical="center" justifyLastLine="1"/>
    </xf>
    <xf numFmtId="3" fontId="1" fillId="0" borderId="1" xfId="0" quotePrefix="1" applyNumberFormat="1" applyFont="1" applyBorder="1" applyAlignment="1">
      <alignment horizontal="distributed" vertical="center" justifyLastLine="1"/>
    </xf>
    <xf numFmtId="3" fontId="1" fillId="0" borderId="11" xfId="0" quotePrefix="1" applyNumberFormat="1" applyFont="1" applyBorder="1" applyAlignment="1">
      <alignment horizontal="distributed" vertical="center" justifyLastLine="1"/>
    </xf>
    <xf numFmtId="3" fontId="1" fillId="0" borderId="9" xfId="0" quotePrefix="1" applyNumberFormat="1" applyFont="1" applyBorder="1" applyAlignment="1">
      <alignment horizontal="distributed" vertical="center" justifyLastLine="1"/>
    </xf>
    <xf numFmtId="205" fontId="1" fillId="0" borderId="7" xfId="0" applyNumberFormat="1" applyFont="1" applyBorder="1" applyAlignment="1">
      <alignment horizontal="distributed" vertical="center"/>
    </xf>
    <xf numFmtId="193" fontId="1" fillId="0" borderId="0" xfId="0" applyNumberFormat="1" applyFont="1" applyAlignment="1">
      <alignment horizontal="right" vertical="center"/>
    </xf>
    <xf numFmtId="206" fontId="1" fillId="0" borderId="0" xfId="0" applyNumberFormat="1" applyFont="1" applyAlignment="1">
      <alignment horizontal="right" vertical="center"/>
    </xf>
    <xf numFmtId="207" fontId="1" fillId="0" borderId="0" xfId="0" applyNumberFormat="1" applyFont="1" applyAlignment="1">
      <alignment horizontal="right" vertical="center"/>
    </xf>
    <xf numFmtId="205" fontId="1" fillId="0" borderId="0" xfId="0" applyNumberFormat="1" applyFont="1" applyAlignment="1">
      <alignment vertical="center"/>
    </xf>
    <xf numFmtId="205" fontId="1" fillId="0" borderId="7" xfId="0" quotePrefix="1" applyNumberFormat="1" applyFont="1" applyBorder="1" applyAlignment="1">
      <alignment horizontal="left" vertical="center"/>
    </xf>
    <xf numFmtId="205" fontId="4" fillId="0" borderId="7" xfId="0" applyNumberFormat="1" applyFont="1" applyBorder="1" applyAlignment="1">
      <alignment horizontal="distributed" vertical="center"/>
    </xf>
    <xf numFmtId="193" fontId="4" fillId="0" borderId="0" xfId="0" applyNumberFormat="1" applyFont="1" applyAlignment="1">
      <alignment horizontal="right" vertical="center"/>
    </xf>
    <xf numFmtId="206" fontId="4" fillId="0" borderId="0" xfId="0" applyNumberFormat="1" applyFont="1" applyAlignment="1">
      <alignment horizontal="right" vertical="center"/>
    </xf>
    <xf numFmtId="207" fontId="4" fillId="0" borderId="0" xfId="0" applyNumberFormat="1" applyFont="1" applyAlignment="1">
      <alignment horizontal="right" vertical="center"/>
    </xf>
    <xf numFmtId="205" fontId="4" fillId="0" borderId="0" xfId="0" applyNumberFormat="1" applyFont="1" applyAlignment="1">
      <alignment vertical="center"/>
    </xf>
    <xf numFmtId="205" fontId="1" fillId="0" borderId="7" xfId="0" applyNumberFormat="1" applyFont="1" applyBorder="1" applyAlignment="1">
      <alignment vertical="center"/>
    </xf>
    <xf numFmtId="205" fontId="1" fillId="0" borderId="7" xfId="0" quotePrefix="1" applyNumberFormat="1" applyFont="1" applyBorder="1" applyAlignment="1">
      <alignment horizontal="center" vertical="center"/>
    </xf>
    <xf numFmtId="193" fontId="1" fillId="0" borderId="0" xfId="75" applyNumberFormat="1" applyFont="1" applyAlignment="1" applyProtection="1">
      <alignment horizontal="right" vertical="center"/>
      <protection locked="0"/>
    </xf>
    <xf numFmtId="193" fontId="1" fillId="0" borderId="10" xfId="0" applyNumberFormat="1" applyFont="1" applyBorder="1" applyAlignment="1">
      <alignment horizontal="right" vertical="center"/>
    </xf>
    <xf numFmtId="205" fontId="1" fillId="0" borderId="1" xfId="0" quotePrefix="1" applyNumberFormat="1" applyFont="1" applyBorder="1" applyAlignment="1">
      <alignment horizontal="center" vertical="center"/>
    </xf>
    <xf numFmtId="193" fontId="1" fillId="0" borderId="9" xfId="0" applyNumberFormat="1" applyFont="1" applyBorder="1" applyAlignment="1">
      <alignment horizontal="right" vertical="center"/>
    </xf>
    <xf numFmtId="206" fontId="1" fillId="0" borderId="1" xfId="0" applyNumberFormat="1" applyFont="1" applyBorder="1" applyAlignment="1">
      <alignment horizontal="right" vertical="center"/>
    </xf>
    <xf numFmtId="193" fontId="43" fillId="0" borderId="1" xfId="75" applyNumberFormat="1" applyFont="1" applyBorder="1" applyAlignment="1" applyProtection="1">
      <alignment horizontal="right" vertical="center"/>
      <protection locked="0"/>
    </xf>
    <xf numFmtId="207" fontId="1" fillId="0" borderId="1" xfId="0" applyNumberFormat="1" applyFont="1" applyBorder="1" applyAlignment="1">
      <alignment horizontal="right" vertical="center"/>
    </xf>
    <xf numFmtId="3" fontId="1" fillId="0" borderId="0" xfId="0" quotePrefix="1" applyNumberFormat="1" applyFont="1" applyAlignment="1">
      <alignment horizontal="left"/>
    </xf>
    <xf numFmtId="208" fontId="1" fillId="0" borderId="0" xfId="0" applyNumberFormat="1" applyFont="1"/>
    <xf numFmtId="208" fontId="8" fillId="0" borderId="0" xfId="0" applyNumberFormat="1" applyFont="1" applyAlignment="1">
      <alignment horizontal="left" vertical="center"/>
    </xf>
    <xf numFmtId="208" fontId="1" fillId="0" borderId="0" xfId="0" applyNumberFormat="1" applyFont="1" applyAlignment="1">
      <alignment horizontal="centerContinuous"/>
    </xf>
    <xf numFmtId="208" fontId="3" fillId="0" borderId="0" xfId="0" applyNumberFormat="1" applyFont="1" applyAlignment="1">
      <alignment horizontal="distributed" vertical="center"/>
    </xf>
    <xf numFmtId="0" fontId="0" fillId="0" borderId="0" xfId="0" applyAlignment="1">
      <alignment wrapText="1"/>
    </xf>
    <xf numFmtId="208" fontId="6" fillId="0" borderId="0" xfId="0" applyNumberFormat="1" applyFont="1" applyAlignment="1">
      <alignment horizontal="left" vertical="center"/>
    </xf>
    <xf numFmtId="208" fontId="6" fillId="0" borderId="0" xfId="0" applyNumberFormat="1" applyFont="1" applyAlignment="1">
      <alignment horizontal="right" vertical="top"/>
    </xf>
    <xf numFmtId="0" fontId="0" fillId="0" borderId="0" xfId="0" applyAlignment="1">
      <alignment wrapText="1"/>
    </xf>
    <xf numFmtId="208" fontId="0" fillId="0" borderId="3" xfId="0" applyNumberFormat="1" applyBorder="1" applyAlignment="1">
      <alignment horizontal="distributed" vertical="center" justifyLastLine="1"/>
    </xf>
    <xf numFmtId="208" fontId="0" fillId="0" borderId="30" xfId="0" applyNumberFormat="1" applyBorder="1" applyAlignment="1">
      <alignment horizontal="center" vertical="center" wrapText="1" justifyLastLine="1"/>
    </xf>
    <xf numFmtId="208" fontId="0" fillId="0" borderId="13" xfId="0" applyNumberFormat="1" applyBorder="1" applyAlignment="1">
      <alignment horizontal="distributed" vertical="center" indent="13"/>
    </xf>
    <xf numFmtId="208" fontId="0" fillId="0" borderId="1" xfId="0" applyNumberFormat="1" applyBorder="1" applyAlignment="1">
      <alignment horizontal="distributed" vertical="center" justifyLastLine="1"/>
    </xf>
    <xf numFmtId="208" fontId="0" fillId="0" borderId="9" xfId="0" applyNumberFormat="1" applyBorder="1" applyAlignment="1">
      <alignment horizontal="center" vertical="center" wrapText="1" justifyLastLine="1"/>
    </xf>
    <xf numFmtId="0" fontId="0" fillId="0" borderId="11" xfId="0" applyBorder="1" applyAlignment="1">
      <alignment horizontal="distributed" vertical="center" justifyLastLine="1"/>
    </xf>
    <xf numFmtId="208" fontId="1" fillId="0" borderId="11" xfId="0" applyNumberFormat="1" applyFont="1" applyBorder="1" applyAlignment="1">
      <alignment horizontal="distributed" vertical="center" justifyLastLine="1"/>
    </xf>
    <xf numFmtId="208" fontId="0" fillId="0" borderId="11" xfId="0" applyNumberFormat="1" applyBorder="1" applyAlignment="1">
      <alignment horizontal="distributed" vertical="center" justifyLastLine="1"/>
    </xf>
    <xf numFmtId="0" fontId="0" fillId="0" borderId="11"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29" xfId="0" applyBorder="1" applyAlignment="1">
      <alignment horizontal="distributed" vertical="center" wrapText="1" justifyLastLine="1"/>
    </xf>
    <xf numFmtId="208" fontId="1" fillId="0" borderId="0" xfId="0" applyNumberFormat="1" applyFont="1" applyAlignment="1">
      <alignment vertical="top"/>
    </xf>
    <xf numFmtId="208" fontId="1" fillId="0" borderId="26" xfId="0" applyNumberFormat="1" applyFont="1" applyBorder="1" applyAlignment="1">
      <alignment horizontal="right" vertical="top"/>
    </xf>
    <xf numFmtId="208" fontId="0" fillId="0" borderId="31" xfId="0" applyNumberFormat="1" applyBorder="1" applyAlignment="1">
      <alignment horizontal="right" vertical="top"/>
    </xf>
    <xf numFmtId="208" fontId="1" fillId="0" borderId="31" xfId="0" applyNumberFormat="1" applyFont="1" applyBorder="1" applyAlignment="1">
      <alignment horizontal="right" vertical="top"/>
    </xf>
    <xf numFmtId="208" fontId="1" fillId="0" borderId="0" xfId="0" applyNumberFormat="1" applyFont="1" applyAlignment="1">
      <alignment horizontal="right" vertical="top"/>
    </xf>
    <xf numFmtId="208" fontId="38" fillId="0" borderId="7" xfId="0" quotePrefix="1" applyNumberFormat="1" applyFont="1" applyBorder="1" applyAlignment="1">
      <alignment horizontal="distributed" vertical="center"/>
    </xf>
    <xf numFmtId="209" fontId="0" fillId="0" borderId="0" xfId="0" applyNumberFormat="1" applyAlignment="1">
      <alignment horizontal="right" vertical="center"/>
    </xf>
    <xf numFmtId="208" fontId="1" fillId="0" borderId="0" xfId="0" applyNumberFormat="1" applyFont="1" applyAlignment="1">
      <alignment vertical="center"/>
    </xf>
    <xf numFmtId="208" fontId="0" fillId="0" borderId="7" xfId="0" quotePrefix="1" applyNumberFormat="1" applyBorder="1" applyAlignment="1">
      <alignment horizontal="distributed" vertical="center"/>
    </xf>
    <xf numFmtId="208" fontId="36" fillId="0" borderId="7" xfId="0" quotePrefix="1" applyNumberFormat="1" applyFont="1" applyBorder="1" applyAlignment="1">
      <alignment horizontal="distributed" vertical="center"/>
    </xf>
    <xf numFmtId="208" fontId="4" fillId="0" borderId="7" xfId="0" applyNumberFormat="1" applyFont="1" applyBorder="1" applyAlignment="1">
      <alignment horizontal="distributed" vertical="center"/>
    </xf>
    <xf numFmtId="209" fontId="4" fillId="0" borderId="0" xfId="0" applyNumberFormat="1" applyFont="1" applyAlignment="1">
      <alignment horizontal="right" vertical="center"/>
    </xf>
    <xf numFmtId="208" fontId="4" fillId="0" borderId="7" xfId="0" applyNumberFormat="1" applyFont="1" applyBorder="1" applyAlignment="1">
      <alignment horizontal="distributed"/>
    </xf>
    <xf numFmtId="210" fontId="4" fillId="0" borderId="0" xfId="0" applyNumberFormat="1" applyFont="1"/>
    <xf numFmtId="208" fontId="0" fillId="0" borderId="12" xfId="0" applyNumberFormat="1" applyBorder="1" applyAlignment="1">
      <alignment horizontal="distributed" vertical="center" wrapText="1" indent="13"/>
    </xf>
    <xf numFmtId="208" fontId="0" fillId="0" borderId="13" xfId="0" applyNumberFormat="1" applyBorder="1" applyAlignment="1">
      <alignment horizontal="distributed" vertical="center" wrapText="1" indent="13"/>
    </xf>
    <xf numFmtId="208" fontId="0" fillId="0" borderId="3" xfId="0" applyNumberFormat="1" applyBorder="1" applyAlignment="1">
      <alignment horizontal="center" vertical="center" wrapText="1" justifyLastLine="1"/>
    </xf>
    <xf numFmtId="0" fontId="0" fillId="0" borderId="29" xfId="0" applyBorder="1" applyAlignment="1">
      <alignment horizontal="distributed" vertical="center" justifyLastLine="1"/>
    </xf>
    <xf numFmtId="209" fontId="4" fillId="0" borderId="10" xfId="0" applyNumberFormat="1" applyFont="1" applyBorder="1" applyAlignment="1">
      <alignment horizontal="right" vertical="center"/>
    </xf>
    <xf numFmtId="208" fontId="4" fillId="0" borderId="8" xfId="0" applyNumberFormat="1" applyFont="1" applyBorder="1" applyAlignment="1">
      <alignment horizontal="distributed"/>
    </xf>
    <xf numFmtId="210" fontId="4" fillId="0" borderId="9" xfId="0" applyNumberFormat="1" applyFont="1" applyBorder="1"/>
    <xf numFmtId="210" fontId="4" fillId="0" borderId="1" xfId="0" applyNumberFormat="1" applyFont="1" applyBorder="1"/>
    <xf numFmtId="208" fontId="13" fillId="0" borderId="0" xfId="76" applyNumberFormat="1" applyFont="1" applyFill="1" applyAlignment="1" applyProtection="1">
      <alignment horizontal="left"/>
    </xf>
    <xf numFmtId="0" fontId="0" fillId="0" borderId="2" xfId="0" applyBorder="1" applyAlignment="1">
      <alignment horizontal="left" vertical="top"/>
    </xf>
    <xf numFmtId="49" fontId="1" fillId="0" borderId="4" xfId="67" applyNumberFormat="1" applyBorder="1" applyAlignment="1">
      <alignment horizontal="distributed" vertical="center" justifyLastLine="1"/>
    </xf>
    <xf numFmtId="49" fontId="1" fillId="0" borderId="7" xfId="67" applyNumberFormat="1" applyBorder="1" applyAlignment="1">
      <alignment horizontal="distributed" vertical="center" justifyLastLine="1"/>
    </xf>
    <xf numFmtId="192" fontId="1" fillId="0" borderId="9" xfId="67" applyNumberFormat="1" applyBorder="1" applyAlignment="1">
      <alignment horizontal="distributed" vertical="center" justifyLastLine="1"/>
    </xf>
    <xf numFmtId="192" fontId="1" fillId="0" borderId="8" xfId="67" applyNumberFormat="1" applyBorder="1" applyAlignment="1">
      <alignment horizontal="distributed" vertical="center" justifyLastLine="1"/>
    </xf>
    <xf numFmtId="192" fontId="1" fillId="0" borderId="29" xfId="67" applyNumberFormat="1" applyBorder="1" applyAlignment="1">
      <alignment horizontal="distributed" vertical="center" justifyLastLine="1"/>
    </xf>
    <xf numFmtId="192" fontId="1" fillId="0" borderId="6" xfId="67" applyNumberFormat="1" applyBorder="1" applyAlignment="1">
      <alignment horizontal="distributed" vertical="center" justifyLastLine="1"/>
    </xf>
    <xf numFmtId="192" fontId="1" fillId="0" borderId="5" xfId="67" applyNumberFormat="1" applyBorder="1" applyAlignment="1">
      <alignment horizontal="distributed" vertical="center" justifyLastLine="1"/>
    </xf>
    <xf numFmtId="49" fontId="1" fillId="0" borderId="8" xfId="67" applyNumberFormat="1" applyBorder="1" applyAlignment="1">
      <alignment horizontal="distributed" vertical="center" justifyLastLine="1"/>
    </xf>
    <xf numFmtId="192" fontId="73" fillId="0" borderId="11" xfId="67" applyNumberFormat="1" applyFont="1" applyBorder="1" applyAlignment="1">
      <alignment horizontal="distributed" vertical="center" justifyLastLine="1"/>
    </xf>
    <xf numFmtId="192" fontId="73" fillId="0" borderId="9" xfId="67" applyNumberFormat="1" applyFont="1" applyBorder="1" applyAlignment="1">
      <alignment horizontal="distributed" vertical="center" justifyLastLine="1"/>
    </xf>
    <xf numFmtId="192" fontId="36" fillId="0" borderId="0" xfId="67" applyNumberFormat="1" applyFont="1" applyAlignment="1">
      <alignment horizontal="distributed" vertical="center"/>
    </xf>
    <xf numFmtId="192" fontId="4" fillId="0" borderId="0" xfId="67" applyNumberFormat="1" applyFont="1"/>
    <xf numFmtId="187" fontId="69" fillId="0" borderId="0" xfId="62" applyNumberFormat="1" applyFont="1" applyFill="1" applyAlignment="1" applyProtection="1">
      <alignment horizontal="left"/>
    </xf>
  </cellXfs>
  <cellStyles count="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ハイパーリンク 2" xfId="29" xr:uid="{00000000-0005-0000-0000-00001C000000}"/>
    <cellStyle name="ハイパーリンク 3" xfId="57" xr:uid="{00000000-0005-0000-0000-00001D000000}"/>
    <cellStyle name="ハイパーリンク 4" xfId="62" xr:uid="{00000000-0005-0000-0000-00001E000000}"/>
    <cellStyle name="ハイパーリンク 5" xfId="64" xr:uid="{00000000-0005-0000-0000-00001F000000}"/>
    <cellStyle name="ハイパーリンク 6" xfId="74" xr:uid="{04AF0A85-5E96-42D7-8081-6B14D105D978}"/>
    <cellStyle name="ハイパーリンク 7" xfId="76" xr:uid="{AD10FF9E-C23F-413D-B830-7165AD3DAA65}"/>
    <cellStyle name="メモ 2" xfId="30" xr:uid="{00000000-0005-0000-0000-000020000000}"/>
    <cellStyle name="リンク セル 2" xfId="31" xr:uid="{00000000-0005-0000-0000-000021000000}"/>
    <cellStyle name="悪い 2" xfId="32" xr:uid="{00000000-0005-0000-0000-000022000000}"/>
    <cellStyle name="計算 2" xfId="33" xr:uid="{00000000-0005-0000-0000-000023000000}"/>
    <cellStyle name="警告文 2" xfId="34" xr:uid="{00000000-0005-0000-0000-000024000000}"/>
    <cellStyle name="桁区切り" xfId="70" builtinId="6"/>
    <cellStyle name="桁区切り 2" xfId="35" xr:uid="{00000000-0005-0000-0000-000026000000}"/>
    <cellStyle name="桁区切り 2 2" xfId="63" xr:uid="{00000000-0005-0000-0000-000027000000}"/>
    <cellStyle name="桁区切り 3" xfId="58" xr:uid="{00000000-0005-0000-0000-000028000000}"/>
    <cellStyle name="桁区切り 4" xfId="61" xr:uid="{00000000-0005-0000-0000-000029000000}"/>
    <cellStyle name="桁区切り 5" xfId="72" xr:uid="{67BAA2FD-B34C-4A82-877F-87462A7FC73E}"/>
    <cellStyle name="桁区切り 6" xfId="73" xr:uid="{F2CA6A5C-5D06-4C03-A890-B63027595A9F}"/>
    <cellStyle name="見出し 1 2" xfId="36" xr:uid="{00000000-0005-0000-0000-00002A000000}"/>
    <cellStyle name="見出し 2 2" xfId="37" xr:uid="{00000000-0005-0000-0000-00002B000000}"/>
    <cellStyle name="見出し 3 2" xfId="38" xr:uid="{00000000-0005-0000-0000-00002C000000}"/>
    <cellStyle name="見出し 4 2" xfId="39" xr:uid="{00000000-0005-0000-0000-00002D000000}"/>
    <cellStyle name="集計 2" xfId="40" xr:uid="{00000000-0005-0000-0000-00002E000000}"/>
    <cellStyle name="出力 2" xfId="41" xr:uid="{00000000-0005-0000-0000-00002F000000}"/>
    <cellStyle name="説明文 2" xfId="42" xr:uid="{00000000-0005-0000-0000-000030000000}"/>
    <cellStyle name="通貨 2" xfId="43" xr:uid="{00000000-0005-0000-0000-000031000000}"/>
    <cellStyle name="入力 2" xfId="44" xr:uid="{00000000-0005-0000-0000-000032000000}"/>
    <cellStyle name="標準" xfId="0" builtinId="0"/>
    <cellStyle name="標準 10" xfId="45" xr:uid="{00000000-0005-0000-0000-000034000000}"/>
    <cellStyle name="標準 11" xfId="46" xr:uid="{00000000-0005-0000-0000-000035000000}"/>
    <cellStyle name="標準 12" xfId="47" xr:uid="{00000000-0005-0000-0000-000036000000}"/>
    <cellStyle name="標準 13" xfId="59" xr:uid="{00000000-0005-0000-0000-000037000000}"/>
    <cellStyle name="標準 13 2" xfId="69" xr:uid="{C22E66D1-F74D-4151-8243-EAD7AA47B561}"/>
    <cellStyle name="標準 14" xfId="71" xr:uid="{D772AE19-8457-4D64-8195-3F8B15BDD3B0}"/>
    <cellStyle name="標準 2" xfId="48" xr:uid="{00000000-0005-0000-0000-000038000000}"/>
    <cellStyle name="標準 2 2" xfId="60" xr:uid="{00000000-0005-0000-0000-000039000000}"/>
    <cellStyle name="標準 2 3" xfId="66" xr:uid="{00000000-0005-0000-0000-00003A000000}"/>
    <cellStyle name="標準 2 4" xfId="75" xr:uid="{55D36288-CAAF-401E-BACB-5C398173D265}"/>
    <cellStyle name="標準 3" xfId="49" xr:uid="{00000000-0005-0000-0000-00003B000000}"/>
    <cellStyle name="標準 4" xfId="50" xr:uid="{00000000-0005-0000-0000-00003C000000}"/>
    <cellStyle name="標準 5" xfId="51" xr:uid="{00000000-0005-0000-0000-00003D000000}"/>
    <cellStyle name="標準 6" xfId="52" xr:uid="{00000000-0005-0000-0000-00003E000000}"/>
    <cellStyle name="標準 7" xfId="53" xr:uid="{00000000-0005-0000-0000-00003F000000}"/>
    <cellStyle name="標準 8" xfId="54" xr:uid="{00000000-0005-0000-0000-000040000000}"/>
    <cellStyle name="標準 9" xfId="55" xr:uid="{00000000-0005-0000-0000-000041000000}"/>
    <cellStyle name="標準_Ｐ　資料09-3　結果表の表側" xfId="65" xr:uid="{00000000-0005-0000-0000-000042000000}"/>
    <cellStyle name="標準_各表15～19" xfId="67" xr:uid="{00000000-0005-0000-0000-000043000000}"/>
    <cellStyle name="標準_各表20～23" xfId="68" xr:uid="{00000000-0005-0000-0000-000044000000}"/>
    <cellStyle name="良い 2" xfId="56" xr:uid="{00000000-0005-0000-0000-00004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xdr:colOff>
      <xdr:row>14</xdr:row>
      <xdr:rowOff>91440</xdr:rowOff>
    </xdr:from>
    <xdr:to>
      <xdr:col>1</xdr:col>
      <xdr:colOff>87240</xdr:colOff>
      <xdr:row>16</xdr:row>
      <xdr:rowOff>289560</xdr:rowOff>
    </xdr:to>
    <xdr:sp macro="" textlink="">
      <xdr:nvSpPr>
        <xdr:cNvPr id="2" name="左大かっこ 1">
          <a:extLst>
            <a:ext uri="{FF2B5EF4-FFF2-40B4-BE49-F238E27FC236}">
              <a16:creationId xmlns:a16="http://schemas.microsoft.com/office/drawing/2014/main" id="{8656D695-B47B-4507-9315-D21D613CF601}"/>
            </a:ext>
          </a:extLst>
        </xdr:cNvPr>
        <xdr:cNvSpPr/>
      </xdr:nvSpPr>
      <xdr:spPr>
        <a:xfrm>
          <a:off x="586740" y="3017520"/>
          <a:ext cx="72000" cy="8229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5910</xdr:colOff>
      <xdr:row>18</xdr:row>
      <xdr:rowOff>87086</xdr:rowOff>
    </xdr:from>
    <xdr:to>
      <xdr:col>1</xdr:col>
      <xdr:colOff>77910</xdr:colOff>
      <xdr:row>21</xdr:row>
      <xdr:rowOff>281940</xdr:rowOff>
    </xdr:to>
    <xdr:sp macro="" textlink="">
      <xdr:nvSpPr>
        <xdr:cNvPr id="3" name="左大かっこ 2">
          <a:extLst>
            <a:ext uri="{FF2B5EF4-FFF2-40B4-BE49-F238E27FC236}">
              <a16:creationId xmlns:a16="http://schemas.microsoft.com/office/drawing/2014/main" id="{DF7DEF7D-4E23-4FDB-8D09-DD7D44019089}"/>
            </a:ext>
          </a:extLst>
        </xdr:cNvPr>
        <xdr:cNvSpPr/>
      </xdr:nvSpPr>
      <xdr:spPr>
        <a:xfrm>
          <a:off x="577410" y="4262846"/>
          <a:ext cx="72000" cy="113211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2540</xdr:colOff>
      <xdr:row>23</xdr:row>
      <xdr:rowOff>129540</xdr:rowOff>
    </xdr:from>
    <xdr:to>
      <xdr:col>1</xdr:col>
      <xdr:colOff>74540</xdr:colOff>
      <xdr:row>25</xdr:row>
      <xdr:rowOff>444500</xdr:rowOff>
    </xdr:to>
    <xdr:sp macro="" textlink="">
      <xdr:nvSpPr>
        <xdr:cNvPr id="4" name="左大かっこ 3">
          <a:extLst>
            <a:ext uri="{FF2B5EF4-FFF2-40B4-BE49-F238E27FC236}">
              <a16:creationId xmlns:a16="http://schemas.microsoft.com/office/drawing/2014/main" id="{0187B22F-EE19-48F5-B0FE-C0C5AC1DA3DA}"/>
            </a:ext>
          </a:extLst>
        </xdr:cNvPr>
        <xdr:cNvSpPr/>
      </xdr:nvSpPr>
      <xdr:spPr>
        <a:xfrm>
          <a:off x="574040" y="5867400"/>
          <a:ext cx="72000" cy="8102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548640</xdr:colOff>
      <xdr:row>27</xdr:row>
      <xdr:rowOff>129540</xdr:rowOff>
    </xdr:from>
    <xdr:to>
      <xdr:col>1</xdr:col>
      <xdr:colOff>49140</xdr:colOff>
      <xdr:row>29</xdr:row>
      <xdr:rowOff>398780</xdr:rowOff>
    </xdr:to>
    <xdr:sp macro="" textlink="">
      <xdr:nvSpPr>
        <xdr:cNvPr id="5" name="左大かっこ 4">
          <a:extLst>
            <a:ext uri="{FF2B5EF4-FFF2-40B4-BE49-F238E27FC236}">
              <a16:creationId xmlns:a16="http://schemas.microsoft.com/office/drawing/2014/main" id="{94AD4CE3-6833-40E2-B928-0A1984AD072A}"/>
            </a:ext>
          </a:extLst>
        </xdr:cNvPr>
        <xdr:cNvSpPr/>
      </xdr:nvSpPr>
      <xdr:spPr>
        <a:xfrm>
          <a:off x="548640" y="7117080"/>
          <a:ext cx="72000" cy="81026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13530</xdr:colOff>
      <xdr:row>33</xdr:row>
      <xdr:rowOff>114300</xdr:rowOff>
    </xdr:from>
    <xdr:to>
      <xdr:col>1</xdr:col>
      <xdr:colOff>85530</xdr:colOff>
      <xdr:row>38</xdr:row>
      <xdr:rowOff>299400</xdr:rowOff>
    </xdr:to>
    <xdr:sp macro="" textlink="">
      <xdr:nvSpPr>
        <xdr:cNvPr id="6" name="左大かっこ 5">
          <a:extLst>
            <a:ext uri="{FF2B5EF4-FFF2-40B4-BE49-F238E27FC236}">
              <a16:creationId xmlns:a16="http://schemas.microsoft.com/office/drawing/2014/main" id="{8FEA4454-E8DA-4F34-99B8-C19AE5A94D9A}"/>
            </a:ext>
          </a:extLst>
        </xdr:cNvPr>
        <xdr:cNvSpPr/>
      </xdr:nvSpPr>
      <xdr:spPr>
        <a:xfrm>
          <a:off x="585030" y="9182100"/>
          <a:ext cx="72000" cy="18386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14</xdr:row>
      <xdr:rowOff>91440</xdr:rowOff>
    </xdr:from>
    <xdr:to>
      <xdr:col>1</xdr:col>
      <xdr:colOff>87240</xdr:colOff>
      <xdr:row>16</xdr:row>
      <xdr:rowOff>289560</xdr:rowOff>
    </xdr:to>
    <xdr:sp macro="" textlink="">
      <xdr:nvSpPr>
        <xdr:cNvPr id="7" name="左大かっこ 6">
          <a:extLst>
            <a:ext uri="{FF2B5EF4-FFF2-40B4-BE49-F238E27FC236}">
              <a16:creationId xmlns:a16="http://schemas.microsoft.com/office/drawing/2014/main" id="{C461DC33-78CF-42E5-9B59-9F36C190EAD5}"/>
            </a:ext>
          </a:extLst>
        </xdr:cNvPr>
        <xdr:cNvSpPr/>
      </xdr:nvSpPr>
      <xdr:spPr>
        <a:xfrm>
          <a:off x="586740" y="2857500"/>
          <a:ext cx="72000" cy="9448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5910</xdr:colOff>
      <xdr:row>18</xdr:row>
      <xdr:rowOff>87086</xdr:rowOff>
    </xdr:from>
    <xdr:to>
      <xdr:col>1</xdr:col>
      <xdr:colOff>77910</xdr:colOff>
      <xdr:row>21</xdr:row>
      <xdr:rowOff>281940</xdr:rowOff>
    </xdr:to>
    <xdr:sp macro="" textlink="">
      <xdr:nvSpPr>
        <xdr:cNvPr id="8" name="左大かっこ 7">
          <a:extLst>
            <a:ext uri="{FF2B5EF4-FFF2-40B4-BE49-F238E27FC236}">
              <a16:creationId xmlns:a16="http://schemas.microsoft.com/office/drawing/2014/main" id="{56F8BCBE-948F-409C-9721-6490187C161E}"/>
            </a:ext>
          </a:extLst>
        </xdr:cNvPr>
        <xdr:cNvSpPr/>
      </xdr:nvSpPr>
      <xdr:spPr>
        <a:xfrm>
          <a:off x="577410" y="4156166"/>
          <a:ext cx="72000" cy="131499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2540</xdr:colOff>
      <xdr:row>23</xdr:row>
      <xdr:rowOff>129540</xdr:rowOff>
    </xdr:from>
    <xdr:to>
      <xdr:col>1</xdr:col>
      <xdr:colOff>74540</xdr:colOff>
      <xdr:row>25</xdr:row>
      <xdr:rowOff>444500</xdr:rowOff>
    </xdr:to>
    <xdr:sp macro="" textlink="">
      <xdr:nvSpPr>
        <xdr:cNvPr id="9" name="左大かっこ 8">
          <a:extLst>
            <a:ext uri="{FF2B5EF4-FFF2-40B4-BE49-F238E27FC236}">
              <a16:creationId xmlns:a16="http://schemas.microsoft.com/office/drawing/2014/main" id="{D868D135-8FC3-40EB-BADF-3C05A5D6410E}"/>
            </a:ext>
          </a:extLst>
        </xdr:cNvPr>
        <xdr:cNvSpPr/>
      </xdr:nvSpPr>
      <xdr:spPr>
        <a:xfrm>
          <a:off x="574040" y="5875020"/>
          <a:ext cx="72000" cy="15189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548640</xdr:colOff>
      <xdr:row>27</xdr:row>
      <xdr:rowOff>129540</xdr:rowOff>
    </xdr:from>
    <xdr:to>
      <xdr:col>1</xdr:col>
      <xdr:colOff>49140</xdr:colOff>
      <xdr:row>29</xdr:row>
      <xdr:rowOff>398780</xdr:rowOff>
    </xdr:to>
    <xdr:sp macro="" textlink="">
      <xdr:nvSpPr>
        <xdr:cNvPr id="10" name="左大かっこ 9">
          <a:extLst>
            <a:ext uri="{FF2B5EF4-FFF2-40B4-BE49-F238E27FC236}">
              <a16:creationId xmlns:a16="http://schemas.microsoft.com/office/drawing/2014/main" id="{D2B14D40-D6F9-4C2C-AF1C-C83F93E8411A}"/>
            </a:ext>
          </a:extLst>
        </xdr:cNvPr>
        <xdr:cNvSpPr/>
      </xdr:nvSpPr>
      <xdr:spPr>
        <a:xfrm>
          <a:off x="548640" y="7863840"/>
          <a:ext cx="72000" cy="14122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13530</xdr:colOff>
      <xdr:row>33</xdr:row>
      <xdr:rowOff>114300</xdr:rowOff>
    </xdr:from>
    <xdr:to>
      <xdr:col>1</xdr:col>
      <xdr:colOff>85530</xdr:colOff>
      <xdr:row>38</xdr:row>
      <xdr:rowOff>299400</xdr:rowOff>
    </xdr:to>
    <xdr:sp macro="" textlink="">
      <xdr:nvSpPr>
        <xdr:cNvPr id="11" name="左大かっこ 10">
          <a:extLst>
            <a:ext uri="{FF2B5EF4-FFF2-40B4-BE49-F238E27FC236}">
              <a16:creationId xmlns:a16="http://schemas.microsoft.com/office/drawing/2014/main" id="{7895C81E-46A0-4522-93F2-E7E835BEECD2}"/>
            </a:ext>
          </a:extLst>
        </xdr:cNvPr>
        <xdr:cNvSpPr/>
      </xdr:nvSpPr>
      <xdr:spPr>
        <a:xfrm>
          <a:off x="585030" y="10767060"/>
          <a:ext cx="72000" cy="2052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14</xdr:row>
      <xdr:rowOff>91440</xdr:rowOff>
    </xdr:from>
    <xdr:to>
      <xdr:col>1</xdr:col>
      <xdr:colOff>87240</xdr:colOff>
      <xdr:row>16</xdr:row>
      <xdr:rowOff>289560</xdr:rowOff>
    </xdr:to>
    <xdr:sp macro="" textlink="">
      <xdr:nvSpPr>
        <xdr:cNvPr id="12" name="左大かっこ 11">
          <a:extLst>
            <a:ext uri="{FF2B5EF4-FFF2-40B4-BE49-F238E27FC236}">
              <a16:creationId xmlns:a16="http://schemas.microsoft.com/office/drawing/2014/main" id="{E727168C-B89A-41B9-B485-632894B07133}"/>
            </a:ext>
          </a:extLst>
        </xdr:cNvPr>
        <xdr:cNvSpPr/>
      </xdr:nvSpPr>
      <xdr:spPr>
        <a:xfrm>
          <a:off x="586740" y="2857500"/>
          <a:ext cx="72000" cy="9448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5910</xdr:colOff>
      <xdr:row>18</xdr:row>
      <xdr:rowOff>87086</xdr:rowOff>
    </xdr:from>
    <xdr:to>
      <xdr:col>1</xdr:col>
      <xdr:colOff>77910</xdr:colOff>
      <xdr:row>21</xdr:row>
      <xdr:rowOff>281940</xdr:rowOff>
    </xdr:to>
    <xdr:sp macro="" textlink="">
      <xdr:nvSpPr>
        <xdr:cNvPr id="13" name="左大かっこ 12">
          <a:extLst>
            <a:ext uri="{FF2B5EF4-FFF2-40B4-BE49-F238E27FC236}">
              <a16:creationId xmlns:a16="http://schemas.microsoft.com/office/drawing/2014/main" id="{9F41DC9F-9B67-4E9F-89FE-E35E89AD5823}"/>
            </a:ext>
          </a:extLst>
        </xdr:cNvPr>
        <xdr:cNvSpPr/>
      </xdr:nvSpPr>
      <xdr:spPr>
        <a:xfrm>
          <a:off x="577410" y="4156166"/>
          <a:ext cx="72000" cy="131499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2540</xdr:colOff>
      <xdr:row>23</xdr:row>
      <xdr:rowOff>129540</xdr:rowOff>
    </xdr:from>
    <xdr:to>
      <xdr:col>1</xdr:col>
      <xdr:colOff>74540</xdr:colOff>
      <xdr:row>25</xdr:row>
      <xdr:rowOff>444500</xdr:rowOff>
    </xdr:to>
    <xdr:sp macro="" textlink="">
      <xdr:nvSpPr>
        <xdr:cNvPr id="14" name="左大かっこ 13">
          <a:extLst>
            <a:ext uri="{FF2B5EF4-FFF2-40B4-BE49-F238E27FC236}">
              <a16:creationId xmlns:a16="http://schemas.microsoft.com/office/drawing/2014/main" id="{5D44DF29-8117-41AE-B13A-E0DE10B0CBBB}"/>
            </a:ext>
          </a:extLst>
        </xdr:cNvPr>
        <xdr:cNvSpPr/>
      </xdr:nvSpPr>
      <xdr:spPr>
        <a:xfrm>
          <a:off x="574040" y="5875020"/>
          <a:ext cx="72000" cy="15189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548640</xdr:colOff>
      <xdr:row>27</xdr:row>
      <xdr:rowOff>129540</xdr:rowOff>
    </xdr:from>
    <xdr:to>
      <xdr:col>1</xdr:col>
      <xdr:colOff>49140</xdr:colOff>
      <xdr:row>29</xdr:row>
      <xdr:rowOff>398780</xdr:rowOff>
    </xdr:to>
    <xdr:sp macro="" textlink="">
      <xdr:nvSpPr>
        <xdr:cNvPr id="15" name="左大かっこ 14">
          <a:extLst>
            <a:ext uri="{FF2B5EF4-FFF2-40B4-BE49-F238E27FC236}">
              <a16:creationId xmlns:a16="http://schemas.microsoft.com/office/drawing/2014/main" id="{8E33E66A-B200-4187-8C44-ED7DB9BC4451}"/>
            </a:ext>
          </a:extLst>
        </xdr:cNvPr>
        <xdr:cNvSpPr/>
      </xdr:nvSpPr>
      <xdr:spPr>
        <a:xfrm>
          <a:off x="548640" y="7863840"/>
          <a:ext cx="72000" cy="14122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13530</xdr:colOff>
      <xdr:row>33</xdr:row>
      <xdr:rowOff>114300</xdr:rowOff>
    </xdr:from>
    <xdr:to>
      <xdr:col>1</xdr:col>
      <xdr:colOff>85530</xdr:colOff>
      <xdr:row>38</xdr:row>
      <xdr:rowOff>299400</xdr:rowOff>
    </xdr:to>
    <xdr:sp macro="" textlink="">
      <xdr:nvSpPr>
        <xdr:cNvPr id="16" name="左大かっこ 15">
          <a:extLst>
            <a:ext uri="{FF2B5EF4-FFF2-40B4-BE49-F238E27FC236}">
              <a16:creationId xmlns:a16="http://schemas.microsoft.com/office/drawing/2014/main" id="{17172405-45C5-4B19-8B80-9105B41E4638}"/>
            </a:ext>
          </a:extLst>
        </xdr:cNvPr>
        <xdr:cNvSpPr/>
      </xdr:nvSpPr>
      <xdr:spPr>
        <a:xfrm>
          <a:off x="585030" y="10767060"/>
          <a:ext cx="72000" cy="2052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15240</xdr:colOff>
      <xdr:row>14</xdr:row>
      <xdr:rowOff>91440</xdr:rowOff>
    </xdr:from>
    <xdr:to>
      <xdr:col>1</xdr:col>
      <xdr:colOff>87240</xdr:colOff>
      <xdr:row>16</xdr:row>
      <xdr:rowOff>289560</xdr:rowOff>
    </xdr:to>
    <xdr:sp macro="" textlink="">
      <xdr:nvSpPr>
        <xdr:cNvPr id="17" name="左大かっこ 16">
          <a:extLst>
            <a:ext uri="{FF2B5EF4-FFF2-40B4-BE49-F238E27FC236}">
              <a16:creationId xmlns:a16="http://schemas.microsoft.com/office/drawing/2014/main" id="{ACB54F25-6FB0-430E-90D6-54F59A6DCA7F}"/>
            </a:ext>
          </a:extLst>
        </xdr:cNvPr>
        <xdr:cNvSpPr/>
      </xdr:nvSpPr>
      <xdr:spPr>
        <a:xfrm>
          <a:off x="586740" y="2857500"/>
          <a:ext cx="72000" cy="94488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5910</xdr:colOff>
      <xdr:row>18</xdr:row>
      <xdr:rowOff>87086</xdr:rowOff>
    </xdr:from>
    <xdr:to>
      <xdr:col>1</xdr:col>
      <xdr:colOff>77910</xdr:colOff>
      <xdr:row>21</xdr:row>
      <xdr:rowOff>281940</xdr:rowOff>
    </xdr:to>
    <xdr:sp macro="" textlink="">
      <xdr:nvSpPr>
        <xdr:cNvPr id="18" name="左大かっこ 17">
          <a:extLst>
            <a:ext uri="{FF2B5EF4-FFF2-40B4-BE49-F238E27FC236}">
              <a16:creationId xmlns:a16="http://schemas.microsoft.com/office/drawing/2014/main" id="{54C202A3-5376-4AF3-BC8A-C961AEEDE39D}"/>
            </a:ext>
          </a:extLst>
        </xdr:cNvPr>
        <xdr:cNvSpPr/>
      </xdr:nvSpPr>
      <xdr:spPr>
        <a:xfrm>
          <a:off x="577410" y="4156166"/>
          <a:ext cx="72000" cy="131499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2540</xdr:colOff>
      <xdr:row>23</xdr:row>
      <xdr:rowOff>129540</xdr:rowOff>
    </xdr:from>
    <xdr:to>
      <xdr:col>1</xdr:col>
      <xdr:colOff>74540</xdr:colOff>
      <xdr:row>25</xdr:row>
      <xdr:rowOff>444500</xdr:rowOff>
    </xdr:to>
    <xdr:sp macro="" textlink="">
      <xdr:nvSpPr>
        <xdr:cNvPr id="19" name="左大かっこ 18">
          <a:extLst>
            <a:ext uri="{FF2B5EF4-FFF2-40B4-BE49-F238E27FC236}">
              <a16:creationId xmlns:a16="http://schemas.microsoft.com/office/drawing/2014/main" id="{EF4E56AF-897E-44BF-AA7B-D7F6597D384F}"/>
            </a:ext>
          </a:extLst>
        </xdr:cNvPr>
        <xdr:cNvSpPr/>
      </xdr:nvSpPr>
      <xdr:spPr>
        <a:xfrm>
          <a:off x="574040" y="5875020"/>
          <a:ext cx="72000" cy="15189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548640</xdr:colOff>
      <xdr:row>27</xdr:row>
      <xdr:rowOff>129540</xdr:rowOff>
    </xdr:from>
    <xdr:to>
      <xdr:col>1</xdr:col>
      <xdr:colOff>49140</xdr:colOff>
      <xdr:row>29</xdr:row>
      <xdr:rowOff>398780</xdr:rowOff>
    </xdr:to>
    <xdr:sp macro="" textlink="">
      <xdr:nvSpPr>
        <xdr:cNvPr id="20" name="左大かっこ 19">
          <a:extLst>
            <a:ext uri="{FF2B5EF4-FFF2-40B4-BE49-F238E27FC236}">
              <a16:creationId xmlns:a16="http://schemas.microsoft.com/office/drawing/2014/main" id="{0A7F033D-6390-4432-89CA-3AA281A927F9}"/>
            </a:ext>
          </a:extLst>
        </xdr:cNvPr>
        <xdr:cNvSpPr/>
      </xdr:nvSpPr>
      <xdr:spPr>
        <a:xfrm>
          <a:off x="548640" y="7863840"/>
          <a:ext cx="72000" cy="141224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13530</xdr:colOff>
      <xdr:row>33</xdr:row>
      <xdr:rowOff>114300</xdr:rowOff>
    </xdr:from>
    <xdr:to>
      <xdr:col>1</xdr:col>
      <xdr:colOff>85530</xdr:colOff>
      <xdr:row>38</xdr:row>
      <xdr:rowOff>299400</xdr:rowOff>
    </xdr:to>
    <xdr:sp macro="" textlink="">
      <xdr:nvSpPr>
        <xdr:cNvPr id="21" name="左大かっこ 20">
          <a:extLst>
            <a:ext uri="{FF2B5EF4-FFF2-40B4-BE49-F238E27FC236}">
              <a16:creationId xmlns:a16="http://schemas.microsoft.com/office/drawing/2014/main" id="{761BF115-6009-4720-B9D1-6CBEFC45F078}"/>
            </a:ext>
          </a:extLst>
        </xdr:cNvPr>
        <xdr:cNvSpPr/>
      </xdr:nvSpPr>
      <xdr:spPr>
        <a:xfrm>
          <a:off x="585030" y="10767060"/>
          <a:ext cx="72000" cy="2052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stat-search/files?page=1&amp;toukei=00200553&amp;tstat=000001145590&amp;cycle=0&amp;tclass1=000001145649&amp;tclass2=000001145668&amp;tclass3=000001161869&amp;cycle_facet=tclass1%3Atclass2&amp;metadata=1&amp;data=1"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ustoms.go.jp/osaka/toukei/06_nenpyo.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ustoms.go.jp/osaka/toukei/06_nenpyo.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ustoms.go.jp/osaka/toukei/06_nenpyo.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ustoms.go.jp/osaka/toukei/06_nenpyo.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customs.go.jp/osaka/toukei/06_nenpyo.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customs.go.jp/osaka/toukei/06_nenpyo.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6.bin"/><Relationship Id="rId1" Type="http://schemas.openxmlformats.org/officeDocument/2006/relationships/hyperlink" Target="https://www.stat.go.jp/data/e-census/2021/index.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mlit.go.jp/kankocho/siryou/toukei/shukuhakutoukei.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mlit.go.jp/kankocho/siryou/toukei/shukuhakutoukei.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mlit.go.jp/kankocho/siryou/toukei/shouhidoukou.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ti.go.jp/statistics/tyo/syoudou/result-1.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stat.go.jp/stat-search/files?page=1&amp;toukei=00200553&amp;tstat=000001145590&amp;cycle=0&amp;tclass1=000001145649&amp;tclass2=000001145668&amp;tclass3=000001161869&amp;cycle_facet=tclass1%3Atclass2&amp;metadata=1&amp;data=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ti.go.jp/statistics/tyo/syoudou/result-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sakafu-ichiba.jp/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hijou.city.osaka.jp/sikyo/nen/nen_pdf.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nta.go.jp/about/organization/osaka/statistics/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stat.go.jp/stat-search/files?page=1&amp;toukei=00350300" TargetMode="External"/><Relationship Id="rId1" Type="http://schemas.openxmlformats.org/officeDocument/2006/relationships/hyperlink" Target="http://www.customs.go.jp/osaka/toukei/06_nenpy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0"/>
  <sheetViews>
    <sheetView showGridLines="0" tabSelected="1" view="pageBreakPreview" zoomScale="75" zoomScaleNormal="75" zoomScaleSheetLayoutView="75" workbookViewId="0"/>
  </sheetViews>
  <sheetFormatPr defaultColWidth="9" defaultRowHeight="13.2"/>
  <cols>
    <col min="1" max="1" width="2.6640625" style="77" customWidth="1"/>
    <col min="2" max="2" width="1.6640625" style="77" customWidth="1"/>
    <col min="3" max="3" width="43.21875" style="77" customWidth="1"/>
    <col min="4" max="4" width="0.6640625" style="77" customWidth="1"/>
    <col min="5" max="13" width="16.6640625" style="77" customWidth="1"/>
    <col min="14" max="16" width="19.21875" style="77" customWidth="1"/>
    <col min="17" max="17" width="12.109375" style="77" bestFit="1" customWidth="1"/>
    <col min="18" max="18" width="11" style="77" bestFit="1" customWidth="1"/>
    <col min="19" max="19" width="15.6640625" style="77" bestFit="1" customWidth="1"/>
    <col min="20" max="20" width="14.44140625" style="77" bestFit="1" customWidth="1"/>
    <col min="21" max="16384" width="9" style="77"/>
  </cols>
  <sheetData>
    <row r="1" spans="1:16" ht="21.75" customHeight="1"/>
    <row r="2" spans="1:16" ht="21.75" customHeight="1">
      <c r="A2" s="78" t="s">
        <v>86</v>
      </c>
      <c r="B2" s="78"/>
      <c r="C2" s="79"/>
      <c r="D2" s="79"/>
      <c r="I2" s="80" t="s">
        <v>81</v>
      </c>
      <c r="J2" s="81" t="s">
        <v>82</v>
      </c>
    </row>
    <row r="3" spans="1:16" ht="24" customHeight="1"/>
    <row r="4" spans="1:16" s="83" customFormat="1" ht="12.6" customHeight="1">
      <c r="A4" s="82" t="s">
        <v>74</v>
      </c>
      <c r="B4" s="82"/>
      <c r="C4" s="82"/>
      <c r="D4" s="82"/>
      <c r="J4" s="82"/>
    </row>
    <row r="5" spans="1:16" s="83" customFormat="1" ht="12.6" customHeight="1">
      <c r="A5" s="82" t="s">
        <v>87</v>
      </c>
      <c r="B5" s="82"/>
      <c r="C5" s="82"/>
      <c r="D5" s="82"/>
      <c r="J5" s="82"/>
    </row>
    <row r="6" spans="1:16" s="83" customFormat="1" ht="12.6" customHeight="1">
      <c r="A6" s="82" t="s">
        <v>85</v>
      </c>
      <c r="B6" s="82"/>
      <c r="C6" s="82"/>
      <c r="D6" s="82"/>
      <c r="J6" s="82"/>
    </row>
    <row r="7" spans="1:16" s="83" customFormat="1" ht="12.6" customHeight="1">
      <c r="A7" s="84" t="s">
        <v>84</v>
      </c>
      <c r="B7" s="84"/>
      <c r="C7" s="82"/>
      <c r="D7" s="82"/>
      <c r="J7" s="82"/>
    </row>
    <row r="8" spans="1:16" s="83" customFormat="1" ht="12.6" customHeight="1">
      <c r="A8" s="84" t="s">
        <v>88</v>
      </c>
      <c r="B8" s="84"/>
    </row>
    <row r="9" spans="1:16" s="83" customFormat="1" ht="15" customHeight="1" thickBot="1">
      <c r="A9" s="84" t="s">
        <v>397</v>
      </c>
      <c r="B9" s="84"/>
      <c r="D9" s="85"/>
      <c r="E9" s="85"/>
      <c r="F9" s="85"/>
      <c r="G9" s="85"/>
      <c r="H9" s="85"/>
      <c r="I9" s="85"/>
      <c r="J9" s="85"/>
      <c r="K9" s="85"/>
      <c r="P9" s="86"/>
    </row>
    <row r="10" spans="1:16" s="88" customFormat="1" ht="17.25" customHeight="1">
      <c r="A10" s="87"/>
      <c r="B10" s="633"/>
      <c r="C10" s="633"/>
      <c r="E10" s="511"/>
      <c r="F10" s="512"/>
      <c r="G10" s="512"/>
      <c r="H10" s="634" t="s">
        <v>89</v>
      </c>
      <c r="I10" s="634"/>
      <c r="J10" s="634"/>
      <c r="K10" s="634"/>
      <c r="L10" s="494"/>
      <c r="M10" s="513"/>
      <c r="N10" s="89"/>
      <c r="O10" s="89"/>
      <c r="P10" s="87"/>
    </row>
    <row r="11" spans="1:16" s="88" customFormat="1" ht="17.25" customHeight="1">
      <c r="A11" s="90" t="s">
        <v>90</v>
      </c>
      <c r="B11" s="90"/>
      <c r="C11" s="91" t="s">
        <v>79</v>
      </c>
      <c r="D11" s="92"/>
      <c r="E11" s="635" t="s">
        <v>78</v>
      </c>
      <c r="F11" s="514"/>
      <c r="G11" s="514"/>
      <c r="H11" s="638" t="s">
        <v>91</v>
      </c>
      <c r="I11" s="638"/>
      <c r="J11" s="638"/>
      <c r="K11" s="638"/>
      <c r="L11" s="514"/>
      <c r="M11" s="97"/>
      <c r="N11" s="93" t="s">
        <v>77</v>
      </c>
      <c r="O11" s="94" t="s">
        <v>45</v>
      </c>
      <c r="P11" s="95" t="s">
        <v>76</v>
      </c>
    </row>
    <row r="12" spans="1:16" s="88" customFormat="1" ht="17.25" customHeight="1">
      <c r="A12" s="96"/>
      <c r="B12" s="96"/>
      <c r="C12" s="96"/>
      <c r="D12" s="96"/>
      <c r="E12" s="636"/>
      <c r="F12" s="97" t="s">
        <v>41</v>
      </c>
      <c r="G12" s="97" t="s">
        <v>0</v>
      </c>
      <c r="H12" s="97" t="s">
        <v>1</v>
      </c>
      <c r="I12" s="551" t="s">
        <v>2</v>
      </c>
      <c r="J12" s="98" t="s">
        <v>3</v>
      </c>
      <c r="K12" s="98" t="s">
        <v>4</v>
      </c>
      <c r="L12" s="98" t="s">
        <v>5</v>
      </c>
      <c r="M12" s="98" t="s">
        <v>6</v>
      </c>
      <c r="N12" s="99"/>
      <c r="O12" s="99"/>
      <c r="P12" s="96"/>
    </row>
    <row r="13" spans="1:16" ht="14.4" customHeight="1">
      <c r="E13" s="100" t="s">
        <v>73</v>
      </c>
      <c r="N13" s="101" t="s">
        <v>7</v>
      </c>
      <c r="O13" s="101" t="s">
        <v>8</v>
      </c>
      <c r="P13" s="102" t="s">
        <v>83</v>
      </c>
    </row>
    <row r="14" spans="1:16" s="103" customFormat="1" ht="14.4" customHeight="1">
      <c r="A14" s="637" t="s">
        <v>75</v>
      </c>
      <c r="B14" s="637"/>
      <c r="C14" s="637"/>
      <c r="E14" s="104">
        <v>71308</v>
      </c>
      <c r="F14" s="105">
        <v>25546</v>
      </c>
      <c r="G14" s="105">
        <v>12804</v>
      </c>
      <c r="H14" s="105">
        <v>13933</v>
      </c>
      <c r="I14" s="105">
        <v>10229</v>
      </c>
      <c r="J14" s="105">
        <v>4066</v>
      </c>
      <c r="K14" s="105">
        <v>2414</v>
      </c>
      <c r="L14" s="105">
        <v>1441</v>
      </c>
      <c r="M14" s="105">
        <v>875</v>
      </c>
      <c r="N14" s="105">
        <v>776664</v>
      </c>
      <c r="O14" s="105">
        <v>53644294</v>
      </c>
      <c r="P14" s="105">
        <v>7179161</v>
      </c>
    </row>
    <row r="15" spans="1:16" ht="14.4" customHeight="1">
      <c r="E15" s="100"/>
      <c r="F15" s="106"/>
      <c r="G15" s="106"/>
      <c r="H15" s="106"/>
      <c r="I15" s="106"/>
      <c r="J15" s="106"/>
      <c r="K15" s="106"/>
      <c r="L15" s="106"/>
      <c r="M15" s="106"/>
      <c r="N15" s="102"/>
      <c r="O15" s="102"/>
      <c r="P15" s="102"/>
    </row>
    <row r="16" spans="1:16" s="103" customFormat="1" ht="17.25" customHeight="1">
      <c r="A16" s="637" t="s">
        <v>40</v>
      </c>
      <c r="B16" s="637"/>
      <c r="C16" s="637"/>
      <c r="D16" s="495"/>
      <c r="E16" s="107">
        <v>25038</v>
      </c>
      <c r="F16" s="108">
        <v>6342</v>
      </c>
      <c r="G16" s="108">
        <v>4858</v>
      </c>
      <c r="H16" s="108">
        <v>5803</v>
      </c>
      <c r="I16" s="108">
        <v>4026</v>
      </c>
      <c r="J16" s="108">
        <v>1618</v>
      </c>
      <c r="K16" s="108">
        <v>1249</v>
      </c>
      <c r="L16" s="108">
        <v>726</v>
      </c>
      <c r="M16" s="108">
        <v>416</v>
      </c>
      <c r="N16" s="108">
        <v>348450</v>
      </c>
      <c r="O16" s="108">
        <v>44599394</v>
      </c>
      <c r="P16" s="109" t="s">
        <v>398</v>
      </c>
    </row>
    <row r="17" spans="1:16" ht="14.4" customHeight="1">
      <c r="C17" s="110"/>
      <c r="D17" s="110"/>
      <c r="E17" s="111"/>
      <c r="F17" s="112"/>
      <c r="G17" s="112"/>
      <c r="H17" s="112"/>
      <c r="I17" s="112"/>
      <c r="J17" s="112"/>
      <c r="K17" s="112"/>
      <c r="L17" s="112"/>
      <c r="M17" s="112"/>
      <c r="N17" s="112"/>
      <c r="O17" s="112"/>
      <c r="P17" s="112"/>
    </row>
    <row r="18" spans="1:16" s="103" customFormat="1" ht="14.4" customHeight="1">
      <c r="B18" s="637" t="s">
        <v>46</v>
      </c>
      <c r="C18" s="637"/>
      <c r="D18" s="495"/>
      <c r="E18" s="104">
        <v>107</v>
      </c>
      <c r="F18" s="105">
        <v>15</v>
      </c>
      <c r="G18" s="105">
        <v>13</v>
      </c>
      <c r="H18" s="105">
        <v>37</v>
      </c>
      <c r="I18" s="105">
        <v>15</v>
      </c>
      <c r="J18" s="105">
        <v>6</v>
      </c>
      <c r="K18" s="105">
        <v>9</v>
      </c>
      <c r="L18" s="105">
        <v>5</v>
      </c>
      <c r="M18" s="105">
        <v>7</v>
      </c>
      <c r="N18" s="105">
        <v>2250</v>
      </c>
      <c r="O18" s="105">
        <v>919373</v>
      </c>
      <c r="P18" s="113" t="s">
        <v>44</v>
      </c>
    </row>
    <row r="19" spans="1:16" s="103" customFormat="1" ht="14.4" customHeight="1">
      <c r="B19" s="637" t="s">
        <v>47</v>
      </c>
      <c r="C19" s="637"/>
      <c r="D19" s="495"/>
      <c r="E19" s="115">
        <v>2747</v>
      </c>
      <c r="F19" s="116">
        <v>945</v>
      </c>
      <c r="G19" s="116">
        <v>535</v>
      </c>
      <c r="H19" s="116">
        <v>547</v>
      </c>
      <c r="I19" s="116">
        <v>359</v>
      </c>
      <c r="J19" s="116">
        <v>147</v>
      </c>
      <c r="K19" s="116">
        <v>110</v>
      </c>
      <c r="L19" s="116">
        <v>60</v>
      </c>
      <c r="M19" s="116">
        <v>44</v>
      </c>
      <c r="N19" s="116">
        <v>32368</v>
      </c>
      <c r="O19" s="116">
        <v>2253362</v>
      </c>
      <c r="P19" s="117" t="s">
        <v>44</v>
      </c>
    </row>
    <row r="20" spans="1:16" ht="14.4" customHeight="1">
      <c r="A20" s="106"/>
      <c r="B20" s="106"/>
      <c r="C20" s="114" t="s">
        <v>48</v>
      </c>
      <c r="D20" s="114"/>
      <c r="E20" s="115">
        <v>653</v>
      </c>
      <c r="F20" s="116">
        <v>220</v>
      </c>
      <c r="G20" s="116">
        <v>136</v>
      </c>
      <c r="H20" s="116">
        <v>142</v>
      </c>
      <c r="I20" s="116">
        <v>70</v>
      </c>
      <c r="J20" s="116">
        <v>36</v>
      </c>
      <c r="K20" s="116">
        <v>20</v>
      </c>
      <c r="L20" s="116">
        <v>14</v>
      </c>
      <c r="M20" s="116">
        <v>15</v>
      </c>
      <c r="N20" s="116">
        <v>8575</v>
      </c>
      <c r="O20" s="116">
        <v>995133</v>
      </c>
      <c r="P20" s="117" t="s">
        <v>44</v>
      </c>
    </row>
    <row r="21" spans="1:16" ht="14.4" customHeight="1">
      <c r="A21" s="106"/>
      <c r="B21" s="106"/>
      <c r="C21" s="114" t="s">
        <v>49</v>
      </c>
      <c r="D21" s="114"/>
      <c r="E21" s="115">
        <v>1061</v>
      </c>
      <c r="F21" s="116">
        <v>362</v>
      </c>
      <c r="G21" s="116">
        <v>198</v>
      </c>
      <c r="H21" s="116">
        <v>203</v>
      </c>
      <c r="I21" s="116">
        <v>146</v>
      </c>
      <c r="J21" s="116">
        <v>60</v>
      </c>
      <c r="K21" s="116">
        <v>52</v>
      </c>
      <c r="L21" s="116">
        <v>24</v>
      </c>
      <c r="M21" s="116">
        <v>16</v>
      </c>
      <c r="N21" s="116">
        <v>13229</v>
      </c>
      <c r="O21" s="116">
        <v>793011</v>
      </c>
      <c r="P21" s="117" t="s">
        <v>44</v>
      </c>
    </row>
    <row r="22" spans="1:16" ht="14.4" customHeight="1">
      <c r="A22" s="106"/>
      <c r="B22" s="106"/>
      <c r="C22" s="114" t="s">
        <v>50</v>
      </c>
      <c r="D22" s="114"/>
      <c r="E22" s="115">
        <v>1033</v>
      </c>
      <c r="F22" s="116">
        <v>363</v>
      </c>
      <c r="G22" s="116">
        <v>201</v>
      </c>
      <c r="H22" s="116">
        <v>202</v>
      </c>
      <c r="I22" s="116">
        <v>143</v>
      </c>
      <c r="J22" s="116">
        <v>51</v>
      </c>
      <c r="K22" s="116">
        <v>38</v>
      </c>
      <c r="L22" s="116">
        <v>22</v>
      </c>
      <c r="M22" s="116">
        <v>13</v>
      </c>
      <c r="N22" s="116">
        <v>10564</v>
      </c>
      <c r="O22" s="116">
        <v>465217</v>
      </c>
      <c r="P22" s="117" t="s">
        <v>44</v>
      </c>
    </row>
    <row r="23" spans="1:16" s="103" customFormat="1" ht="14.4" customHeight="1">
      <c r="B23" s="637" t="s">
        <v>51</v>
      </c>
      <c r="C23" s="637"/>
      <c r="D23" s="495"/>
      <c r="E23" s="104">
        <v>3259</v>
      </c>
      <c r="F23" s="105">
        <v>814</v>
      </c>
      <c r="G23" s="105">
        <v>640</v>
      </c>
      <c r="H23" s="105">
        <v>730</v>
      </c>
      <c r="I23" s="105">
        <v>518</v>
      </c>
      <c r="J23" s="105">
        <v>233</v>
      </c>
      <c r="K23" s="105">
        <v>169</v>
      </c>
      <c r="L23" s="105">
        <v>107</v>
      </c>
      <c r="M23" s="105">
        <v>48</v>
      </c>
      <c r="N23" s="105">
        <v>43963</v>
      </c>
      <c r="O23" s="105">
        <v>7735567</v>
      </c>
      <c r="P23" s="113" t="s">
        <v>44</v>
      </c>
    </row>
    <row r="24" spans="1:16" ht="14.4" customHeight="1">
      <c r="A24" s="106"/>
      <c r="B24" s="106"/>
      <c r="C24" s="114" t="s">
        <v>9</v>
      </c>
      <c r="D24" s="114"/>
      <c r="E24" s="115">
        <v>1345</v>
      </c>
      <c r="F24" s="116">
        <v>303</v>
      </c>
      <c r="G24" s="116">
        <v>295</v>
      </c>
      <c r="H24" s="116">
        <v>309</v>
      </c>
      <c r="I24" s="116">
        <v>203</v>
      </c>
      <c r="J24" s="116">
        <v>100</v>
      </c>
      <c r="K24" s="116">
        <v>75</v>
      </c>
      <c r="L24" s="116">
        <v>38</v>
      </c>
      <c r="M24" s="116">
        <v>22</v>
      </c>
      <c r="N24" s="116">
        <v>17921</v>
      </c>
      <c r="O24" s="116">
        <v>2986590</v>
      </c>
      <c r="P24" s="117" t="s">
        <v>44</v>
      </c>
    </row>
    <row r="25" spans="1:16" ht="14.4" customHeight="1">
      <c r="A25" s="106"/>
      <c r="B25" s="106"/>
      <c r="C25" s="114" t="s">
        <v>10</v>
      </c>
      <c r="D25" s="114"/>
      <c r="E25" s="115">
        <v>1914</v>
      </c>
      <c r="F25" s="116">
        <v>511</v>
      </c>
      <c r="G25" s="116">
        <v>345</v>
      </c>
      <c r="H25" s="116">
        <v>421</v>
      </c>
      <c r="I25" s="116">
        <v>315</v>
      </c>
      <c r="J25" s="116">
        <v>133</v>
      </c>
      <c r="K25" s="116">
        <v>94</v>
      </c>
      <c r="L25" s="116">
        <v>69</v>
      </c>
      <c r="M25" s="116">
        <v>26</v>
      </c>
      <c r="N25" s="116">
        <v>26042</v>
      </c>
      <c r="O25" s="116">
        <v>4748977</v>
      </c>
      <c r="P25" s="117" t="s">
        <v>44</v>
      </c>
    </row>
    <row r="26" spans="1:16" s="103" customFormat="1" ht="14.4" customHeight="1">
      <c r="B26" s="637" t="s">
        <v>52</v>
      </c>
      <c r="C26" s="637"/>
      <c r="D26" s="495"/>
      <c r="E26" s="104">
        <v>6261</v>
      </c>
      <c r="F26" s="105">
        <v>1472</v>
      </c>
      <c r="G26" s="105">
        <v>1242</v>
      </c>
      <c r="H26" s="105">
        <v>1576</v>
      </c>
      <c r="I26" s="105">
        <v>1059</v>
      </c>
      <c r="J26" s="105">
        <v>410</v>
      </c>
      <c r="K26" s="105">
        <v>295</v>
      </c>
      <c r="L26" s="105">
        <v>137</v>
      </c>
      <c r="M26" s="105">
        <v>70</v>
      </c>
      <c r="N26" s="105">
        <v>76487</v>
      </c>
      <c r="O26" s="105">
        <v>14127769</v>
      </c>
      <c r="P26" s="113" t="s">
        <v>44</v>
      </c>
    </row>
    <row r="27" spans="1:16" ht="14.4" customHeight="1">
      <c r="A27" s="106"/>
      <c r="B27" s="106"/>
      <c r="C27" s="114" t="s">
        <v>11</v>
      </c>
      <c r="D27" s="114"/>
      <c r="E27" s="115">
        <v>1851</v>
      </c>
      <c r="F27" s="116">
        <v>463</v>
      </c>
      <c r="G27" s="116">
        <v>368</v>
      </c>
      <c r="H27" s="116">
        <v>476</v>
      </c>
      <c r="I27" s="116">
        <v>319</v>
      </c>
      <c r="J27" s="116">
        <v>98</v>
      </c>
      <c r="K27" s="116">
        <v>83</v>
      </c>
      <c r="L27" s="116">
        <v>32</v>
      </c>
      <c r="M27" s="116">
        <v>12</v>
      </c>
      <c r="N27" s="116">
        <v>19193</v>
      </c>
      <c r="O27" s="116">
        <v>2317709</v>
      </c>
      <c r="P27" s="117" t="s">
        <v>44</v>
      </c>
    </row>
    <row r="28" spans="1:16" ht="14.4" customHeight="1">
      <c r="A28" s="106"/>
      <c r="B28" s="106"/>
      <c r="C28" s="114" t="s">
        <v>12</v>
      </c>
      <c r="D28" s="114"/>
      <c r="E28" s="115">
        <v>2012</v>
      </c>
      <c r="F28" s="116">
        <v>424</v>
      </c>
      <c r="G28" s="116">
        <v>406</v>
      </c>
      <c r="H28" s="116">
        <v>498</v>
      </c>
      <c r="I28" s="116">
        <v>344</v>
      </c>
      <c r="J28" s="116">
        <v>145</v>
      </c>
      <c r="K28" s="116">
        <v>108</v>
      </c>
      <c r="L28" s="116">
        <v>48</v>
      </c>
      <c r="M28" s="116">
        <v>39</v>
      </c>
      <c r="N28" s="116">
        <v>30596</v>
      </c>
      <c r="O28" s="116">
        <v>5099414</v>
      </c>
      <c r="P28" s="117" t="s">
        <v>44</v>
      </c>
    </row>
    <row r="29" spans="1:16" ht="14.4" customHeight="1">
      <c r="A29" s="106"/>
      <c r="B29" s="106"/>
      <c r="C29" s="114" t="s">
        <v>53</v>
      </c>
      <c r="D29" s="114"/>
      <c r="E29" s="115">
        <v>323</v>
      </c>
      <c r="F29" s="116">
        <v>76</v>
      </c>
      <c r="G29" s="116">
        <v>49</v>
      </c>
      <c r="H29" s="116">
        <v>93</v>
      </c>
      <c r="I29" s="116">
        <v>61</v>
      </c>
      <c r="J29" s="116">
        <v>20</v>
      </c>
      <c r="K29" s="116">
        <v>13</v>
      </c>
      <c r="L29" s="116">
        <v>8</v>
      </c>
      <c r="M29" s="116">
        <v>3</v>
      </c>
      <c r="N29" s="116">
        <v>3612</v>
      </c>
      <c r="O29" s="116">
        <v>1735819</v>
      </c>
      <c r="P29" s="117" t="s">
        <v>44</v>
      </c>
    </row>
    <row r="30" spans="1:16" ht="14.4" customHeight="1">
      <c r="A30" s="106"/>
      <c r="B30" s="106"/>
      <c r="C30" s="114" t="s">
        <v>54</v>
      </c>
      <c r="D30" s="114"/>
      <c r="E30" s="115">
        <v>1034</v>
      </c>
      <c r="F30" s="116">
        <v>188</v>
      </c>
      <c r="G30" s="116">
        <v>193</v>
      </c>
      <c r="H30" s="116">
        <v>277</v>
      </c>
      <c r="I30" s="116">
        <v>182</v>
      </c>
      <c r="J30" s="116">
        <v>88</v>
      </c>
      <c r="K30" s="116">
        <v>62</v>
      </c>
      <c r="L30" s="116">
        <v>32</v>
      </c>
      <c r="M30" s="116">
        <v>12</v>
      </c>
      <c r="N30" s="116">
        <v>13912</v>
      </c>
      <c r="O30" s="116">
        <v>3579579</v>
      </c>
      <c r="P30" s="117" t="s">
        <v>44</v>
      </c>
    </row>
    <row r="31" spans="1:16" ht="14.4" customHeight="1">
      <c r="A31" s="106"/>
      <c r="B31" s="106"/>
      <c r="C31" s="114" t="s">
        <v>55</v>
      </c>
      <c r="D31" s="114"/>
      <c r="E31" s="115">
        <v>412</v>
      </c>
      <c r="F31" s="116">
        <v>104</v>
      </c>
      <c r="G31" s="116">
        <v>87</v>
      </c>
      <c r="H31" s="116">
        <v>87</v>
      </c>
      <c r="I31" s="116">
        <v>72</v>
      </c>
      <c r="J31" s="116">
        <v>30</v>
      </c>
      <c r="K31" s="116">
        <v>18</v>
      </c>
      <c r="L31" s="116">
        <v>11</v>
      </c>
      <c r="M31" s="116">
        <v>3</v>
      </c>
      <c r="N31" s="116">
        <v>4729</v>
      </c>
      <c r="O31" s="116">
        <v>1015920</v>
      </c>
      <c r="P31" s="117" t="s">
        <v>44</v>
      </c>
    </row>
    <row r="32" spans="1:16" ht="14.4" customHeight="1">
      <c r="A32" s="106"/>
      <c r="B32" s="106"/>
      <c r="C32" s="114" t="s">
        <v>13</v>
      </c>
      <c r="D32" s="114"/>
      <c r="E32" s="115">
        <v>629</v>
      </c>
      <c r="F32" s="116">
        <v>217</v>
      </c>
      <c r="G32" s="116">
        <v>139</v>
      </c>
      <c r="H32" s="116">
        <v>145</v>
      </c>
      <c r="I32" s="116">
        <v>81</v>
      </c>
      <c r="J32" s="116">
        <v>29</v>
      </c>
      <c r="K32" s="116">
        <v>11</v>
      </c>
      <c r="L32" s="116">
        <v>6</v>
      </c>
      <c r="M32" s="116">
        <v>1</v>
      </c>
      <c r="N32" s="116">
        <v>4445</v>
      </c>
      <c r="O32" s="116">
        <v>379328</v>
      </c>
      <c r="P32" s="117" t="s">
        <v>44</v>
      </c>
    </row>
    <row r="33" spans="1:16" s="103" customFormat="1" ht="14.4" customHeight="1">
      <c r="B33" s="637" t="s">
        <v>56</v>
      </c>
      <c r="C33" s="637"/>
      <c r="D33" s="495"/>
      <c r="E33" s="104">
        <v>6772</v>
      </c>
      <c r="F33" s="105">
        <v>1445</v>
      </c>
      <c r="G33" s="105">
        <v>1308</v>
      </c>
      <c r="H33" s="105">
        <v>1645</v>
      </c>
      <c r="I33" s="105">
        <v>1201</v>
      </c>
      <c r="J33" s="105">
        <v>453</v>
      </c>
      <c r="K33" s="105">
        <v>340</v>
      </c>
      <c r="L33" s="105">
        <v>237</v>
      </c>
      <c r="M33" s="105">
        <v>143</v>
      </c>
      <c r="N33" s="105">
        <v>106552</v>
      </c>
      <c r="O33" s="105">
        <v>10932403</v>
      </c>
      <c r="P33" s="113" t="s">
        <v>44</v>
      </c>
    </row>
    <row r="34" spans="1:16" ht="14.4" customHeight="1">
      <c r="A34" s="106"/>
      <c r="B34" s="106"/>
      <c r="C34" s="114" t="s">
        <v>57</v>
      </c>
      <c r="D34" s="114"/>
      <c r="E34" s="115">
        <v>2813</v>
      </c>
      <c r="F34" s="116">
        <v>652</v>
      </c>
      <c r="G34" s="116">
        <v>580</v>
      </c>
      <c r="H34" s="116">
        <v>681</v>
      </c>
      <c r="I34" s="116">
        <v>496</v>
      </c>
      <c r="J34" s="116">
        <v>159</v>
      </c>
      <c r="K34" s="116">
        <v>128</v>
      </c>
      <c r="L34" s="116">
        <v>81</v>
      </c>
      <c r="M34" s="116">
        <v>36</v>
      </c>
      <c r="N34" s="116">
        <v>37708</v>
      </c>
      <c r="O34" s="116">
        <v>3144745</v>
      </c>
      <c r="P34" s="117" t="s">
        <v>44</v>
      </c>
    </row>
    <row r="35" spans="1:16" ht="14.4" customHeight="1">
      <c r="A35" s="106"/>
      <c r="B35" s="106"/>
      <c r="C35" s="114" t="s">
        <v>14</v>
      </c>
      <c r="D35" s="114"/>
      <c r="E35" s="115">
        <v>957</v>
      </c>
      <c r="F35" s="116">
        <v>215</v>
      </c>
      <c r="G35" s="116">
        <v>197</v>
      </c>
      <c r="H35" s="116">
        <v>244</v>
      </c>
      <c r="I35" s="116">
        <v>156</v>
      </c>
      <c r="J35" s="116">
        <v>64</v>
      </c>
      <c r="K35" s="116">
        <v>34</v>
      </c>
      <c r="L35" s="116">
        <v>36</v>
      </c>
      <c r="M35" s="116">
        <v>11</v>
      </c>
      <c r="N35" s="116">
        <v>12324</v>
      </c>
      <c r="O35" s="116">
        <v>1182740</v>
      </c>
      <c r="P35" s="117" t="s">
        <v>44</v>
      </c>
    </row>
    <row r="36" spans="1:16" ht="14.4" customHeight="1">
      <c r="A36" s="106"/>
      <c r="B36" s="106"/>
      <c r="C36" s="114" t="s">
        <v>15</v>
      </c>
      <c r="D36" s="114"/>
      <c r="E36" s="115">
        <v>1889</v>
      </c>
      <c r="F36" s="116">
        <v>359</v>
      </c>
      <c r="G36" s="116">
        <v>332</v>
      </c>
      <c r="H36" s="116">
        <v>447</v>
      </c>
      <c r="I36" s="116">
        <v>347</v>
      </c>
      <c r="J36" s="116">
        <v>141</v>
      </c>
      <c r="K36" s="116">
        <v>107</v>
      </c>
      <c r="L36" s="116">
        <v>83</v>
      </c>
      <c r="M36" s="116">
        <v>73</v>
      </c>
      <c r="N36" s="116">
        <v>38961</v>
      </c>
      <c r="O36" s="116">
        <v>5178174</v>
      </c>
      <c r="P36" s="117" t="s">
        <v>44</v>
      </c>
    </row>
    <row r="37" spans="1:16" ht="14.4" customHeight="1">
      <c r="A37" s="106"/>
      <c r="B37" s="106"/>
      <c r="C37" s="114" t="s">
        <v>16</v>
      </c>
      <c r="D37" s="114"/>
      <c r="E37" s="115">
        <v>1113</v>
      </c>
      <c r="F37" s="116">
        <v>219</v>
      </c>
      <c r="G37" s="116">
        <v>199</v>
      </c>
      <c r="H37" s="116">
        <v>273</v>
      </c>
      <c r="I37" s="116">
        <v>202</v>
      </c>
      <c r="J37" s="116">
        <v>89</v>
      </c>
      <c r="K37" s="116">
        <v>71</v>
      </c>
      <c r="L37" s="116">
        <v>37</v>
      </c>
      <c r="M37" s="116">
        <v>23</v>
      </c>
      <c r="N37" s="116">
        <v>17559</v>
      </c>
      <c r="O37" s="116">
        <v>1426744</v>
      </c>
      <c r="P37" s="117" t="s">
        <v>44</v>
      </c>
    </row>
    <row r="38" spans="1:16" s="103" customFormat="1" ht="14.4" customHeight="1">
      <c r="B38" s="637" t="s">
        <v>58</v>
      </c>
      <c r="C38" s="637"/>
      <c r="D38" s="495"/>
      <c r="E38" s="104">
        <v>5892</v>
      </c>
      <c r="F38" s="105">
        <v>1651</v>
      </c>
      <c r="G38" s="105">
        <v>1120</v>
      </c>
      <c r="H38" s="105">
        <v>1268</v>
      </c>
      <c r="I38" s="105">
        <v>874</v>
      </c>
      <c r="J38" s="105">
        <v>369</v>
      </c>
      <c r="K38" s="105">
        <v>326</v>
      </c>
      <c r="L38" s="105">
        <v>180</v>
      </c>
      <c r="M38" s="105">
        <v>104</v>
      </c>
      <c r="N38" s="105">
        <v>86830</v>
      </c>
      <c r="O38" s="105">
        <v>8630920</v>
      </c>
      <c r="P38" s="113" t="s">
        <v>44</v>
      </c>
    </row>
    <row r="39" spans="1:16" ht="14.4" customHeight="1">
      <c r="A39" s="106"/>
      <c r="B39" s="106"/>
      <c r="C39" s="114" t="s">
        <v>17</v>
      </c>
      <c r="D39" s="114"/>
      <c r="E39" s="115">
        <v>803</v>
      </c>
      <c r="F39" s="116">
        <v>201</v>
      </c>
      <c r="G39" s="116">
        <v>140</v>
      </c>
      <c r="H39" s="116">
        <v>197</v>
      </c>
      <c r="I39" s="116">
        <v>142</v>
      </c>
      <c r="J39" s="116">
        <v>54</v>
      </c>
      <c r="K39" s="116">
        <v>33</v>
      </c>
      <c r="L39" s="116">
        <v>22</v>
      </c>
      <c r="M39" s="116">
        <v>14</v>
      </c>
      <c r="N39" s="116">
        <v>10795</v>
      </c>
      <c r="O39" s="116">
        <v>725470</v>
      </c>
      <c r="P39" s="117" t="s">
        <v>44</v>
      </c>
    </row>
    <row r="40" spans="1:16" ht="14.4" customHeight="1">
      <c r="A40" s="106"/>
      <c r="B40" s="106"/>
      <c r="C40" s="114" t="s">
        <v>18</v>
      </c>
      <c r="D40" s="114"/>
      <c r="E40" s="115">
        <v>1211</v>
      </c>
      <c r="F40" s="116">
        <v>320</v>
      </c>
      <c r="G40" s="116">
        <v>181</v>
      </c>
      <c r="H40" s="116">
        <v>218</v>
      </c>
      <c r="I40" s="116">
        <v>194</v>
      </c>
      <c r="J40" s="116">
        <v>94</v>
      </c>
      <c r="K40" s="116">
        <v>100</v>
      </c>
      <c r="L40" s="116">
        <v>56</v>
      </c>
      <c r="M40" s="116">
        <v>48</v>
      </c>
      <c r="N40" s="116">
        <v>30546</v>
      </c>
      <c r="O40" s="116">
        <v>4004704</v>
      </c>
      <c r="P40" s="117" t="s">
        <v>44</v>
      </c>
    </row>
    <row r="41" spans="1:16" ht="14.4" customHeight="1">
      <c r="A41" s="106"/>
      <c r="B41" s="106"/>
      <c r="C41" s="114" t="s">
        <v>59</v>
      </c>
      <c r="D41" s="114"/>
      <c r="E41" s="115">
        <v>575</v>
      </c>
      <c r="F41" s="116">
        <v>154</v>
      </c>
      <c r="G41" s="116">
        <v>119</v>
      </c>
      <c r="H41" s="116">
        <v>126</v>
      </c>
      <c r="I41" s="116">
        <v>90</v>
      </c>
      <c r="J41" s="116">
        <v>40</v>
      </c>
      <c r="K41" s="116">
        <v>29</v>
      </c>
      <c r="L41" s="116">
        <v>8</v>
      </c>
      <c r="M41" s="116">
        <v>9</v>
      </c>
      <c r="N41" s="116">
        <v>6953</v>
      </c>
      <c r="O41" s="116">
        <v>1042978</v>
      </c>
      <c r="P41" s="117" t="s">
        <v>44</v>
      </c>
    </row>
    <row r="42" spans="1:16" ht="14.4" customHeight="1">
      <c r="A42" s="106"/>
      <c r="B42" s="106"/>
      <c r="C42" s="114" t="s">
        <v>19</v>
      </c>
      <c r="D42" s="114"/>
      <c r="E42" s="115">
        <v>3303</v>
      </c>
      <c r="F42" s="116">
        <v>976</v>
      </c>
      <c r="G42" s="116">
        <v>680</v>
      </c>
      <c r="H42" s="116">
        <v>727</v>
      </c>
      <c r="I42" s="116">
        <v>448</v>
      </c>
      <c r="J42" s="116">
        <v>181</v>
      </c>
      <c r="K42" s="116">
        <v>164</v>
      </c>
      <c r="L42" s="116">
        <v>94</v>
      </c>
      <c r="M42" s="116">
        <v>33</v>
      </c>
      <c r="N42" s="116">
        <v>38536</v>
      </c>
      <c r="O42" s="116">
        <v>2857768</v>
      </c>
      <c r="P42" s="117" t="s">
        <v>44</v>
      </c>
    </row>
    <row r="43" spans="1:16" ht="14.4" customHeight="1">
      <c r="A43" s="106"/>
      <c r="B43" s="106"/>
      <c r="C43" s="114"/>
      <c r="D43" s="114"/>
      <c r="E43" s="111"/>
      <c r="F43" s="112"/>
      <c r="G43" s="112"/>
      <c r="H43" s="112"/>
      <c r="I43" s="112"/>
      <c r="J43" s="112"/>
      <c r="K43" s="112"/>
      <c r="L43" s="112"/>
      <c r="M43" s="112"/>
      <c r="N43" s="112"/>
      <c r="O43" s="112"/>
      <c r="P43" s="112"/>
    </row>
    <row r="44" spans="1:16" s="103" customFormat="1" ht="17.25" customHeight="1">
      <c r="A44" s="637" t="s">
        <v>43</v>
      </c>
      <c r="B44" s="637"/>
      <c r="C44" s="637"/>
      <c r="D44" s="495"/>
      <c r="E44" s="107">
        <v>46270</v>
      </c>
      <c r="F44" s="108">
        <v>19204</v>
      </c>
      <c r="G44" s="108">
        <v>7946</v>
      </c>
      <c r="H44" s="108">
        <v>8130</v>
      </c>
      <c r="I44" s="108">
        <v>6203</v>
      </c>
      <c r="J44" s="108">
        <v>2448</v>
      </c>
      <c r="K44" s="108">
        <v>1165</v>
      </c>
      <c r="L44" s="108">
        <v>715</v>
      </c>
      <c r="M44" s="108">
        <v>459</v>
      </c>
      <c r="N44" s="108">
        <v>428214</v>
      </c>
      <c r="O44" s="108">
        <v>9044900</v>
      </c>
      <c r="P44" s="108">
        <v>7179161</v>
      </c>
    </row>
    <row r="45" spans="1:16" s="103" customFormat="1" ht="14.25" customHeight="1">
      <c r="A45" s="114"/>
      <c r="B45" s="114"/>
      <c r="C45" s="114"/>
      <c r="D45" s="114"/>
      <c r="E45" s="111"/>
      <c r="F45" s="112"/>
      <c r="G45" s="112"/>
      <c r="H45" s="112"/>
      <c r="I45" s="112"/>
      <c r="J45" s="112"/>
      <c r="K45" s="112"/>
      <c r="L45" s="112"/>
      <c r="M45" s="112"/>
      <c r="N45" s="112"/>
      <c r="O45" s="118"/>
      <c r="P45" s="118"/>
    </row>
    <row r="46" spans="1:16" s="103" customFormat="1" ht="14.25" customHeight="1">
      <c r="A46" s="495"/>
      <c r="B46" s="637" t="s">
        <v>60</v>
      </c>
      <c r="C46" s="637"/>
      <c r="D46" s="495"/>
      <c r="E46" s="104">
        <v>140</v>
      </c>
      <c r="F46" s="105">
        <v>22</v>
      </c>
      <c r="G46" s="105">
        <v>7</v>
      </c>
      <c r="H46" s="105">
        <v>6</v>
      </c>
      <c r="I46" s="105">
        <v>4</v>
      </c>
      <c r="J46" s="105">
        <v>13</v>
      </c>
      <c r="K46" s="105">
        <v>18</v>
      </c>
      <c r="L46" s="105">
        <v>23</v>
      </c>
      <c r="M46" s="105">
        <v>47</v>
      </c>
      <c r="N46" s="105">
        <v>18509</v>
      </c>
      <c r="O46" s="105">
        <v>876632</v>
      </c>
      <c r="P46" s="105">
        <v>918266</v>
      </c>
    </row>
    <row r="47" spans="1:16" s="103" customFormat="1" ht="14.25" customHeight="1">
      <c r="A47" s="114"/>
      <c r="B47" s="114"/>
      <c r="C47" s="114" t="s">
        <v>61</v>
      </c>
      <c r="D47" s="114"/>
      <c r="E47" s="115">
        <v>70</v>
      </c>
      <c r="F47" s="117" t="s">
        <v>44</v>
      </c>
      <c r="G47" s="117" t="s">
        <v>44</v>
      </c>
      <c r="H47" s="117" t="s">
        <v>44</v>
      </c>
      <c r="I47" s="117" t="s">
        <v>44</v>
      </c>
      <c r="J47" s="117" t="s">
        <v>44</v>
      </c>
      <c r="K47" s="117" t="s">
        <v>44</v>
      </c>
      <c r="L47" s="116">
        <v>23</v>
      </c>
      <c r="M47" s="116">
        <v>47</v>
      </c>
      <c r="N47" s="116">
        <v>17342</v>
      </c>
      <c r="O47" s="116">
        <v>853966</v>
      </c>
      <c r="P47" s="116">
        <v>885710</v>
      </c>
    </row>
    <row r="48" spans="1:16" s="103" customFormat="1" ht="14.25" customHeight="1">
      <c r="A48" s="114"/>
      <c r="B48" s="114"/>
      <c r="C48" s="119" t="s">
        <v>80</v>
      </c>
      <c r="D48" s="114"/>
      <c r="E48" s="115">
        <v>70</v>
      </c>
      <c r="F48" s="116">
        <v>22</v>
      </c>
      <c r="G48" s="116">
        <v>7</v>
      </c>
      <c r="H48" s="116">
        <v>6</v>
      </c>
      <c r="I48" s="116">
        <v>4</v>
      </c>
      <c r="J48" s="116">
        <v>13</v>
      </c>
      <c r="K48" s="116">
        <v>18</v>
      </c>
      <c r="L48" s="117" t="s">
        <v>44</v>
      </c>
      <c r="M48" s="117" t="s">
        <v>44</v>
      </c>
      <c r="N48" s="116">
        <v>1167</v>
      </c>
      <c r="O48" s="116">
        <v>22666</v>
      </c>
      <c r="P48" s="116">
        <v>32556</v>
      </c>
    </row>
    <row r="49" spans="1:16" s="103" customFormat="1" ht="14.25" customHeight="1">
      <c r="A49" s="495"/>
      <c r="B49" s="637" t="s">
        <v>62</v>
      </c>
      <c r="C49" s="637"/>
      <c r="D49" s="495"/>
      <c r="E49" s="104">
        <v>7199</v>
      </c>
      <c r="F49" s="105">
        <v>3110</v>
      </c>
      <c r="G49" s="105">
        <v>1564</v>
      </c>
      <c r="H49" s="105">
        <v>1793</v>
      </c>
      <c r="I49" s="105">
        <v>500</v>
      </c>
      <c r="J49" s="105">
        <v>115</v>
      </c>
      <c r="K49" s="105">
        <v>75</v>
      </c>
      <c r="L49" s="105">
        <v>33</v>
      </c>
      <c r="M49" s="105">
        <v>9</v>
      </c>
      <c r="N49" s="105">
        <v>37038</v>
      </c>
      <c r="O49" s="105">
        <v>592685</v>
      </c>
      <c r="P49" s="105">
        <v>1063941</v>
      </c>
    </row>
    <row r="50" spans="1:16" s="103" customFormat="1" ht="14.25" customHeight="1">
      <c r="A50" s="114"/>
      <c r="B50" s="114"/>
      <c r="C50" s="114" t="s">
        <v>20</v>
      </c>
      <c r="D50" s="114"/>
      <c r="E50" s="115">
        <v>582</v>
      </c>
      <c r="F50" s="116">
        <v>349</v>
      </c>
      <c r="G50" s="116">
        <v>107</v>
      </c>
      <c r="H50" s="116">
        <v>92</v>
      </c>
      <c r="I50" s="116">
        <v>27</v>
      </c>
      <c r="J50" s="116">
        <v>5</v>
      </c>
      <c r="K50" s="116">
        <v>1</v>
      </c>
      <c r="L50" s="116">
        <v>1</v>
      </c>
      <c r="M50" s="117" t="s">
        <v>44</v>
      </c>
      <c r="N50" s="116">
        <v>2057</v>
      </c>
      <c r="O50" s="116">
        <v>15404</v>
      </c>
      <c r="P50" s="116">
        <v>31954</v>
      </c>
    </row>
    <row r="51" spans="1:16" s="103" customFormat="1" ht="14.25" customHeight="1">
      <c r="A51" s="114"/>
      <c r="B51" s="114"/>
      <c r="C51" s="114" t="s">
        <v>21</v>
      </c>
      <c r="D51" s="114"/>
      <c r="E51" s="115">
        <v>998</v>
      </c>
      <c r="F51" s="116">
        <v>373</v>
      </c>
      <c r="G51" s="116">
        <v>226</v>
      </c>
      <c r="H51" s="116">
        <v>290</v>
      </c>
      <c r="I51" s="116">
        <v>86</v>
      </c>
      <c r="J51" s="116">
        <v>10</v>
      </c>
      <c r="K51" s="116">
        <v>11</v>
      </c>
      <c r="L51" s="116">
        <v>1</v>
      </c>
      <c r="M51" s="116">
        <v>1</v>
      </c>
      <c r="N51" s="116">
        <v>5132</v>
      </c>
      <c r="O51" s="116">
        <v>116043</v>
      </c>
      <c r="P51" s="116">
        <v>187746</v>
      </c>
    </row>
    <row r="52" spans="1:16" s="103" customFormat="1" ht="14.25" customHeight="1">
      <c r="A52" s="114"/>
      <c r="B52" s="114"/>
      <c r="C52" s="114" t="s">
        <v>22</v>
      </c>
      <c r="D52" s="114"/>
      <c r="E52" s="115">
        <v>3371</v>
      </c>
      <c r="F52" s="116">
        <v>1535</v>
      </c>
      <c r="G52" s="116">
        <v>733</v>
      </c>
      <c r="H52" s="116">
        <v>835</v>
      </c>
      <c r="I52" s="116">
        <v>154</v>
      </c>
      <c r="J52" s="116">
        <v>41</v>
      </c>
      <c r="K52" s="116">
        <v>41</v>
      </c>
      <c r="L52" s="116">
        <v>27</v>
      </c>
      <c r="M52" s="116">
        <v>5</v>
      </c>
      <c r="N52" s="116">
        <v>17326</v>
      </c>
      <c r="O52" s="116">
        <v>279580</v>
      </c>
      <c r="P52" s="116">
        <v>504272</v>
      </c>
    </row>
    <row r="53" spans="1:16" s="103" customFormat="1" ht="14.25" customHeight="1">
      <c r="A53" s="114"/>
      <c r="B53" s="114"/>
      <c r="C53" s="114" t="s">
        <v>23</v>
      </c>
      <c r="D53" s="114"/>
      <c r="E53" s="115">
        <v>499</v>
      </c>
      <c r="F53" s="116">
        <v>207</v>
      </c>
      <c r="G53" s="116">
        <v>113</v>
      </c>
      <c r="H53" s="116">
        <v>140</v>
      </c>
      <c r="I53" s="116">
        <v>30</v>
      </c>
      <c r="J53" s="116">
        <v>4</v>
      </c>
      <c r="K53" s="116">
        <v>5</v>
      </c>
      <c r="L53" s="117" t="s">
        <v>44</v>
      </c>
      <c r="M53" s="117" t="s">
        <v>44</v>
      </c>
      <c r="N53" s="116">
        <v>2236</v>
      </c>
      <c r="O53" s="116">
        <v>36904</v>
      </c>
      <c r="P53" s="116">
        <v>62907</v>
      </c>
    </row>
    <row r="54" spans="1:16" s="103" customFormat="1" ht="14.25" customHeight="1">
      <c r="A54" s="114"/>
      <c r="B54" s="114"/>
      <c r="C54" s="114" t="s">
        <v>24</v>
      </c>
      <c r="D54" s="114"/>
      <c r="E54" s="115">
        <v>1749</v>
      </c>
      <c r="F54" s="116">
        <v>646</v>
      </c>
      <c r="G54" s="116">
        <v>385</v>
      </c>
      <c r="H54" s="116">
        <v>436</v>
      </c>
      <c r="I54" s="116">
        <v>203</v>
      </c>
      <c r="J54" s="116">
        <v>55</v>
      </c>
      <c r="K54" s="116">
        <v>17</v>
      </c>
      <c r="L54" s="116">
        <v>4</v>
      </c>
      <c r="M54" s="116">
        <v>3</v>
      </c>
      <c r="N54" s="116">
        <v>10287</v>
      </c>
      <c r="O54" s="116">
        <v>144754</v>
      </c>
      <c r="P54" s="116">
        <v>277062</v>
      </c>
    </row>
    <row r="55" spans="1:16" s="103" customFormat="1" ht="14.25" customHeight="1">
      <c r="A55" s="495"/>
      <c r="B55" s="637" t="s">
        <v>63</v>
      </c>
      <c r="C55" s="637"/>
      <c r="D55" s="495"/>
      <c r="E55" s="104">
        <v>13580</v>
      </c>
      <c r="F55" s="105">
        <v>5201</v>
      </c>
      <c r="G55" s="105">
        <v>1939</v>
      </c>
      <c r="H55" s="105">
        <v>1500</v>
      </c>
      <c r="I55" s="105">
        <v>2392</v>
      </c>
      <c r="J55" s="105">
        <v>1255</v>
      </c>
      <c r="K55" s="105">
        <v>494</v>
      </c>
      <c r="L55" s="105">
        <v>459</v>
      </c>
      <c r="M55" s="105">
        <v>340</v>
      </c>
      <c r="N55" s="105">
        <v>194065</v>
      </c>
      <c r="O55" s="105">
        <v>2502419</v>
      </c>
      <c r="P55" s="105">
        <v>2071383</v>
      </c>
    </row>
    <row r="56" spans="1:16" s="103" customFormat="1" ht="14.25" customHeight="1">
      <c r="A56" s="114"/>
      <c r="B56" s="114"/>
      <c r="C56" s="114" t="s">
        <v>25</v>
      </c>
      <c r="D56" s="114"/>
      <c r="E56" s="115">
        <v>1178</v>
      </c>
      <c r="F56" s="116">
        <v>81</v>
      </c>
      <c r="G56" s="116">
        <v>23</v>
      </c>
      <c r="H56" s="116">
        <v>23</v>
      </c>
      <c r="I56" s="116">
        <v>79</v>
      </c>
      <c r="J56" s="116">
        <v>135</v>
      </c>
      <c r="K56" s="116">
        <v>180</v>
      </c>
      <c r="L56" s="116">
        <v>347</v>
      </c>
      <c r="M56" s="116">
        <v>310</v>
      </c>
      <c r="N56" s="116">
        <v>86047</v>
      </c>
      <c r="O56" s="116">
        <v>1590101</v>
      </c>
      <c r="P56" s="116">
        <v>1310904</v>
      </c>
    </row>
    <row r="57" spans="1:16" s="103" customFormat="1" ht="14.25" customHeight="1">
      <c r="A57" s="114"/>
      <c r="B57" s="114"/>
      <c r="C57" s="114" t="s">
        <v>29</v>
      </c>
      <c r="D57" s="114"/>
      <c r="E57" s="115">
        <v>649</v>
      </c>
      <c r="F57" s="116">
        <v>353</v>
      </c>
      <c r="G57" s="116">
        <v>133</v>
      </c>
      <c r="H57" s="116">
        <v>83</v>
      </c>
      <c r="I57" s="116">
        <v>47</v>
      </c>
      <c r="J57" s="116">
        <v>20</v>
      </c>
      <c r="K57" s="116">
        <v>8</v>
      </c>
      <c r="L57" s="116">
        <v>5</v>
      </c>
      <c r="M57" s="117" t="s">
        <v>44</v>
      </c>
      <c r="N57" s="116">
        <v>3269</v>
      </c>
      <c r="O57" s="116">
        <v>28790</v>
      </c>
      <c r="P57" s="116">
        <v>21314</v>
      </c>
    </row>
    <row r="58" spans="1:16" s="103" customFormat="1" ht="14.25" customHeight="1">
      <c r="A58" s="114"/>
      <c r="B58" s="114"/>
      <c r="C58" s="114" t="s">
        <v>27</v>
      </c>
      <c r="D58" s="114"/>
      <c r="E58" s="115">
        <v>644</v>
      </c>
      <c r="F58" s="116">
        <v>243</v>
      </c>
      <c r="G58" s="116">
        <v>191</v>
      </c>
      <c r="H58" s="116">
        <v>138</v>
      </c>
      <c r="I58" s="116">
        <v>50</v>
      </c>
      <c r="J58" s="116">
        <v>13</v>
      </c>
      <c r="K58" s="116">
        <v>5</v>
      </c>
      <c r="L58" s="116">
        <v>4</v>
      </c>
      <c r="M58" s="117" t="s">
        <v>44</v>
      </c>
      <c r="N58" s="116">
        <v>3280</v>
      </c>
      <c r="O58" s="116">
        <v>37544</v>
      </c>
      <c r="P58" s="116">
        <v>12360</v>
      </c>
    </row>
    <row r="59" spans="1:16" s="103" customFormat="1" ht="14.25" customHeight="1">
      <c r="A59" s="114"/>
      <c r="B59" s="114"/>
      <c r="C59" s="114" t="s">
        <v>28</v>
      </c>
      <c r="D59" s="114"/>
      <c r="E59" s="115">
        <v>367</v>
      </c>
      <c r="F59" s="116">
        <v>205</v>
      </c>
      <c r="G59" s="116">
        <v>88</v>
      </c>
      <c r="H59" s="116">
        <v>45</v>
      </c>
      <c r="I59" s="116">
        <v>18</v>
      </c>
      <c r="J59" s="116">
        <v>7</v>
      </c>
      <c r="K59" s="116">
        <v>2</v>
      </c>
      <c r="L59" s="116">
        <v>2</v>
      </c>
      <c r="M59" s="117" t="s">
        <v>44</v>
      </c>
      <c r="N59" s="116">
        <v>1569</v>
      </c>
      <c r="O59" s="116">
        <v>19012</v>
      </c>
      <c r="P59" s="116">
        <v>5838</v>
      </c>
    </row>
    <row r="60" spans="1:16" s="103" customFormat="1" ht="14.25" customHeight="1">
      <c r="A60" s="114"/>
      <c r="B60" s="114"/>
      <c r="C60" s="114" t="s">
        <v>26</v>
      </c>
      <c r="D60" s="114"/>
      <c r="E60" s="115">
        <v>1629</v>
      </c>
      <c r="F60" s="116">
        <v>1108</v>
      </c>
      <c r="G60" s="116">
        <v>310</v>
      </c>
      <c r="H60" s="116">
        <v>94</v>
      </c>
      <c r="I60" s="116">
        <v>81</v>
      </c>
      <c r="J60" s="116">
        <v>23</v>
      </c>
      <c r="K60" s="116">
        <v>11</v>
      </c>
      <c r="L60" s="116">
        <v>2</v>
      </c>
      <c r="M60" s="117" t="s">
        <v>44</v>
      </c>
      <c r="N60" s="116">
        <v>5504</v>
      </c>
      <c r="O60" s="116">
        <v>85627</v>
      </c>
      <c r="P60" s="116">
        <v>70167</v>
      </c>
    </row>
    <row r="61" spans="1:16" s="103" customFormat="1" ht="14.25" customHeight="1">
      <c r="A61" s="114"/>
      <c r="B61" s="114"/>
      <c r="C61" s="114" t="s">
        <v>30</v>
      </c>
      <c r="D61" s="114"/>
      <c r="E61" s="115">
        <v>2870</v>
      </c>
      <c r="F61" s="116">
        <v>1237</v>
      </c>
      <c r="G61" s="116">
        <v>513</v>
      </c>
      <c r="H61" s="116">
        <v>503</v>
      </c>
      <c r="I61" s="116">
        <v>368</v>
      </c>
      <c r="J61" s="116">
        <v>147</v>
      </c>
      <c r="K61" s="116">
        <v>79</v>
      </c>
      <c r="L61" s="116">
        <v>21</v>
      </c>
      <c r="M61" s="116">
        <v>2</v>
      </c>
      <c r="N61" s="116">
        <v>20057</v>
      </c>
      <c r="O61" s="116">
        <v>101085</v>
      </c>
      <c r="P61" s="116">
        <v>71415</v>
      </c>
    </row>
    <row r="62" spans="1:16" s="103" customFormat="1" ht="14.25" customHeight="1">
      <c r="A62" s="114"/>
      <c r="B62" s="114"/>
      <c r="C62" s="114" t="s">
        <v>31</v>
      </c>
      <c r="D62" s="114"/>
      <c r="E62" s="115">
        <v>6243</v>
      </c>
      <c r="F62" s="116">
        <v>1974</v>
      </c>
      <c r="G62" s="116">
        <v>681</v>
      </c>
      <c r="H62" s="116">
        <v>614</v>
      </c>
      <c r="I62" s="116">
        <v>1749</v>
      </c>
      <c r="J62" s="116">
        <v>910</v>
      </c>
      <c r="K62" s="116">
        <v>209</v>
      </c>
      <c r="L62" s="116">
        <v>78</v>
      </c>
      <c r="M62" s="116">
        <v>28</v>
      </c>
      <c r="N62" s="116">
        <v>74339</v>
      </c>
      <c r="O62" s="116">
        <v>640262</v>
      </c>
      <c r="P62" s="116">
        <v>579385</v>
      </c>
    </row>
    <row r="63" spans="1:16" s="103" customFormat="1" ht="14.25" customHeight="1">
      <c r="A63" s="495"/>
      <c r="B63" s="637" t="s">
        <v>64</v>
      </c>
      <c r="C63" s="637"/>
      <c r="D63" s="495"/>
      <c r="E63" s="104">
        <v>6041</v>
      </c>
      <c r="F63" s="105">
        <v>2902</v>
      </c>
      <c r="G63" s="105">
        <v>1086</v>
      </c>
      <c r="H63" s="105">
        <v>840</v>
      </c>
      <c r="I63" s="105">
        <v>746</v>
      </c>
      <c r="J63" s="105">
        <v>294</v>
      </c>
      <c r="K63" s="105">
        <v>125</v>
      </c>
      <c r="L63" s="105">
        <v>37</v>
      </c>
      <c r="M63" s="105">
        <v>11</v>
      </c>
      <c r="N63" s="105">
        <v>40381</v>
      </c>
      <c r="O63" s="105">
        <v>1890129</v>
      </c>
      <c r="P63" s="105">
        <v>795719</v>
      </c>
    </row>
    <row r="64" spans="1:16" s="103" customFormat="1" ht="14.25" customHeight="1">
      <c r="A64" s="114"/>
      <c r="B64" s="114"/>
      <c r="C64" s="114" t="s">
        <v>32</v>
      </c>
      <c r="D64" s="114"/>
      <c r="E64" s="115">
        <v>3043</v>
      </c>
      <c r="F64" s="116">
        <v>1313</v>
      </c>
      <c r="G64" s="116">
        <v>537</v>
      </c>
      <c r="H64" s="116">
        <v>431</v>
      </c>
      <c r="I64" s="116">
        <v>455</v>
      </c>
      <c r="J64" s="116">
        <v>218</v>
      </c>
      <c r="K64" s="116">
        <v>71</v>
      </c>
      <c r="L64" s="116">
        <v>15</v>
      </c>
      <c r="M64" s="116">
        <v>3</v>
      </c>
      <c r="N64" s="116">
        <v>22253</v>
      </c>
      <c r="O64" s="116">
        <v>1003672</v>
      </c>
      <c r="P64" s="116">
        <v>111354</v>
      </c>
    </row>
    <row r="65" spans="1:16" s="103" customFormat="1" ht="14.25" customHeight="1">
      <c r="A65" s="114"/>
      <c r="B65" s="114"/>
      <c r="C65" s="114" t="s">
        <v>42</v>
      </c>
      <c r="D65" s="114"/>
      <c r="E65" s="115">
        <v>877</v>
      </c>
      <c r="F65" s="116">
        <v>640</v>
      </c>
      <c r="G65" s="116">
        <v>87</v>
      </c>
      <c r="H65" s="116">
        <v>85</v>
      </c>
      <c r="I65" s="116">
        <v>62</v>
      </c>
      <c r="J65" s="116">
        <v>3</v>
      </c>
      <c r="K65" s="117" t="s">
        <v>44</v>
      </c>
      <c r="L65" s="117" t="s">
        <v>44</v>
      </c>
      <c r="M65" s="117" t="s">
        <v>44</v>
      </c>
      <c r="N65" s="116">
        <v>2619</v>
      </c>
      <c r="O65" s="116">
        <v>27940</v>
      </c>
      <c r="P65" s="116">
        <v>84118</v>
      </c>
    </row>
    <row r="66" spans="1:16" s="103" customFormat="1" ht="14.25" customHeight="1">
      <c r="A66" s="114"/>
      <c r="B66" s="114"/>
      <c r="C66" s="114" t="s">
        <v>65</v>
      </c>
      <c r="D66" s="114"/>
      <c r="E66" s="115">
        <v>2121</v>
      </c>
      <c r="F66" s="116">
        <v>949</v>
      </c>
      <c r="G66" s="116">
        <v>462</v>
      </c>
      <c r="H66" s="116">
        <v>324</v>
      </c>
      <c r="I66" s="116">
        <v>229</v>
      </c>
      <c r="J66" s="116">
        <v>73</v>
      </c>
      <c r="K66" s="116">
        <v>54</v>
      </c>
      <c r="L66" s="116">
        <v>22</v>
      </c>
      <c r="M66" s="116">
        <v>8</v>
      </c>
      <c r="N66" s="116">
        <v>15509</v>
      </c>
      <c r="O66" s="116">
        <v>858517</v>
      </c>
      <c r="P66" s="116">
        <v>600247</v>
      </c>
    </row>
    <row r="67" spans="1:16" s="103" customFormat="1" ht="14.25" customHeight="1">
      <c r="A67" s="495"/>
      <c r="B67" s="637" t="s">
        <v>66</v>
      </c>
      <c r="C67" s="637"/>
      <c r="D67" s="495"/>
      <c r="E67" s="104">
        <v>16875</v>
      </c>
      <c r="F67" s="105">
        <v>6907</v>
      </c>
      <c r="G67" s="105">
        <v>2993</v>
      </c>
      <c r="H67" s="105">
        <v>3556</v>
      </c>
      <c r="I67" s="105">
        <v>2287</v>
      </c>
      <c r="J67" s="105">
        <v>635</v>
      </c>
      <c r="K67" s="105">
        <v>354</v>
      </c>
      <c r="L67" s="105">
        <v>116</v>
      </c>
      <c r="M67" s="105">
        <v>27</v>
      </c>
      <c r="N67" s="105">
        <v>113989</v>
      </c>
      <c r="O67" s="105">
        <v>2154449</v>
      </c>
      <c r="P67" s="105">
        <v>2329852</v>
      </c>
    </row>
    <row r="68" spans="1:16" s="103" customFormat="1" ht="14.25" customHeight="1">
      <c r="A68" s="114"/>
      <c r="B68" s="114"/>
      <c r="C68" s="114" t="s">
        <v>33</v>
      </c>
      <c r="D68" s="114"/>
      <c r="E68" s="115">
        <v>887</v>
      </c>
      <c r="F68" s="116">
        <v>518</v>
      </c>
      <c r="G68" s="116">
        <v>183</v>
      </c>
      <c r="H68" s="116">
        <v>100</v>
      </c>
      <c r="I68" s="116">
        <v>39</v>
      </c>
      <c r="J68" s="116">
        <v>19</v>
      </c>
      <c r="K68" s="116">
        <v>12</v>
      </c>
      <c r="L68" s="116">
        <v>14</v>
      </c>
      <c r="M68" s="116">
        <v>2</v>
      </c>
      <c r="N68" s="116">
        <v>5040</v>
      </c>
      <c r="O68" s="116">
        <v>96309</v>
      </c>
      <c r="P68" s="116">
        <v>291755</v>
      </c>
    </row>
    <row r="69" spans="1:16" s="103" customFormat="1" ht="14.25" customHeight="1">
      <c r="A69" s="114"/>
      <c r="B69" s="114"/>
      <c r="C69" s="114" t="s">
        <v>67</v>
      </c>
      <c r="D69" s="114"/>
      <c r="E69" s="115">
        <v>752</v>
      </c>
      <c r="F69" s="116">
        <v>422</v>
      </c>
      <c r="G69" s="116">
        <v>121</v>
      </c>
      <c r="H69" s="116">
        <v>119</v>
      </c>
      <c r="I69" s="116">
        <v>73</v>
      </c>
      <c r="J69" s="116">
        <v>13</v>
      </c>
      <c r="K69" s="116">
        <v>2</v>
      </c>
      <c r="L69" s="116">
        <v>1</v>
      </c>
      <c r="M69" s="116">
        <v>1</v>
      </c>
      <c r="N69" s="116">
        <v>3402</v>
      </c>
      <c r="O69" s="116">
        <v>38416</v>
      </c>
      <c r="P69" s="116">
        <v>65328</v>
      </c>
    </row>
    <row r="70" spans="1:16" s="103" customFormat="1" ht="14.25" customHeight="1">
      <c r="A70" s="114"/>
      <c r="B70" s="114"/>
      <c r="C70" s="114" t="s">
        <v>34</v>
      </c>
      <c r="D70" s="114"/>
      <c r="E70" s="115">
        <v>5081</v>
      </c>
      <c r="F70" s="116">
        <v>1150</v>
      </c>
      <c r="G70" s="116">
        <v>863</v>
      </c>
      <c r="H70" s="116">
        <v>1648</v>
      </c>
      <c r="I70" s="116">
        <v>1053</v>
      </c>
      <c r="J70" s="116">
        <v>256</v>
      </c>
      <c r="K70" s="116">
        <v>104</v>
      </c>
      <c r="L70" s="116">
        <v>7</v>
      </c>
      <c r="M70" s="117" t="s">
        <v>44</v>
      </c>
      <c r="N70" s="116">
        <v>39850</v>
      </c>
      <c r="O70" s="116">
        <v>814446</v>
      </c>
      <c r="P70" s="116">
        <v>613848</v>
      </c>
    </row>
    <row r="71" spans="1:16" s="103" customFormat="1" ht="14.25" customHeight="1">
      <c r="A71" s="114"/>
      <c r="B71" s="114"/>
      <c r="C71" s="114" t="s">
        <v>35</v>
      </c>
      <c r="D71" s="114"/>
      <c r="E71" s="115">
        <v>137</v>
      </c>
      <c r="F71" s="116">
        <v>61</v>
      </c>
      <c r="G71" s="116">
        <v>40</v>
      </c>
      <c r="H71" s="116">
        <v>31</v>
      </c>
      <c r="I71" s="116">
        <v>3</v>
      </c>
      <c r="J71" s="116">
        <v>2</v>
      </c>
      <c r="K71" s="117" t="s">
        <v>44</v>
      </c>
      <c r="L71" s="117" t="s">
        <v>44</v>
      </c>
      <c r="M71" s="117" t="s">
        <v>44</v>
      </c>
      <c r="N71" s="116">
        <v>524</v>
      </c>
      <c r="O71" s="116">
        <v>9192</v>
      </c>
      <c r="P71" s="116">
        <v>11439</v>
      </c>
    </row>
    <row r="72" spans="1:16" s="103" customFormat="1" ht="14.25" customHeight="1">
      <c r="A72" s="114"/>
      <c r="B72" s="114"/>
      <c r="C72" s="114" t="s">
        <v>36</v>
      </c>
      <c r="D72" s="114"/>
      <c r="E72" s="115">
        <v>1131</v>
      </c>
      <c r="F72" s="116">
        <v>247</v>
      </c>
      <c r="G72" s="116">
        <v>232</v>
      </c>
      <c r="H72" s="116">
        <v>379</v>
      </c>
      <c r="I72" s="116">
        <v>229</v>
      </c>
      <c r="J72" s="116">
        <v>28</v>
      </c>
      <c r="K72" s="116">
        <v>13</v>
      </c>
      <c r="L72" s="116">
        <v>3</v>
      </c>
      <c r="M72" s="117" t="s">
        <v>44</v>
      </c>
      <c r="N72" s="116">
        <v>7967</v>
      </c>
      <c r="O72" s="116">
        <v>368453</v>
      </c>
      <c r="P72" s="116">
        <v>3149</v>
      </c>
    </row>
    <row r="73" spans="1:16" s="103" customFormat="1" ht="14.25" customHeight="1">
      <c r="A73" s="114"/>
      <c r="B73" s="114"/>
      <c r="C73" s="114" t="s">
        <v>37</v>
      </c>
      <c r="D73" s="114"/>
      <c r="E73" s="115">
        <v>1528</v>
      </c>
      <c r="F73" s="116">
        <v>587</v>
      </c>
      <c r="G73" s="116">
        <v>183</v>
      </c>
      <c r="H73" s="116">
        <v>217</v>
      </c>
      <c r="I73" s="116">
        <v>291</v>
      </c>
      <c r="J73" s="116">
        <v>133</v>
      </c>
      <c r="K73" s="116">
        <v>82</v>
      </c>
      <c r="L73" s="116">
        <v>32</v>
      </c>
      <c r="M73" s="116">
        <v>3</v>
      </c>
      <c r="N73" s="116">
        <v>15557</v>
      </c>
      <c r="O73" s="116">
        <v>127035</v>
      </c>
      <c r="P73" s="116">
        <v>152413</v>
      </c>
    </row>
    <row r="74" spans="1:16" s="103" customFormat="1" ht="14.25" customHeight="1">
      <c r="A74" s="114"/>
      <c r="B74" s="114"/>
      <c r="C74" s="114" t="s">
        <v>38</v>
      </c>
      <c r="D74" s="114"/>
      <c r="E74" s="115">
        <v>1179</v>
      </c>
      <c r="F74" s="116">
        <v>489</v>
      </c>
      <c r="G74" s="116">
        <v>235</v>
      </c>
      <c r="H74" s="116">
        <v>206</v>
      </c>
      <c r="I74" s="116">
        <v>142</v>
      </c>
      <c r="J74" s="116">
        <v>42</v>
      </c>
      <c r="K74" s="116">
        <v>49</v>
      </c>
      <c r="L74" s="116">
        <v>15</v>
      </c>
      <c r="M74" s="116">
        <v>1</v>
      </c>
      <c r="N74" s="116">
        <v>8757</v>
      </c>
      <c r="O74" s="116">
        <v>162602</v>
      </c>
      <c r="P74" s="116">
        <v>298352</v>
      </c>
    </row>
    <row r="75" spans="1:16" s="103" customFormat="1" ht="14.25" customHeight="1">
      <c r="A75" s="114"/>
      <c r="B75" s="114"/>
      <c r="C75" s="114" t="s">
        <v>68</v>
      </c>
      <c r="D75" s="114"/>
      <c r="E75" s="115">
        <v>1058</v>
      </c>
      <c r="F75" s="116">
        <v>500</v>
      </c>
      <c r="G75" s="116">
        <v>218</v>
      </c>
      <c r="H75" s="116">
        <v>268</v>
      </c>
      <c r="I75" s="116">
        <v>65</v>
      </c>
      <c r="J75" s="116">
        <v>5</v>
      </c>
      <c r="K75" s="116">
        <v>1</v>
      </c>
      <c r="L75" s="116">
        <v>1</v>
      </c>
      <c r="M75" s="117" t="s">
        <v>44</v>
      </c>
      <c r="N75" s="116">
        <v>4161</v>
      </c>
      <c r="O75" s="116">
        <v>79042</v>
      </c>
      <c r="P75" s="116">
        <v>65856</v>
      </c>
    </row>
    <row r="76" spans="1:16" s="103" customFormat="1" ht="14.25" customHeight="1">
      <c r="A76" s="114"/>
      <c r="B76" s="114"/>
      <c r="C76" s="114" t="s">
        <v>39</v>
      </c>
      <c r="D76" s="114"/>
      <c r="E76" s="115">
        <v>5122</v>
      </c>
      <c r="F76" s="116">
        <v>2933</v>
      </c>
      <c r="G76" s="116">
        <v>918</v>
      </c>
      <c r="H76" s="116">
        <v>588</v>
      </c>
      <c r="I76" s="116">
        <v>392</v>
      </c>
      <c r="J76" s="116">
        <v>137</v>
      </c>
      <c r="K76" s="116">
        <v>91</v>
      </c>
      <c r="L76" s="116">
        <v>43</v>
      </c>
      <c r="M76" s="116">
        <v>20</v>
      </c>
      <c r="N76" s="116">
        <v>28731</v>
      </c>
      <c r="O76" s="116">
        <v>458955</v>
      </c>
      <c r="P76" s="116">
        <v>827712</v>
      </c>
    </row>
    <row r="77" spans="1:16" s="103" customFormat="1" ht="14.25" customHeight="1">
      <c r="A77" s="495"/>
      <c r="B77" s="637" t="s">
        <v>69</v>
      </c>
      <c r="C77" s="637"/>
      <c r="D77" s="495"/>
      <c r="E77" s="104">
        <v>2435</v>
      </c>
      <c r="F77" s="105">
        <v>1062</v>
      </c>
      <c r="G77" s="105">
        <v>357</v>
      </c>
      <c r="H77" s="105">
        <v>435</v>
      </c>
      <c r="I77" s="105">
        <v>274</v>
      </c>
      <c r="J77" s="105">
        <v>136</v>
      </c>
      <c r="K77" s="105">
        <v>99</v>
      </c>
      <c r="L77" s="105">
        <v>47</v>
      </c>
      <c r="M77" s="105">
        <v>25</v>
      </c>
      <c r="N77" s="105">
        <v>24232</v>
      </c>
      <c r="O77" s="105">
        <v>1028587</v>
      </c>
      <c r="P77" s="113" t="s">
        <v>44</v>
      </c>
    </row>
    <row r="78" spans="1:16" s="103" customFormat="1" ht="14.25" customHeight="1">
      <c r="A78" s="114"/>
      <c r="B78" s="114"/>
      <c r="C78" s="114" t="s">
        <v>70</v>
      </c>
      <c r="D78" s="114"/>
      <c r="E78" s="115">
        <v>1835</v>
      </c>
      <c r="F78" s="116">
        <v>810</v>
      </c>
      <c r="G78" s="116">
        <v>270</v>
      </c>
      <c r="H78" s="116">
        <v>331</v>
      </c>
      <c r="I78" s="116">
        <v>209</v>
      </c>
      <c r="J78" s="116">
        <v>89</v>
      </c>
      <c r="K78" s="116">
        <v>68</v>
      </c>
      <c r="L78" s="116">
        <v>38</v>
      </c>
      <c r="M78" s="116">
        <v>20</v>
      </c>
      <c r="N78" s="116">
        <v>17845</v>
      </c>
      <c r="O78" s="116">
        <v>877715</v>
      </c>
      <c r="P78" s="117" t="s">
        <v>44</v>
      </c>
    </row>
    <row r="79" spans="1:16" s="103" customFormat="1" ht="14.25" customHeight="1">
      <c r="A79" s="114"/>
      <c r="B79" s="114"/>
      <c r="C79" s="114" t="s">
        <v>71</v>
      </c>
      <c r="D79" s="114"/>
      <c r="E79" s="115">
        <v>181</v>
      </c>
      <c r="F79" s="116">
        <v>78</v>
      </c>
      <c r="G79" s="116">
        <v>16</v>
      </c>
      <c r="H79" s="116">
        <v>14</v>
      </c>
      <c r="I79" s="116">
        <v>22</v>
      </c>
      <c r="J79" s="116">
        <v>26</v>
      </c>
      <c r="K79" s="116">
        <v>19</v>
      </c>
      <c r="L79" s="116">
        <v>6</v>
      </c>
      <c r="M79" s="117" t="s">
        <v>44</v>
      </c>
      <c r="N79" s="116">
        <v>2285</v>
      </c>
      <c r="O79" s="116">
        <v>78338</v>
      </c>
      <c r="P79" s="117" t="s">
        <v>44</v>
      </c>
    </row>
    <row r="80" spans="1:16" s="103" customFormat="1" ht="14.25" customHeight="1">
      <c r="A80" s="114"/>
      <c r="B80" s="114"/>
      <c r="C80" s="114" t="s">
        <v>72</v>
      </c>
      <c r="D80" s="114"/>
      <c r="E80" s="115">
        <v>419</v>
      </c>
      <c r="F80" s="116">
        <v>174</v>
      </c>
      <c r="G80" s="116">
        <v>71</v>
      </c>
      <c r="H80" s="116">
        <v>90</v>
      </c>
      <c r="I80" s="116">
        <v>43</v>
      </c>
      <c r="J80" s="116">
        <v>21</v>
      </c>
      <c r="K80" s="116">
        <v>12</v>
      </c>
      <c r="L80" s="116">
        <v>3</v>
      </c>
      <c r="M80" s="116">
        <v>5</v>
      </c>
      <c r="N80" s="116">
        <v>4102</v>
      </c>
      <c r="O80" s="116">
        <v>72534</v>
      </c>
      <c r="P80" s="117" t="s">
        <v>44</v>
      </c>
    </row>
    <row r="81" spans="1:16" s="103" customFormat="1" ht="6" customHeight="1">
      <c r="A81" s="120"/>
      <c r="B81" s="120"/>
      <c r="C81" s="120"/>
      <c r="D81" s="120"/>
      <c r="E81" s="121"/>
      <c r="F81" s="122"/>
      <c r="G81" s="122"/>
      <c r="H81" s="122"/>
      <c r="I81" s="122"/>
      <c r="J81" s="122"/>
      <c r="K81" s="122"/>
      <c r="L81" s="122"/>
      <c r="M81" s="122"/>
      <c r="N81" s="122"/>
      <c r="O81" s="123"/>
      <c r="P81" s="123"/>
    </row>
    <row r="82" spans="1:16" ht="16.5" customHeight="1">
      <c r="A82" s="373" t="s">
        <v>519</v>
      </c>
      <c r="B82" s="374"/>
      <c r="C82" s="124"/>
      <c r="D82" s="125"/>
      <c r="E82" s="126"/>
      <c r="F82" s="103"/>
      <c r="G82" s="103"/>
      <c r="H82" s="103"/>
      <c r="I82" s="103"/>
      <c r="J82" s="103"/>
      <c r="K82" s="103"/>
      <c r="L82" s="103"/>
      <c r="M82" s="103"/>
      <c r="N82" s="103"/>
      <c r="O82" s="103"/>
      <c r="P82" s="103"/>
    </row>
    <row r="83" spans="1:16">
      <c r="A83" s="106"/>
      <c r="B83" s="106"/>
      <c r="C83" s="106"/>
    </row>
    <row r="84" spans="1:16">
      <c r="A84" s="106"/>
      <c r="B84" s="106"/>
      <c r="C84" s="106"/>
    </row>
    <row r="85" spans="1:16">
      <c r="A85" s="106"/>
      <c r="B85" s="106"/>
      <c r="C85" s="106"/>
    </row>
    <row r="86" spans="1:16">
      <c r="A86" s="106"/>
      <c r="B86" s="106"/>
      <c r="C86" s="106"/>
    </row>
    <row r="87" spans="1:16">
      <c r="A87" s="106"/>
      <c r="B87" s="106"/>
      <c r="C87" s="106"/>
    </row>
    <row r="88" spans="1:16">
      <c r="A88" s="106"/>
      <c r="B88" s="106"/>
      <c r="C88" s="106"/>
    </row>
    <row r="89" spans="1:16">
      <c r="A89" s="106"/>
      <c r="B89" s="106"/>
      <c r="C89" s="106"/>
    </row>
    <row r="90" spans="1:16">
      <c r="A90" s="106"/>
      <c r="B90" s="106"/>
      <c r="C90" s="106"/>
    </row>
  </sheetData>
  <mergeCells count="19">
    <mergeCell ref="B63:C63"/>
    <mergeCell ref="B67:C67"/>
    <mergeCell ref="B77:C77"/>
    <mergeCell ref="H11:K11"/>
    <mergeCell ref="B19:C19"/>
    <mergeCell ref="B18:C18"/>
    <mergeCell ref="B23:C23"/>
    <mergeCell ref="B26:C26"/>
    <mergeCell ref="B33:C33"/>
    <mergeCell ref="B38:C38"/>
    <mergeCell ref="A44:C44"/>
    <mergeCell ref="B46:C46"/>
    <mergeCell ref="B49:C49"/>
    <mergeCell ref="B55:C55"/>
    <mergeCell ref="B10:C10"/>
    <mergeCell ref="H10:K10"/>
    <mergeCell ref="E11:E12"/>
    <mergeCell ref="A14:C14"/>
    <mergeCell ref="A16:C16"/>
  </mergeCells>
  <phoneticPr fontId="14"/>
  <hyperlinks>
    <hyperlink ref="A82" r:id="rId1" display="  資料    総務省・経済産業省　「令和３年経済センサス-活動調査　産業別集計（卸売業,小売業）産業編（都道府県表）」" xr:uid="{482B0620-5A37-4789-8F46-972091600148}"/>
  </hyperlinks>
  <printOptions gridLinesSet="0"/>
  <pageMargins left="0.59055118110236227" right="0.59055118110236227" top="0.59055118110236227" bottom="0.39370078740157483" header="0.39370078740157483" footer="0"/>
  <pageSetup paperSize="9" scale="69" firstPageNumber="206" pageOrder="overThenDown" orientation="portrait" useFirstPageNumber="1"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9" max="8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63FE-F194-460B-8E88-4AC2E89F9DEA}">
  <dimension ref="A1:H28"/>
  <sheetViews>
    <sheetView showGridLines="0" view="pageBreakPreview" zoomScale="75" zoomScaleNormal="75" zoomScaleSheetLayoutView="75" workbookViewId="0"/>
  </sheetViews>
  <sheetFormatPr defaultColWidth="9" defaultRowHeight="13.2"/>
  <cols>
    <col min="1" max="1" width="16.109375" style="6" customWidth="1"/>
    <col min="2" max="2" width="1" style="6" customWidth="1"/>
    <col min="3" max="3" width="25.77734375" style="6" customWidth="1"/>
    <col min="4" max="4" width="18.77734375" style="6" customWidth="1"/>
    <col min="5" max="5" width="25.77734375" style="6" customWidth="1"/>
    <col min="6" max="6" width="18.77734375" style="6" customWidth="1"/>
    <col min="7" max="7" width="25.77734375" style="6" customWidth="1"/>
    <col min="8" max="8" width="15.88671875" style="6" customWidth="1"/>
    <col min="9" max="9" width="14.77734375" style="6" customWidth="1"/>
    <col min="10" max="16384" width="9" style="6"/>
  </cols>
  <sheetData>
    <row r="1" spans="1:8" ht="21.75" customHeight="1"/>
    <row r="2" spans="1:8" s="429" customFormat="1" ht="21.75" customHeight="1">
      <c r="A2" s="159" t="s">
        <v>691</v>
      </c>
      <c r="B2" s="199"/>
      <c r="C2" s="201"/>
      <c r="D2" s="655" t="s">
        <v>692</v>
      </c>
      <c r="E2" s="655"/>
      <c r="F2" s="655"/>
      <c r="H2" s="909"/>
    </row>
    <row r="3" spans="1:8" ht="24" customHeight="1">
      <c r="H3" s="910"/>
    </row>
    <row r="4" spans="1:8" s="134" customFormat="1" ht="12" customHeight="1">
      <c r="A4" s="202" t="s">
        <v>693</v>
      </c>
      <c r="B4" s="202"/>
      <c r="C4" s="911"/>
    </row>
    <row r="5" spans="1:8" s="134" customFormat="1" ht="15" customHeight="1" thickBot="1">
      <c r="A5" s="161" t="s">
        <v>694</v>
      </c>
      <c r="B5" s="163"/>
      <c r="C5" s="162"/>
      <c r="D5" s="163"/>
      <c r="E5" s="163"/>
      <c r="F5" s="163"/>
      <c r="G5" s="163"/>
    </row>
    <row r="6" spans="1:8" ht="24.9" customHeight="1">
      <c r="A6" s="912" t="s">
        <v>106</v>
      </c>
      <c r="B6" s="659"/>
      <c r="C6" s="912" t="s">
        <v>672</v>
      </c>
      <c r="D6" s="913"/>
      <c r="E6" s="914" t="s">
        <v>673</v>
      </c>
      <c r="F6" s="913"/>
      <c r="G6" s="915" t="s">
        <v>674</v>
      </c>
    </row>
    <row r="7" spans="1:8" ht="24.9" customHeight="1">
      <c r="A7" s="916"/>
      <c r="B7" s="660"/>
      <c r="C7" s="916"/>
      <c r="D7" s="917" t="s">
        <v>695</v>
      </c>
      <c r="E7" s="918"/>
      <c r="F7" s="917" t="s">
        <v>695</v>
      </c>
      <c r="G7" s="694"/>
    </row>
    <row r="8" spans="1:8" s="13" customFormat="1" ht="19.5" customHeight="1">
      <c r="B8" s="842"/>
      <c r="C8" s="13" t="s">
        <v>157</v>
      </c>
      <c r="D8" s="13" t="s">
        <v>696</v>
      </c>
      <c r="G8" s="13" t="s">
        <v>157</v>
      </c>
    </row>
    <row r="9" spans="1:8" s="923" customFormat="1" ht="20.100000000000001" customHeight="1">
      <c r="A9" s="488" t="s">
        <v>512</v>
      </c>
      <c r="B9" s="919"/>
      <c r="C9" s="920">
        <v>10313192088</v>
      </c>
      <c r="D9" s="921">
        <v>97.3</v>
      </c>
      <c r="E9" s="920">
        <v>9878582858</v>
      </c>
      <c r="F9" s="921">
        <v>88.9</v>
      </c>
      <c r="G9" s="922">
        <v>434609230</v>
      </c>
    </row>
    <row r="10" spans="1:8" s="923" customFormat="1" ht="20.100000000000001" customHeight="1">
      <c r="A10" s="897" t="s">
        <v>675</v>
      </c>
      <c r="B10" s="924"/>
      <c r="C10" s="920">
        <v>12493472879</v>
      </c>
      <c r="D10" s="921">
        <v>121.1</v>
      </c>
      <c r="E10" s="920">
        <v>11592710665</v>
      </c>
      <c r="F10" s="921">
        <v>117.4</v>
      </c>
      <c r="G10" s="922">
        <v>900762214</v>
      </c>
    </row>
    <row r="11" spans="1:8" s="923" customFormat="1" ht="20.100000000000001" customHeight="1">
      <c r="A11" s="897" t="s">
        <v>676</v>
      </c>
      <c r="B11" s="924"/>
      <c r="C11" s="920">
        <v>14308770214</v>
      </c>
      <c r="D11" s="921">
        <v>114.5</v>
      </c>
      <c r="E11" s="920">
        <v>15475785538</v>
      </c>
      <c r="F11" s="921">
        <v>133.5</v>
      </c>
      <c r="G11" s="922">
        <v>-1167015324</v>
      </c>
    </row>
    <row r="12" spans="1:8" s="923" customFormat="1" ht="20.100000000000001" customHeight="1">
      <c r="A12" s="901" t="s">
        <v>677</v>
      </c>
      <c r="B12" s="924"/>
      <c r="C12" s="920">
        <v>13317925530</v>
      </c>
      <c r="D12" s="921">
        <v>93.1</v>
      </c>
      <c r="E12" s="920">
        <v>13847529088</v>
      </c>
      <c r="F12" s="921">
        <v>89.5</v>
      </c>
      <c r="G12" s="922">
        <v>-529603558</v>
      </c>
    </row>
    <row r="13" spans="1:8" s="929" customFormat="1" ht="39.6" customHeight="1">
      <c r="A13" s="173" t="s">
        <v>482</v>
      </c>
      <c r="B13" s="925"/>
      <c r="C13" s="926">
        <v>13992203253</v>
      </c>
      <c r="D13" s="927">
        <v>105.1</v>
      </c>
      <c r="E13" s="926">
        <v>13994674890</v>
      </c>
      <c r="F13" s="927">
        <v>101.1</v>
      </c>
      <c r="G13" s="928">
        <v>-2471637</v>
      </c>
    </row>
    <row r="14" spans="1:8" s="923" customFormat="1" ht="7.8" customHeight="1">
      <c r="A14" s="130"/>
      <c r="B14" s="930"/>
      <c r="C14" s="920"/>
      <c r="D14" s="921"/>
      <c r="E14" s="920"/>
      <c r="F14" s="921"/>
      <c r="G14" s="922"/>
    </row>
    <row r="15" spans="1:8" s="923" customFormat="1" ht="20.100000000000001" customHeight="1">
      <c r="A15" s="471" t="s">
        <v>483</v>
      </c>
      <c r="B15" s="931"/>
      <c r="C15" s="920">
        <v>981398233</v>
      </c>
      <c r="D15" s="921">
        <v>106.5</v>
      </c>
      <c r="E15" s="932">
        <v>1143721935</v>
      </c>
      <c r="F15" s="921">
        <v>91.8</v>
      </c>
      <c r="G15" s="922">
        <v>-162323702</v>
      </c>
    </row>
    <row r="16" spans="1:8" s="923" customFormat="1" ht="20.100000000000001" customHeight="1">
      <c r="A16" s="471" t="s">
        <v>484</v>
      </c>
      <c r="B16" s="931"/>
      <c r="C16" s="920">
        <v>1050646996</v>
      </c>
      <c r="D16" s="921">
        <v>99.7</v>
      </c>
      <c r="E16" s="932">
        <v>1051847375</v>
      </c>
      <c r="F16" s="921">
        <v>99.7</v>
      </c>
      <c r="G16" s="922">
        <v>-1200379</v>
      </c>
    </row>
    <row r="17" spans="1:7" s="923" customFormat="1" ht="20.100000000000001" customHeight="1">
      <c r="A17" s="471" t="s">
        <v>485</v>
      </c>
      <c r="B17" s="931"/>
      <c r="C17" s="920">
        <v>1208834390</v>
      </c>
      <c r="D17" s="921">
        <v>102</v>
      </c>
      <c r="E17" s="932">
        <v>1033009322</v>
      </c>
      <c r="F17" s="921">
        <v>85.7</v>
      </c>
      <c r="G17" s="922">
        <v>175825068</v>
      </c>
    </row>
    <row r="18" spans="1:7" s="923" customFormat="1" ht="20.100000000000001" customHeight="1">
      <c r="A18" s="471" t="s">
        <v>486</v>
      </c>
      <c r="B18" s="931"/>
      <c r="C18" s="920">
        <v>1125730865</v>
      </c>
      <c r="D18" s="921">
        <v>100.3</v>
      </c>
      <c r="E18" s="932">
        <v>1137844313</v>
      </c>
      <c r="F18" s="921">
        <v>101.5</v>
      </c>
      <c r="G18" s="922">
        <v>-12113448</v>
      </c>
    </row>
    <row r="19" spans="1:7" s="923" customFormat="1" ht="20.100000000000001" customHeight="1">
      <c r="A19" s="471" t="s">
        <v>487</v>
      </c>
      <c r="B19" s="931"/>
      <c r="C19" s="920">
        <v>1139855466</v>
      </c>
      <c r="D19" s="921">
        <v>113.3</v>
      </c>
      <c r="E19" s="932">
        <v>1155774220</v>
      </c>
      <c r="F19" s="921">
        <v>107.7</v>
      </c>
      <c r="G19" s="922">
        <v>-15918754</v>
      </c>
    </row>
    <row r="20" spans="1:7" s="923" customFormat="1" ht="20.100000000000001" customHeight="1">
      <c r="A20" s="471" t="s">
        <v>488</v>
      </c>
      <c r="B20" s="931"/>
      <c r="C20" s="920">
        <v>1192961252</v>
      </c>
      <c r="D20" s="921">
        <v>103.2</v>
      </c>
      <c r="E20" s="932">
        <v>1140068457</v>
      </c>
      <c r="F20" s="921">
        <v>102.9</v>
      </c>
      <c r="G20" s="922">
        <v>52892795</v>
      </c>
    </row>
    <row r="21" spans="1:7" s="923" customFormat="1" ht="20.100000000000001" customHeight="1">
      <c r="A21" s="471" t="s">
        <v>489</v>
      </c>
      <c r="B21" s="931"/>
      <c r="C21" s="920">
        <v>1241774117</v>
      </c>
      <c r="D21" s="921">
        <v>110.1</v>
      </c>
      <c r="E21" s="932">
        <v>1316227866</v>
      </c>
      <c r="F21" s="921">
        <v>114.4</v>
      </c>
      <c r="G21" s="922">
        <v>-74453749</v>
      </c>
    </row>
    <row r="22" spans="1:7" s="923" customFormat="1" ht="20.100000000000001" customHeight="1">
      <c r="A22" s="471" t="s">
        <v>490</v>
      </c>
      <c r="B22" s="931"/>
      <c r="C22" s="920">
        <v>1148798278</v>
      </c>
      <c r="D22" s="921">
        <v>108.2</v>
      </c>
      <c r="E22" s="932">
        <v>1218833553</v>
      </c>
      <c r="F22" s="921">
        <v>108.1</v>
      </c>
      <c r="G22" s="922">
        <v>-70035275</v>
      </c>
    </row>
    <row r="23" spans="1:7" s="923" customFormat="1" ht="20.100000000000001" customHeight="1">
      <c r="A23" s="471" t="s">
        <v>491</v>
      </c>
      <c r="B23" s="931"/>
      <c r="C23" s="920">
        <v>1207195273</v>
      </c>
      <c r="D23" s="921">
        <v>100.5</v>
      </c>
      <c r="E23" s="932">
        <v>1198220245</v>
      </c>
      <c r="F23" s="921">
        <v>104.2</v>
      </c>
      <c r="G23" s="922">
        <v>8975028</v>
      </c>
    </row>
    <row r="24" spans="1:7" s="923" customFormat="1" ht="20.100000000000001" customHeight="1">
      <c r="A24" s="471" t="s">
        <v>492</v>
      </c>
      <c r="B24" s="931"/>
      <c r="C24" s="920">
        <v>1246692323</v>
      </c>
      <c r="D24" s="921">
        <v>107.2</v>
      </c>
      <c r="E24" s="932">
        <v>1268119601</v>
      </c>
      <c r="F24" s="921">
        <v>103.2</v>
      </c>
      <c r="G24" s="922">
        <v>-21427278</v>
      </c>
    </row>
    <row r="25" spans="1:7" s="923" customFormat="1" ht="20.100000000000001" customHeight="1">
      <c r="A25" s="471" t="s">
        <v>493</v>
      </c>
      <c r="B25" s="931"/>
      <c r="C25" s="920">
        <v>1214152451</v>
      </c>
      <c r="D25" s="921">
        <v>108.6</v>
      </c>
      <c r="E25" s="932">
        <v>1192967980</v>
      </c>
      <c r="F25" s="921">
        <v>97.5</v>
      </c>
      <c r="G25" s="922">
        <v>21184471</v>
      </c>
    </row>
    <row r="26" spans="1:7" s="923" customFormat="1" ht="20.100000000000001" customHeight="1">
      <c r="A26" s="471" t="s">
        <v>494</v>
      </c>
      <c r="B26" s="931"/>
      <c r="C26" s="933">
        <v>1234163609</v>
      </c>
      <c r="D26" s="921">
        <v>102.7</v>
      </c>
      <c r="E26" s="932">
        <v>1138040023</v>
      </c>
      <c r="F26" s="921">
        <v>98.3</v>
      </c>
      <c r="G26" s="922">
        <v>96123586</v>
      </c>
    </row>
    <row r="27" spans="1:7" s="923" customFormat="1" ht="6" customHeight="1">
      <c r="A27" s="905"/>
      <c r="B27" s="934"/>
      <c r="C27" s="935"/>
      <c r="D27" s="936"/>
      <c r="E27" s="937"/>
      <c r="F27" s="936"/>
      <c r="G27" s="938"/>
    </row>
    <row r="28" spans="1:7" ht="15" customHeight="1">
      <c r="A28" s="907" t="s">
        <v>689</v>
      </c>
      <c r="B28" s="939"/>
    </row>
  </sheetData>
  <mergeCells count="5">
    <mergeCell ref="D2:F2"/>
    <mergeCell ref="A6:B7"/>
    <mergeCell ref="C6:C7"/>
    <mergeCell ref="E6:E7"/>
    <mergeCell ref="G6:G7"/>
  </mergeCells>
  <phoneticPr fontId="14"/>
  <hyperlinks>
    <hyperlink ref="A28" r:id="rId1" xr:uid="{BE8102B8-703F-44DD-84F9-7938925869FD}"/>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ゴシック,標準"&amp;8第１０章  商業・貿易・サービス業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A73D-F0C2-4F38-A6C4-4D91C1E80821}">
  <dimension ref="A1:Q63"/>
  <sheetViews>
    <sheetView showGridLines="0" view="pageBreakPreview" zoomScale="75" zoomScaleNormal="75" zoomScaleSheetLayoutView="75" workbookViewId="0"/>
  </sheetViews>
  <sheetFormatPr defaultColWidth="9" defaultRowHeight="13.2"/>
  <cols>
    <col min="1" max="2" width="2.6640625" style="56" customWidth="1"/>
    <col min="3" max="3" width="25.6640625" style="56" customWidth="1"/>
    <col min="4" max="4" width="0.88671875" style="56" customWidth="1"/>
    <col min="5" max="7" width="25.109375" style="56" customWidth="1"/>
    <col min="8" max="8" width="25.88671875" style="56" customWidth="1"/>
    <col min="9" max="10" width="2.6640625" style="56" customWidth="1"/>
    <col min="11" max="11" width="25.6640625" style="56" customWidth="1"/>
    <col min="12" max="12" width="0.77734375" style="56" customWidth="1"/>
    <col min="13" max="16" width="25.109375" style="56" customWidth="1"/>
    <col min="17" max="16384" width="9" style="56"/>
  </cols>
  <sheetData>
    <row r="1" spans="1:17" ht="21.75" customHeight="1">
      <c r="E1" s="555"/>
      <c r="F1" s="555"/>
      <c r="G1" s="555"/>
      <c r="H1" s="555"/>
      <c r="I1" s="555"/>
      <c r="J1" s="555"/>
      <c r="K1" s="555"/>
      <c r="L1" s="555"/>
      <c r="M1" s="555"/>
      <c r="Q1" s="556" t="s">
        <v>576</v>
      </c>
    </row>
    <row r="2" spans="1:17" ht="21.75" customHeight="1">
      <c r="A2" s="557" t="s">
        <v>278</v>
      </c>
      <c r="B2" s="557"/>
      <c r="C2" s="558"/>
      <c r="D2" s="559"/>
      <c r="E2" s="696" t="s">
        <v>277</v>
      </c>
      <c r="F2" s="696"/>
      <c r="G2" s="696"/>
      <c r="H2" s="696"/>
      <c r="I2" s="696"/>
      <c r="J2" s="696"/>
      <c r="K2" s="696"/>
      <c r="L2" s="696"/>
      <c r="M2" s="696"/>
      <c r="N2" s="696"/>
      <c r="O2" s="560"/>
      <c r="P2" s="559"/>
    </row>
    <row r="3" spans="1:17" ht="24" customHeight="1">
      <c r="A3" s="561"/>
      <c r="B3" s="561"/>
      <c r="C3" s="559"/>
      <c r="D3" s="559"/>
      <c r="E3" s="562"/>
      <c r="F3" s="562"/>
      <c r="G3" s="562"/>
      <c r="H3" s="562"/>
      <c r="J3" s="562"/>
      <c r="K3" s="562"/>
      <c r="L3" s="562"/>
      <c r="M3" s="562"/>
      <c r="N3" s="559"/>
      <c r="O3" s="559"/>
      <c r="P3" s="559"/>
    </row>
    <row r="4" spans="1:17" s="5" customFormat="1" ht="12.6" customHeight="1">
      <c r="A4" s="552" t="s">
        <v>595</v>
      </c>
      <c r="B4" s="552"/>
      <c r="C4" s="553"/>
      <c r="D4" s="553"/>
      <c r="E4" s="553"/>
      <c r="F4" s="553"/>
      <c r="G4" s="553"/>
      <c r="H4" s="553"/>
      <c r="I4" s="552" t="s">
        <v>403</v>
      </c>
      <c r="J4" s="553"/>
      <c r="K4" s="563"/>
      <c r="L4" s="563"/>
      <c r="M4" s="563"/>
      <c r="N4" s="553"/>
      <c r="O4" s="553"/>
      <c r="P4" s="553"/>
    </row>
    <row r="5" spans="1:17" s="5" customFormat="1" ht="12.6" customHeight="1">
      <c r="A5" s="552" t="s">
        <v>276</v>
      </c>
      <c r="B5" s="552"/>
      <c r="C5" s="553"/>
      <c r="D5" s="553"/>
      <c r="E5" s="553"/>
      <c r="F5" s="553"/>
      <c r="G5" s="553"/>
      <c r="H5" s="553"/>
      <c r="I5" s="552" t="s">
        <v>404</v>
      </c>
      <c r="K5" s="563"/>
      <c r="L5" s="563"/>
      <c r="M5" s="563"/>
      <c r="N5" s="553"/>
      <c r="O5" s="553"/>
      <c r="P5" s="553"/>
    </row>
    <row r="6" spans="1:17" s="5" customFormat="1" ht="12.6" customHeight="1">
      <c r="A6" s="552" t="s">
        <v>577</v>
      </c>
      <c r="B6" s="552"/>
      <c r="C6" s="553"/>
      <c r="D6" s="553"/>
      <c r="E6" s="553"/>
      <c r="F6" s="553"/>
      <c r="G6" s="553"/>
      <c r="H6" s="553"/>
      <c r="I6" s="552" t="s">
        <v>578</v>
      </c>
      <c r="K6" s="563"/>
      <c r="L6" s="563"/>
      <c r="M6" s="563"/>
      <c r="N6" s="553"/>
      <c r="O6" s="553"/>
      <c r="P6" s="553"/>
    </row>
    <row r="7" spans="1:17" s="5" customFormat="1" ht="12.6" customHeight="1">
      <c r="A7" s="552" t="s">
        <v>579</v>
      </c>
      <c r="B7" s="552"/>
      <c r="C7" s="553"/>
      <c r="D7" s="553"/>
      <c r="E7" s="553"/>
      <c r="F7" s="553"/>
      <c r="G7" s="553"/>
      <c r="H7" s="553"/>
      <c r="I7" s="552" t="s">
        <v>580</v>
      </c>
      <c r="K7" s="563"/>
      <c r="L7" s="563"/>
      <c r="M7" s="563"/>
      <c r="N7" s="553"/>
      <c r="O7" s="553"/>
      <c r="P7" s="553"/>
    </row>
    <row r="8" spans="1:17" s="5" customFormat="1" ht="15" customHeight="1" thickBot="1">
      <c r="A8" s="564"/>
      <c r="B8" s="552"/>
      <c r="C8" s="553"/>
      <c r="D8" s="553"/>
      <c r="E8" s="553"/>
      <c r="F8" s="553"/>
      <c r="G8" s="553"/>
      <c r="H8" s="553"/>
      <c r="I8" s="554" t="s">
        <v>581</v>
      </c>
      <c r="J8" s="553"/>
      <c r="K8" s="553"/>
      <c r="L8" s="553"/>
      <c r="M8" s="553"/>
      <c r="N8" s="553"/>
      <c r="O8" s="553"/>
      <c r="P8" s="553"/>
    </row>
    <row r="9" spans="1:17" ht="24" customHeight="1">
      <c r="A9" s="697" t="s">
        <v>275</v>
      </c>
      <c r="B9" s="697"/>
      <c r="C9" s="697"/>
      <c r="D9" s="698"/>
      <c r="E9" s="701" t="s">
        <v>466</v>
      </c>
      <c r="F9" s="702"/>
      <c r="G9" s="703" t="s">
        <v>582</v>
      </c>
      <c r="H9" s="704"/>
      <c r="I9" s="697" t="s">
        <v>275</v>
      </c>
      <c r="J9" s="697"/>
      <c r="K9" s="697"/>
      <c r="L9" s="698"/>
      <c r="M9" s="701" t="s">
        <v>466</v>
      </c>
      <c r="N9" s="702"/>
      <c r="O9" s="703" t="s">
        <v>582</v>
      </c>
      <c r="P9" s="704"/>
    </row>
    <row r="10" spans="1:17" ht="24" customHeight="1">
      <c r="A10" s="699"/>
      <c r="B10" s="699"/>
      <c r="C10" s="699"/>
      <c r="D10" s="700"/>
      <c r="E10" s="565" t="s">
        <v>274</v>
      </c>
      <c r="F10" s="566" t="s">
        <v>273</v>
      </c>
      <c r="G10" s="565" t="s">
        <v>274</v>
      </c>
      <c r="H10" s="566" t="s">
        <v>273</v>
      </c>
      <c r="I10" s="699"/>
      <c r="J10" s="699"/>
      <c r="K10" s="699"/>
      <c r="L10" s="700"/>
      <c r="M10" s="565" t="s">
        <v>274</v>
      </c>
      <c r="N10" s="566" t="s">
        <v>273</v>
      </c>
      <c r="O10" s="565" t="s">
        <v>274</v>
      </c>
      <c r="P10" s="566" t="s">
        <v>273</v>
      </c>
    </row>
    <row r="11" spans="1:17" s="568" customFormat="1" ht="15" customHeight="1">
      <c r="A11" s="567"/>
      <c r="B11" s="567"/>
      <c r="D11" s="569"/>
      <c r="E11" s="568" t="s">
        <v>272</v>
      </c>
      <c r="I11" s="567"/>
      <c r="J11" s="567"/>
      <c r="K11" s="567"/>
      <c r="L11" s="570"/>
      <c r="M11" s="567"/>
      <c r="N11" s="567"/>
      <c r="O11" s="567"/>
      <c r="P11" s="567"/>
    </row>
    <row r="12" spans="1:17" ht="20.25" customHeight="1">
      <c r="A12" s="705" t="s">
        <v>271</v>
      </c>
      <c r="B12" s="705"/>
      <c r="C12" s="706"/>
      <c r="D12" s="571"/>
      <c r="E12" s="609">
        <v>13317925530</v>
      </c>
      <c r="F12" s="609">
        <v>13847529088</v>
      </c>
      <c r="G12" s="54">
        <v>13992203253</v>
      </c>
      <c r="H12" s="54">
        <v>13994674890</v>
      </c>
      <c r="I12" s="572"/>
      <c r="J12" s="695" t="s">
        <v>270</v>
      </c>
      <c r="K12" s="695"/>
      <c r="L12" s="571"/>
      <c r="M12" s="609">
        <v>1455725687</v>
      </c>
      <c r="N12" s="609">
        <v>1584160515</v>
      </c>
      <c r="O12" s="236">
        <v>1420469960</v>
      </c>
      <c r="P12" s="236">
        <v>1808440207</v>
      </c>
    </row>
    <row r="13" spans="1:17" ht="20.25" customHeight="1">
      <c r="A13" s="573"/>
      <c r="B13" s="695"/>
      <c r="C13" s="695"/>
      <c r="D13" s="574"/>
      <c r="E13" s="610"/>
      <c r="F13" s="610"/>
      <c r="G13" s="54"/>
      <c r="H13" s="54"/>
      <c r="I13" s="575"/>
      <c r="J13" s="575"/>
      <c r="K13" s="576" t="s">
        <v>269</v>
      </c>
      <c r="L13" s="577"/>
      <c r="M13" s="609">
        <v>26152117</v>
      </c>
      <c r="N13" s="609">
        <v>37071771</v>
      </c>
      <c r="O13" s="254">
        <v>44031202</v>
      </c>
      <c r="P13" s="254">
        <v>36279063</v>
      </c>
    </row>
    <row r="14" spans="1:17" s="57" customFormat="1" ht="20.25" customHeight="1">
      <c r="A14" s="578"/>
      <c r="B14" s="695" t="s">
        <v>268</v>
      </c>
      <c r="C14" s="695"/>
      <c r="D14" s="579"/>
      <c r="E14" s="609">
        <v>8823989114</v>
      </c>
      <c r="F14" s="609">
        <v>8608895956</v>
      </c>
      <c r="G14" s="236">
        <v>9476605345</v>
      </c>
      <c r="H14" s="236">
        <v>8649650626</v>
      </c>
      <c r="I14" s="575"/>
      <c r="J14" s="575"/>
      <c r="K14" s="576" t="s">
        <v>267</v>
      </c>
      <c r="L14" s="577"/>
      <c r="M14" s="609">
        <v>17093542</v>
      </c>
      <c r="N14" s="609">
        <v>106706052</v>
      </c>
      <c r="O14" s="254">
        <v>12966025</v>
      </c>
      <c r="P14" s="580">
        <v>109183036</v>
      </c>
    </row>
    <row r="15" spans="1:17" ht="20.25" customHeight="1">
      <c r="A15" s="573"/>
      <c r="B15" s="573"/>
      <c r="C15" s="576" t="s">
        <v>266</v>
      </c>
      <c r="D15" s="581"/>
      <c r="E15" s="609">
        <v>921532108</v>
      </c>
      <c r="F15" s="609">
        <v>863166328</v>
      </c>
      <c r="G15" s="254">
        <v>959677622</v>
      </c>
      <c r="H15" s="254">
        <v>758558127</v>
      </c>
      <c r="I15" s="575"/>
      <c r="J15" s="575"/>
      <c r="K15" s="576" t="s">
        <v>265</v>
      </c>
      <c r="L15" s="577"/>
      <c r="M15" s="609">
        <v>9427193</v>
      </c>
      <c r="N15" s="609">
        <v>32999928</v>
      </c>
      <c r="O15" s="254">
        <v>8249072</v>
      </c>
      <c r="P15" s="254">
        <v>34402658</v>
      </c>
    </row>
    <row r="16" spans="1:17" ht="20.25" customHeight="1">
      <c r="A16" s="573"/>
      <c r="B16" s="573"/>
      <c r="C16" s="576" t="s">
        <v>264</v>
      </c>
      <c r="D16" s="574"/>
      <c r="E16" s="609">
        <v>3278915936</v>
      </c>
      <c r="F16" s="609">
        <v>4567048829</v>
      </c>
      <c r="G16" s="254">
        <v>3559573198</v>
      </c>
      <c r="H16" s="254">
        <v>4628372166</v>
      </c>
      <c r="I16" s="575"/>
      <c r="J16" s="573"/>
      <c r="K16" s="576" t="s">
        <v>263</v>
      </c>
      <c r="L16" s="582"/>
      <c r="M16" s="610">
        <v>160480451</v>
      </c>
      <c r="N16" s="610">
        <v>94211448</v>
      </c>
      <c r="O16" s="55">
        <v>199645862</v>
      </c>
      <c r="P16" s="55">
        <v>123399846</v>
      </c>
    </row>
    <row r="17" spans="1:16" ht="20.25" customHeight="1">
      <c r="A17" s="573"/>
      <c r="B17" s="573"/>
      <c r="C17" s="576" t="s">
        <v>262</v>
      </c>
      <c r="D17" s="574"/>
      <c r="E17" s="609">
        <v>1427414455</v>
      </c>
      <c r="F17" s="609">
        <v>796419062</v>
      </c>
      <c r="G17" s="254">
        <v>1687067020</v>
      </c>
      <c r="H17" s="254">
        <v>806401962</v>
      </c>
      <c r="I17" s="573"/>
      <c r="J17" s="573"/>
      <c r="K17" s="576" t="s">
        <v>261</v>
      </c>
      <c r="L17" s="574"/>
      <c r="M17" s="610">
        <v>27753753</v>
      </c>
      <c r="N17" s="610">
        <v>117684587</v>
      </c>
      <c r="O17" s="55">
        <v>26491050</v>
      </c>
      <c r="P17" s="55">
        <v>51409371</v>
      </c>
    </row>
    <row r="18" spans="1:16" ht="20.25" customHeight="1">
      <c r="A18" s="575"/>
      <c r="B18" s="575"/>
      <c r="C18" s="583" t="s">
        <v>467</v>
      </c>
      <c r="D18" s="574"/>
      <c r="E18" s="609">
        <v>12994157</v>
      </c>
      <c r="F18" s="609">
        <v>435468</v>
      </c>
      <c r="G18" s="254">
        <v>18360729</v>
      </c>
      <c r="H18" s="254">
        <v>314297</v>
      </c>
      <c r="I18" s="573"/>
      <c r="J18" s="573"/>
      <c r="K18" s="576" t="s">
        <v>260</v>
      </c>
      <c r="L18" s="577"/>
      <c r="M18" s="610">
        <v>285780881</v>
      </c>
      <c r="N18" s="610">
        <v>67445668</v>
      </c>
      <c r="O18" s="55">
        <v>257516562</v>
      </c>
      <c r="P18" s="55">
        <v>71534684</v>
      </c>
    </row>
    <row r="19" spans="1:16" ht="20.25" customHeight="1">
      <c r="A19" s="575"/>
      <c r="B19" s="575"/>
      <c r="C19" s="583" t="s">
        <v>468</v>
      </c>
      <c r="D19" s="574"/>
      <c r="E19" s="609">
        <v>821241460</v>
      </c>
      <c r="F19" s="609">
        <v>48506735</v>
      </c>
      <c r="G19" s="254">
        <v>800903871</v>
      </c>
      <c r="H19" s="254">
        <v>51704876</v>
      </c>
      <c r="I19" s="573"/>
      <c r="J19" s="573"/>
      <c r="K19" s="583" t="s">
        <v>258</v>
      </c>
      <c r="L19" s="574"/>
      <c r="M19" s="610">
        <v>32345210</v>
      </c>
      <c r="N19" s="610">
        <v>37777094</v>
      </c>
      <c r="O19" s="55">
        <v>41545607</v>
      </c>
      <c r="P19" s="55">
        <v>200013459</v>
      </c>
    </row>
    <row r="20" spans="1:16" ht="20.25" customHeight="1">
      <c r="A20" s="575"/>
      <c r="B20" s="584"/>
      <c r="C20" s="583" t="s">
        <v>257</v>
      </c>
      <c r="D20" s="574"/>
      <c r="E20" s="609">
        <v>315143762</v>
      </c>
      <c r="F20" s="609">
        <v>510711023</v>
      </c>
      <c r="G20" s="254">
        <v>361788836</v>
      </c>
      <c r="H20" s="254">
        <v>544975629</v>
      </c>
      <c r="I20" s="573"/>
      <c r="J20" s="573"/>
      <c r="K20" s="583" t="s">
        <v>256</v>
      </c>
      <c r="L20" s="574"/>
      <c r="M20" s="610">
        <v>95084545</v>
      </c>
      <c r="N20" s="610">
        <v>201108308</v>
      </c>
      <c r="O20" s="55">
        <v>100866452</v>
      </c>
      <c r="P20" s="55">
        <v>172753132</v>
      </c>
    </row>
    <row r="21" spans="1:16" ht="20.25" customHeight="1">
      <c r="A21" s="575"/>
      <c r="B21" s="575"/>
      <c r="C21" s="583" t="s">
        <v>255</v>
      </c>
      <c r="D21" s="574"/>
      <c r="E21" s="609">
        <v>455119360</v>
      </c>
      <c r="F21" s="609">
        <v>524309364</v>
      </c>
      <c r="G21" s="254">
        <v>454780007</v>
      </c>
      <c r="H21" s="254">
        <v>490701812</v>
      </c>
      <c r="I21" s="573"/>
      <c r="J21" s="573"/>
      <c r="K21" s="583" t="s">
        <v>254</v>
      </c>
      <c r="L21" s="581"/>
      <c r="M21" s="610">
        <v>525550162</v>
      </c>
      <c r="N21" s="610">
        <v>330746539</v>
      </c>
      <c r="O21" s="55">
        <v>456146660</v>
      </c>
      <c r="P21" s="55">
        <v>389438242</v>
      </c>
    </row>
    <row r="22" spans="1:16" ht="20.25" customHeight="1">
      <c r="A22" s="575"/>
      <c r="B22" s="575"/>
      <c r="C22" s="583" t="s">
        <v>253</v>
      </c>
      <c r="D22" s="585"/>
      <c r="E22" s="609">
        <v>483034693</v>
      </c>
      <c r="F22" s="609">
        <v>163706402</v>
      </c>
      <c r="G22" s="254">
        <v>475665280</v>
      </c>
      <c r="H22" s="254">
        <v>161467453</v>
      </c>
      <c r="I22" s="575"/>
      <c r="J22" s="575"/>
      <c r="K22" s="576" t="s">
        <v>252</v>
      </c>
      <c r="L22" s="577"/>
      <c r="M22" s="610">
        <v>28241165</v>
      </c>
      <c r="N22" s="610">
        <v>219239874</v>
      </c>
      <c r="O22" s="55">
        <v>33465448</v>
      </c>
      <c r="P22" s="55">
        <v>220359317</v>
      </c>
    </row>
    <row r="23" spans="1:16" ht="20.25" customHeight="1">
      <c r="A23" s="575"/>
      <c r="B23" s="573"/>
      <c r="C23" s="583" t="s">
        <v>251</v>
      </c>
      <c r="D23" s="586"/>
      <c r="E23" s="609">
        <v>391234203</v>
      </c>
      <c r="F23" s="609">
        <v>379901539</v>
      </c>
      <c r="G23" s="254">
        <v>414661370</v>
      </c>
      <c r="H23" s="254">
        <v>385935746</v>
      </c>
      <c r="I23" s="573"/>
      <c r="J23" s="573"/>
      <c r="K23" s="583" t="s">
        <v>250</v>
      </c>
      <c r="L23" s="574"/>
      <c r="M23" s="610">
        <v>5893160</v>
      </c>
      <c r="N23" s="610">
        <v>6606243</v>
      </c>
      <c r="O23" s="55">
        <v>5799005</v>
      </c>
      <c r="P23" s="55">
        <v>7936851</v>
      </c>
    </row>
    <row r="24" spans="1:16" ht="20.25" customHeight="1">
      <c r="A24" s="573"/>
      <c r="B24" s="575"/>
      <c r="C24" s="576" t="s">
        <v>249</v>
      </c>
      <c r="D24" s="574"/>
      <c r="E24" s="609">
        <v>166253</v>
      </c>
      <c r="F24" s="609">
        <v>30260133</v>
      </c>
      <c r="G24" s="254">
        <v>281007</v>
      </c>
      <c r="H24" s="254">
        <v>32055083</v>
      </c>
      <c r="I24" s="576"/>
      <c r="J24" s="576"/>
      <c r="K24" s="576" t="s">
        <v>248</v>
      </c>
      <c r="L24" s="587"/>
      <c r="M24" s="610">
        <v>34713679</v>
      </c>
      <c r="N24" s="610">
        <v>58878120</v>
      </c>
      <c r="O24" s="55">
        <v>30047835</v>
      </c>
      <c r="P24" s="55">
        <v>57427002</v>
      </c>
    </row>
    <row r="25" spans="1:16" ht="20.25" customHeight="1">
      <c r="A25" s="575"/>
      <c r="B25" s="575"/>
      <c r="C25" s="583" t="s">
        <v>247</v>
      </c>
      <c r="D25" s="574"/>
      <c r="E25" s="609">
        <v>302521128</v>
      </c>
      <c r="F25" s="609">
        <v>158051532</v>
      </c>
      <c r="G25" s="254">
        <v>315310955</v>
      </c>
      <c r="H25" s="254">
        <v>140902685</v>
      </c>
      <c r="I25" s="573"/>
      <c r="J25" s="573"/>
      <c r="K25" s="576" t="s">
        <v>246</v>
      </c>
      <c r="L25" s="582"/>
      <c r="M25" s="610">
        <v>99353135</v>
      </c>
      <c r="N25" s="610">
        <v>144744658</v>
      </c>
      <c r="O25" s="55">
        <v>97076070</v>
      </c>
      <c r="P25" s="55">
        <v>152747123</v>
      </c>
    </row>
    <row r="26" spans="1:16" ht="20.25" customHeight="1">
      <c r="A26" s="575"/>
      <c r="B26" s="573"/>
      <c r="C26" s="583" t="s">
        <v>245</v>
      </c>
      <c r="D26" s="585"/>
      <c r="E26" s="609">
        <v>128926679</v>
      </c>
      <c r="F26" s="609">
        <v>296914760</v>
      </c>
      <c r="G26" s="254">
        <v>122604437</v>
      </c>
      <c r="H26" s="254">
        <v>332250989</v>
      </c>
      <c r="I26" s="576"/>
      <c r="J26" s="576"/>
      <c r="K26" s="576" t="s">
        <v>244</v>
      </c>
      <c r="L26" s="587"/>
      <c r="M26" s="610">
        <v>7561153</v>
      </c>
      <c r="N26" s="610">
        <v>48070700</v>
      </c>
      <c r="O26" s="55">
        <v>6165802</v>
      </c>
      <c r="P26" s="55">
        <v>40747611</v>
      </c>
    </row>
    <row r="27" spans="1:16" ht="20.25" customHeight="1">
      <c r="A27" s="573"/>
      <c r="B27" s="576"/>
      <c r="C27" s="576" t="s">
        <v>243</v>
      </c>
      <c r="D27" s="574"/>
      <c r="E27" s="609">
        <v>12470509</v>
      </c>
      <c r="F27" s="609">
        <v>43570730</v>
      </c>
      <c r="G27" s="254">
        <v>16053352</v>
      </c>
      <c r="H27" s="254">
        <v>57718462</v>
      </c>
      <c r="I27" s="573"/>
      <c r="J27" s="573"/>
      <c r="K27" s="576" t="s">
        <v>242</v>
      </c>
      <c r="L27" s="577"/>
      <c r="M27" s="610">
        <v>31956764</v>
      </c>
      <c r="N27" s="610">
        <v>27979732</v>
      </c>
      <c r="O27" s="55">
        <v>36276928</v>
      </c>
      <c r="P27" s="55">
        <v>31634975</v>
      </c>
    </row>
    <row r="28" spans="1:16" ht="20.25" customHeight="1">
      <c r="A28" s="576"/>
      <c r="B28" s="573"/>
      <c r="C28" s="583" t="s">
        <v>241</v>
      </c>
      <c r="D28" s="574"/>
      <c r="E28" s="609">
        <v>6774435</v>
      </c>
      <c r="F28" s="609">
        <v>45966320</v>
      </c>
      <c r="G28" s="254">
        <v>5327581</v>
      </c>
      <c r="H28" s="254">
        <v>41645799</v>
      </c>
      <c r="I28" s="573"/>
      <c r="J28" s="573"/>
      <c r="K28" s="576" t="s">
        <v>469</v>
      </c>
      <c r="L28" s="577"/>
      <c r="M28" s="610">
        <v>11379181</v>
      </c>
      <c r="N28" s="610">
        <v>74895</v>
      </c>
      <c r="O28" s="55">
        <v>13319595</v>
      </c>
      <c r="P28" s="55">
        <v>96047</v>
      </c>
    </row>
    <row r="29" spans="1:16" ht="20.25" customHeight="1">
      <c r="A29" s="573"/>
      <c r="B29" s="573"/>
      <c r="C29" s="576" t="s">
        <v>240</v>
      </c>
      <c r="D29" s="585"/>
      <c r="E29" s="609">
        <v>193819938</v>
      </c>
      <c r="F29" s="609">
        <v>114479332</v>
      </c>
      <c r="G29" s="254">
        <v>199440633</v>
      </c>
      <c r="H29" s="254">
        <v>161409434</v>
      </c>
      <c r="I29" s="573"/>
      <c r="J29" s="573"/>
      <c r="K29" s="576" t="s">
        <v>239</v>
      </c>
      <c r="L29" s="577"/>
      <c r="M29" s="610">
        <v>39366156</v>
      </c>
      <c r="N29" s="610">
        <v>17016633</v>
      </c>
      <c r="O29" s="55">
        <v>34269629</v>
      </c>
      <c r="P29" s="55">
        <v>17066380</v>
      </c>
    </row>
    <row r="30" spans="1:16" ht="20.25" customHeight="1">
      <c r="A30" s="573"/>
      <c r="B30" s="573"/>
      <c r="C30" s="576" t="s">
        <v>238</v>
      </c>
      <c r="D30" s="574"/>
      <c r="E30" s="609">
        <v>13866543</v>
      </c>
      <c r="F30" s="609">
        <v>14499649</v>
      </c>
      <c r="G30" s="254">
        <v>17829257</v>
      </c>
      <c r="H30" s="254">
        <v>14958073</v>
      </c>
      <c r="I30" s="573"/>
      <c r="J30" s="573"/>
      <c r="K30" s="576" t="s">
        <v>405</v>
      </c>
      <c r="L30" s="577"/>
      <c r="M30" s="610">
        <v>899571</v>
      </c>
      <c r="N30" s="610">
        <v>27921228</v>
      </c>
      <c r="O30" s="55">
        <v>1136961</v>
      </c>
      <c r="P30" s="55">
        <v>86468132</v>
      </c>
    </row>
    <row r="31" spans="1:16" ht="20.25" customHeight="1">
      <c r="A31" s="573"/>
      <c r="B31" s="573"/>
      <c r="C31" s="576" t="s">
        <v>583</v>
      </c>
      <c r="D31" s="574"/>
      <c r="E31" s="609">
        <v>3483666</v>
      </c>
      <c r="F31" s="609">
        <v>4415042</v>
      </c>
      <c r="G31" s="254">
        <v>5124189</v>
      </c>
      <c r="H31" s="254">
        <v>3983094</v>
      </c>
      <c r="I31" s="573"/>
      <c r="J31" s="573"/>
      <c r="K31" s="588"/>
      <c r="L31" s="577"/>
      <c r="M31" s="610"/>
      <c r="N31" s="610"/>
      <c r="O31" s="55"/>
      <c r="P31" s="55"/>
    </row>
    <row r="32" spans="1:16" ht="20.25" customHeight="1">
      <c r="A32" s="573"/>
      <c r="B32" s="589"/>
      <c r="C32" s="576" t="s">
        <v>236</v>
      </c>
      <c r="D32" s="574"/>
      <c r="E32" s="609">
        <v>29371342</v>
      </c>
      <c r="F32" s="609">
        <v>42549329</v>
      </c>
      <c r="G32" s="254">
        <v>32482369</v>
      </c>
      <c r="H32" s="254">
        <v>32056012</v>
      </c>
      <c r="I32" s="573"/>
      <c r="J32" s="695" t="s">
        <v>237</v>
      </c>
      <c r="K32" s="695"/>
      <c r="L32" s="590"/>
      <c r="M32" s="610">
        <v>295829989</v>
      </c>
      <c r="N32" s="610">
        <v>157637879</v>
      </c>
      <c r="O32" s="54">
        <v>254701472</v>
      </c>
      <c r="P32" s="54">
        <v>145236964</v>
      </c>
    </row>
    <row r="33" spans="1:16" ht="20.25" customHeight="1">
      <c r="A33" s="573"/>
      <c r="B33" s="589"/>
      <c r="C33" s="591" t="s">
        <v>234</v>
      </c>
      <c r="D33" s="574"/>
      <c r="E33" s="609">
        <v>23264188</v>
      </c>
      <c r="F33" s="609">
        <v>364220</v>
      </c>
      <c r="G33" s="254">
        <v>27244501</v>
      </c>
      <c r="H33" s="254">
        <v>472179</v>
      </c>
      <c r="I33" s="573"/>
      <c r="J33" s="592"/>
      <c r="K33" s="576" t="s">
        <v>235</v>
      </c>
      <c r="L33" s="577"/>
      <c r="M33" s="610">
        <v>5455883</v>
      </c>
      <c r="N33" s="610">
        <v>12985537</v>
      </c>
      <c r="O33" s="55">
        <v>8183917</v>
      </c>
      <c r="P33" s="55">
        <v>10139478</v>
      </c>
    </row>
    <row r="34" spans="1:16" ht="20.25" customHeight="1">
      <c r="A34" s="575"/>
      <c r="D34" s="574"/>
      <c r="E34" s="610"/>
      <c r="F34" s="610"/>
      <c r="G34" s="55"/>
      <c r="H34" s="55"/>
      <c r="I34" s="578"/>
      <c r="K34" s="576" t="s">
        <v>233</v>
      </c>
      <c r="L34" s="577"/>
      <c r="M34" s="610">
        <v>26607983</v>
      </c>
      <c r="N34" s="610">
        <v>13678702</v>
      </c>
      <c r="O34" s="55">
        <v>26314078</v>
      </c>
      <c r="P34" s="55">
        <v>17051013</v>
      </c>
    </row>
    <row r="35" spans="1:16" ht="20.25" customHeight="1">
      <c r="A35" s="575"/>
      <c r="B35" s="695" t="s">
        <v>231</v>
      </c>
      <c r="C35" s="695"/>
      <c r="D35" s="571"/>
      <c r="E35" s="609">
        <v>160832559</v>
      </c>
      <c r="F35" s="609">
        <v>784656029</v>
      </c>
      <c r="G35" s="236">
        <v>139140469</v>
      </c>
      <c r="H35" s="236">
        <v>686319455</v>
      </c>
      <c r="I35" s="578"/>
      <c r="J35" s="592"/>
      <c r="K35" s="593" t="s">
        <v>232</v>
      </c>
      <c r="L35" s="559"/>
      <c r="M35" s="613">
        <v>190228724</v>
      </c>
      <c r="N35" s="610">
        <v>74331651</v>
      </c>
      <c r="O35" s="55">
        <v>154560877</v>
      </c>
      <c r="P35" s="55">
        <v>58535093</v>
      </c>
    </row>
    <row r="36" spans="1:16" ht="20.25" customHeight="1">
      <c r="A36" s="572"/>
      <c r="B36" s="573"/>
      <c r="C36" s="583" t="s">
        <v>229</v>
      </c>
      <c r="D36" s="574"/>
      <c r="E36" s="609">
        <v>109785556</v>
      </c>
      <c r="F36" s="609">
        <v>628192778</v>
      </c>
      <c r="G36" s="254">
        <v>96758294</v>
      </c>
      <c r="H36" s="254">
        <v>572967788</v>
      </c>
      <c r="I36" s="573"/>
      <c r="J36" s="573"/>
      <c r="K36" s="593" t="s">
        <v>230</v>
      </c>
      <c r="L36" s="595"/>
      <c r="M36" s="613">
        <v>12968553</v>
      </c>
      <c r="N36" s="610">
        <v>12365893</v>
      </c>
      <c r="O36" s="55">
        <v>13770799</v>
      </c>
      <c r="P36" s="55">
        <v>17220015</v>
      </c>
    </row>
    <row r="37" spans="1:16" ht="20.25" customHeight="1">
      <c r="A37" s="573"/>
      <c r="B37" s="591"/>
      <c r="C37" s="591" t="s">
        <v>227</v>
      </c>
      <c r="D37" s="581"/>
      <c r="E37" s="609">
        <v>758730</v>
      </c>
      <c r="F37" s="609">
        <v>95428597</v>
      </c>
      <c r="G37" s="254">
        <v>892550</v>
      </c>
      <c r="H37" s="254">
        <v>51528635</v>
      </c>
      <c r="I37" s="573"/>
      <c r="J37" s="573"/>
      <c r="K37" s="576" t="s">
        <v>228</v>
      </c>
      <c r="L37" s="595"/>
      <c r="M37" s="613">
        <v>4491333</v>
      </c>
      <c r="N37" s="610">
        <v>8663638</v>
      </c>
      <c r="O37" s="55">
        <v>5189671</v>
      </c>
      <c r="P37" s="55">
        <v>9966635</v>
      </c>
    </row>
    <row r="38" spans="1:16" ht="20.25" customHeight="1">
      <c r="A38" s="573"/>
      <c r="B38" s="573"/>
      <c r="C38" s="583" t="s">
        <v>226</v>
      </c>
      <c r="D38" s="574"/>
      <c r="E38" s="609">
        <v>42098952</v>
      </c>
      <c r="F38" s="609">
        <v>52753429</v>
      </c>
      <c r="G38" s="254">
        <v>29263151</v>
      </c>
      <c r="H38" s="254">
        <v>54687924</v>
      </c>
      <c r="I38" s="576"/>
      <c r="J38" s="576"/>
      <c r="K38" s="576" t="s">
        <v>225</v>
      </c>
      <c r="L38" s="595"/>
      <c r="M38" s="613">
        <v>21970581</v>
      </c>
      <c r="N38" s="610">
        <v>15707946</v>
      </c>
      <c r="O38" s="55">
        <v>16651206</v>
      </c>
      <c r="P38" s="55">
        <v>16450417</v>
      </c>
    </row>
    <row r="39" spans="1:16" ht="20.25" customHeight="1">
      <c r="A39" s="573"/>
      <c r="C39" s="588"/>
      <c r="D39" s="574"/>
      <c r="E39" s="610"/>
      <c r="F39" s="611"/>
      <c r="G39" s="55"/>
      <c r="H39" s="55"/>
      <c r="I39" s="576"/>
      <c r="J39" s="576"/>
      <c r="M39" s="614"/>
      <c r="N39" s="615"/>
    </row>
    <row r="40" spans="1:16" ht="20.25" customHeight="1">
      <c r="B40" s="695" t="s">
        <v>224</v>
      </c>
      <c r="C40" s="695"/>
      <c r="D40" s="574"/>
      <c r="E40" s="609">
        <v>2007648832</v>
      </c>
      <c r="F40" s="609">
        <v>1315883458</v>
      </c>
      <c r="G40" s="236">
        <v>2041369902</v>
      </c>
      <c r="H40" s="236">
        <v>1400539613</v>
      </c>
      <c r="I40" s="573"/>
      <c r="J40" s="695" t="s">
        <v>222</v>
      </c>
      <c r="K40" s="695"/>
      <c r="L40" s="559"/>
      <c r="M40" s="613">
        <v>266307871</v>
      </c>
      <c r="N40" s="610">
        <v>1003188882</v>
      </c>
      <c r="O40" s="54">
        <v>319546035</v>
      </c>
      <c r="P40" s="54">
        <v>893604398</v>
      </c>
    </row>
    <row r="41" spans="1:16" ht="20.25" customHeight="1">
      <c r="A41" s="573"/>
      <c r="C41" s="576" t="s">
        <v>223</v>
      </c>
      <c r="D41" s="597"/>
      <c r="E41" s="609">
        <v>73691104</v>
      </c>
      <c r="F41" s="609">
        <v>121363466</v>
      </c>
      <c r="G41" s="254">
        <v>74316435</v>
      </c>
      <c r="H41" s="254">
        <v>141749914</v>
      </c>
      <c r="I41" s="573"/>
      <c r="J41" s="573"/>
      <c r="K41" s="576" t="s">
        <v>220</v>
      </c>
      <c r="L41" s="595"/>
      <c r="M41" s="613">
        <v>35535687</v>
      </c>
      <c r="N41" s="610">
        <v>260225571</v>
      </c>
      <c r="O41" s="55">
        <v>32835899</v>
      </c>
      <c r="P41" s="55">
        <v>230786379</v>
      </c>
    </row>
    <row r="42" spans="1:16" ht="20.25" customHeight="1">
      <c r="B42" s="575"/>
      <c r="C42" s="583" t="s">
        <v>221</v>
      </c>
      <c r="D42" s="577"/>
      <c r="E42" s="609">
        <v>1933957416</v>
      </c>
      <c r="F42" s="609">
        <v>1193746334</v>
      </c>
      <c r="G42" s="254">
        <v>1967053467</v>
      </c>
      <c r="H42" s="254">
        <v>1258039826</v>
      </c>
      <c r="I42" s="573"/>
      <c r="K42" s="576" t="s">
        <v>219</v>
      </c>
      <c r="L42" s="577"/>
      <c r="M42" s="610">
        <v>4386000</v>
      </c>
      <c r="N42" s="610">
        <v>79019320</v>
      </c>
      <c r="O42" s="55">
        <v>9277833</v>
      </c>
      <c r="P42" s="55">
        <v>67183392</v>
      </c>
    </row>
    <row r="43" spans="1:16" ht="20.25" customHeight="1">
      <c r="A43" s="575"/>
      <c r="B43" s="575"/>
      <c r="C43" s="576"/>
      <c r="D43" s="577"/>
      <c r="E43" s="609"/>
      <c r="F43" s="609"/>
      <c r="G43" s="254"/>
      <c r="H43" s="254"/>
      <c r="I43" s="578"/>
      <c r="K43" s="576" t="s">
        <v>218</v>
      </c>
      <c r="L43" s="577"/>
      <c r="M43" s="610">
        <v>33494066</v>
      </c>
      <c r="N43" s="610">
        <v>61971777</v>
      </c>
      <c r="O43" s="55">
        <v>38742796</v>
      </c>
      <c r="P43" s="55">
        <v>58813985</v>
      </c>
    </row>
    <row r="44" spans="1:16" ht="20.25" customHeight="1">
      <c r="A44" s="575"/>
      <c r="B44" s="706" t="s">
        <v>584</v>
      </c>
      <c r="C44" s="706"/>
      <c r="D44" s="577"/>
      <c r="E44" s="609">
        <v>226667120</v>
      </c>
      <c r="F44" s="609">
        <v>308364301</v>
      </c>
      <c r="G44" s="236">
        <v>244641226</v>
      </c>
      <c r="H44" s="236">
        <v>351838815</v>
      </c>
      <c r="I44" s="573"/>
      <c r="J44" s="573"/>
      <c r="K44" s="576" t="s">
        <v>585</v>
      </c>
      <c r="L44" s="577"/>
      <c r="M44" s="610">
        <v>27899454</v>
      </c>
      <c r="N44" s="610">
        <v>69193705</v>
      </c>
      <c r="O44" s="55">
        <v>23720011</v>
      </c>
      <c r="P44" s="55">
        <v>65196404</v>
      </c>
    </row>
    <row r="45" spans="1:16" ht="20.25" customHeight="1">
      <c r="A45" s="575"/>
      <c r="B45" s="583"/>
      <c r="C45" s="583" t="s">
        <v>586</v>
      </c>
      <c r="D45" s="577"/>
      <c r="E45" s="609">
        <v>98411476</v>
      </c>
      <c r="F45" s="609">
        <v>79502957</v>
      </c>
      <c r="G45" s="254">
        <v>97632771</v>
      </c>
      <c r="H45" s="254">
        <v>65594289</v>
      </c>
      <c r="I45" s="576"/>
      <c r="J45" s="576"/>
      <c r="K45" s="576" t="s">
        <v>216</v>
      </c>
      <c r="L45" s="577"/>
      <c r="M45" s="610">
        <v>8995502</v>
      </c>
      <c r="N45" s="610">
        <v>38073959</v>
      </c>
      <c r="O45" s="55">
        <v>9946343</v>
      </c>
      <c r="P45" s="55">
        <v>30893815</v>
      </c>
    </row>
    <row r="46" spans="1:16" ht="20.25" customHeight="1">
      <c r="A46" s="575"/>
      <c r="B46" s="583"/>
      <c r="C46" s="583" t="s">
        <v>587</v>
      </c>
      <c r="D46" s="577"/>
      <c r="E46" s="609">
        <v>14890150</v>
      </c>
      <c r="F46" s="609">
        <v>82807</v>
      </c>
      <c r="G46" s="254">
        <v>17390008</v>
      </c>
      <c r="H46" s="254">
        <v>110778</v>
      </c>
      <c r="I46" s="576"/>
      <c r="J46" s="576"/>
      <c r="K46" s="576" t="s">
        <v>214</v>
      </c>
      <c r="L46" s="595"/>
      <c r="M46" s="613">
        <v>138217738</v>
      </c>
      <c r="N46" s="610">
        <v>480470491</v>
      </c>
      <c r="O46" s="55">
        <v>192035530</v>
      </c>
      <c r="P46" s="55">
        <v>435706426</v>
      </c>
    </row>
    <row r="47" spans="1:16" ht="20.25" customHeight="1">
      <c r="A47" s="575"/>
      <c r="B47" s="583"/>
      <c r="C47" s="583" t="s">
        <v>588</v>
      </c>
      <c r="D47" s="577"/>
      <c r="E47" s="609">
        <v>2521617</v>
      </c>
      <c r="F47" s="609">
        <v>62904095</v>
      </c>
      <c r="G47" s="254">
        <v>3737319</v>
      </c>
      <c r="H47" s="254">
        <v>80264440</v>
      </c>
      <c r="I47" s="573"/>
      <c r="J47" s="573"/>
      <c r="M47" s="614"/>
      <c r="N47" s="615"/>
    </row>
    <row r="48" spans="1:16" ht="20.25" customHeight="1">
      <c r="A48" s="575"/>
      <c r="B48" s="575"/>
      <c r="C48" s="576" t="s">
        <v>470</v>
      </c>
      <c r="D48" s="577"/>
      <c r="E48" s="609">
        <v>5266385</v>
      </c>
      <c r="F48" s="609">
        <v>4173473</v>
      </c>
      <c r="G48" s="254">
        <v>2413535</v>
      </c>
      <c r="H48" s="254">
        <v>6607100</v>
      </c>
      <c r="I48" s="573"/>
      <c r="J48" s="695" t="s">
        <v>212</v>
      </c>
      <c r="K48" s="695"/>
      <c r="L48" s="598"/>
      <c r="M48" s="613">
        <v>80924358</v>
      </c>
      <c r="N48" s="610">
        <v>84421001</v>
      </c>
      <c r="O48" s="54">
        <v>95728844</v>
      </c>
      <c r="P48" s="54">
        <v>58637844</v>
      </c>
    </row>
    <row r="49" spans="1:16" ht="20.25" customHeight="1">
      <c r="A49" s="575"/>
      <c r="B49" s="575"/>
      <c r="C49" s="576" t="s">
        <v>215</v>
      </c>
      <c r="D49" s="577"/>
      <c r="E49" s="609">
        <v>3093904</v>
      </c>
      <c r="F49" s="609">
        <v>19753927</v>
      </c>
      <c r="G49" s="254">
        <v>3961838</v>
      </c>
      <c r="H49" s="254">
        <v>32412915</v>
      </c>
      <c r="I49" s="573"/>
      <c r="J49" s="573"/>
      <c r="K49" s="591" t="s">
        <v>210</v>
      </c>
      <c r="L49" s="598"/>
      <c r="M49" s="613">
        <v>4199880</v>
      </c>
      <c r="N49" s="610">
        <v>5216052</v>
      </c>
      <c r="O49" s="55">
        <v>7836417</v>
      </c>
      <c r="P49" s="55">
        <v>2386</v>
      </c>
    </row>
    <row r="50" spans="1:16" ht="20.25" customHeight="1">
      <c r="A50" s="575"/>
      <c r="B50" s="575"/>
      <c r="C50" s="576" t="s">
        <v>213</v>
      </c>
      <c r="D50" s="577"/>
      <c r="E50" s="609">
        <v>18296182</v>
      </c>
      <c r="F50" s="609">
        <v>39602021</v>
      </c>
      <c r="G50" s="254">
        <v>9601243</v>
      </c>
      <c r="H50" s="254">
        <v>43800485</v>
      </c>
      <c r="I50" s="573"/>
      <c r="K50" s="576" t="s">
        <v>471</v>
      </c>
      <c r="L50" s="595"/>
      <c r="M50" s="613">
        <v>8723716</v>
      </c>
      <c r="N50" s="610">
        <v>14883507</v>
      </c>
      <c r="O50" s="55">
        <v>8022500</v>
      </c>
      <c r="P50" s="55">
        <v>1461911</v>
      </c>
    </row>
    <row r="51" spans="1:16" ht="20.25" customHeight="1">
      <c r="A51" s="575"/>
      <c r="B51" s="575"/>
      <c r="C51" s="576" t="s">
        <v>211</v>
      </c>
      <c r="D51" s="577"/>
      <c r="E51" s="609">
        <v>42151757</v>
      </c>
      <c r="F51" s="609">
        <v>76481393</v>
      </c>
      <c r="G51" s="254">
        <v>56598910</v>
      </c>
      <c r="H51" s="254">
        <v>100200993</v>
      </c>
      <c r="I51" s="573"/>
      <c r="K51" s="576" t="s">
        <v>589</v>
      </c>
      <c r="L51" s="595"/>
      <c r="M51" s="613">
        <v>7516356</v>
      </c>
      <c r="N51" s="610" t="s">
        <v>398</v>
      </c>
      <c r="O51" s="55">
        <v>9477956</v>
      </c>
      <c r="P51" s="55" t="s">
        <v>398</v>
      </c>
    </row>
    <row r="52" spans="1:16" ht="20.25" customHeight="1">
      <c r="C52" s="576" t="s">
        <v>590</v>
      </c>
      <c r="E52" s="612">
        <v>2407187</v>
      </c>
      <c r="F52" s="609">
        <v>6156697</v>
      </c>
      <c r="G52" s="254">
        <v>2449069</v>
      </c>
      <c r="H52" s="254">
        <v>5577807</v>
      </c>
      <c r="I52" s="573"/>
      <c r="J52" s="592"/>
      <c r="K52" s="576" t="s">
        <v>406</v>
      </c>
      <c r="L52" s="595"/>
      <c r="M52" s="613">
        <v>16381014</v>
      </c>
      <c r="N52" s="610">
        <v>1931744</v>
      </c>
      <c r="O52" s="55">
        <v>19593510</v>
      </c>
      <c r="P52" s="55">
        <v>1172644</v>
      </c>
    </row>
    <row r="53" spans="1:16" ht="20.25" customHeight="1">
      <c r="A53" s="575"/>
      <c r="B53" s="575"/>
      <c r="D53" s="577"/>
      <c r="E53" s="254"/>
      <c r="F53" s="55"/>
      <c r="G53" s="55"/>
      <c r="H53" s="55"/>
      <c r="I53" s="573"/>
      <c r="K53" s="576" t="s">
        <v>407</v>
      </c>
      <c r="L53" s="595"/>
      <c r="M53" s="613">
        <v>9241697</v>
      </c>
      <c r="N53" s="610">
        <v>172117</v>
      </c>
      <c r="O53" s="55">
        <v>11360908</v>
      </c>
      <c r="P53" s="55">
        <v>162406</v>
      </c>
    </row>
    <row r="54" spans="1:16" ht="20.25" customHeight="1">
      <c r="A54" s="575"/>
      <c r="B54" s="575"/>
      <c r="D54" s="577"/>
      <c r="E54" s="254"/>
      <c r="F54" s="55"/>
      <c r="G54" s="55"/>
      <c r="H54" s="55"/>
      <c r="I54" s="573"/>
      <c r="K54" s="576" t="s">
        <v>591</v>
      </c>
      <c r="L54" s="595"/>
      <c r="M54" s="613">
        <v>740823</v>
      </c>
      <c r="N54" s="610">
        <v>1645802</v>
      </c>
      <c r="O54" s="55">
        <v>873668</v>
      </c>
      <c r="P54" s="55">
        <v>6963242</v>
      </c>
    </row>
    <row r="55" spans="1:16" ht="20.25" customHeight="1">
      <c r="A55" s="575"/>
      <c r="B55" s="575"/>
      <c r="C55" s="576"/>
      <c r="D55" s="577"/>
      <c r="E55" s="55"/>
      <c r="F55" s="55"/>
      <c r="G55" s="55"/>
      <c r="H55" s="55"/>
      <c r="I55" s="573"/>
      <c r="J55" s="573"/>
      <c r="K55" s="576" t="s">
        <v>209</v>
      </c>
      <c r="L55" s="595"/>
      <c r="M55" s="613">
        <v>12296909</v>
      </c>
      <c r="N55" s="610">
        <v>17934164</v>
      </c>
      <c r="O55" s="55">
        <v>8557640</v>
      </c>
      <c r="P55" s="55">
        <v>17500452</v>
      </c>
    </row>
    <row r="56" spans="1:16" ht="12" customHeight="1">
      <c r="A56" s="575"/>
      <c r="B56" s="575"/>
      <c r="C56" s="576"/>
      <c r="D56" s="595"/>
      <c r="E56" s="594"/>
      <c r="F56" s="55"/>
      <c r="G56" s="55"/>
      <c r="H56" s="55"/>
      <c r="I56" s="578"/>
      <c r="J56" s="573"/>
      <c r="M56" s="614"/>
      <c r="N56" s="615"/>
    </row>
    <row r="57" spans="1:16" ht="20.25" customHeight="1">
      <c r="A57" s="575"/>
      <c r="B57" s="575"/>
      <c r="C57" s="576"/>
      <c r="D57" s="595"/>
      <c r="E57" s="594"/>
      <c r="F57" s="55"/>
      <c r="G57" s="55"/>
      <c r="H57" s="55"/>
      <c r="J57" s="705" t="s">
        <v>592</v>
      </c>
      <c r="K57" s="705"/>
      <c r="L57" s="595"/>
      <c r="M57" s="613">
        <v>1277698211</v>
      </c>
      <c r="N57" s="610">
        <v>1280316661</v>
      </c>
      <c r="O57" s="54">
        <v>1177245842</v>
      </c>
      <c r="P57" s="54">
        <v>1481880996</v>
      </c>
    </row>
    <row r="58" spans="1:16" ht="20.25" customHeight="1">
      <c r="A58" s="575"/>
      <c r="B58" s="575"/>
      <c r="C58" s="576"/>
      <c r="D58" s="595"/>
      <c r="E58" s="594"/>
      <c r="F58" s="55"/>
      <c r="G58" s="55"/>
      <c r="H58" s="55"/>
      <c r="J58" s="695" t="s">
        <v>593</v>
      </c>
      <c r="K58" s="695"/>
      <c r="L58" s="595"/>
      <c r="M58" s="613">
        <v>2097017142</v>
      </c>
      <c r="N58" s="610">
        <v>2156809611</v>
      </c>
      <c r="O58" s="54">
        <v>2167700790</v>
      </c>
      <c r="P58" s="54">
        <v>2191237554</v>
      </c>
    </row>
    <row r="59" spans="1:16" ht="13.2" customHeight="1">
      <c r="A59" s="575"/>
      <c r="B59" s="575"/>
      <c r="C59" s="576"/>
      <c r="D59" s="595"/>
      <c r="E59" s="594"/>
      <c r="F59" s="55"/>
      <c r="G59" s="55"/>
      <c r="H59" s="55"/>
      <c r="I59" s="573"/>
      <c r="J59" s="576"/>
      <c r="K59" s="576"/>
      <c r="L59" s="595"/>
      <c r="M59" s="613"/>
      <c r="N59" s="610"/>
      <c r="O59" s="54"/>
      <c r="P59" s="54"/>
    </row>
    <row r="60" spans="1:16" ht="20.25" customHeight="1">
      <c r="E60" s="596"/>
      <c r="F60" s="55"/>
      <c r="G60" s="55"/>
      <c r="H60" s="55"/>
      <c r="I60" s="573"/>
      <c r="J60" s="695" t="s">
        <v>208</v>
      </c>
      <c r="K60" s="695"/>
      <c r="L60" s="598"/>
      <c r="M60" s="613" t="s">
        <v>44</v>
      </c>
      <c r="N60" s="610">
        <v>321067</v>
      </c>
      <c r="O60" s="54" t="s">
        <v>398</v>
      </c>
      <c r="P60" s="54">
        <v>406968</v>
      </c>
    </row>
    <row r="61" spans="1:16" ht="7.8" customHeight="1">
      <c r="A61" s="599"/>
      <c r="B61" s="599"/>
      <c r="C61" s="600"/>
      <c r="D61" s="601"/>
      <c r="E61" s="602"/>
      <c r="F61" s="55"/>
      <c r="G61" s="55"/>
      <c r="H61" s="55"/>
      <c r="I61" s="603"/>
      <c r="M61" s="604"/>
    </row>
    <row r="62" spans="1:16" ht="20.25" customHeight="1">
      <c r="A62" s="605" t="s">
        <v>207</v>
      </c>
      <c r="B62" s="606"/>
      <c r="F62" s="607"/>
      <c r="G62" s="607"/>
      <c r="H62" s="607"/>
      <c r="J62" s="607"/>
      <c r="K62" s="607"/>
      <c r="L62" s="607"/>
      <c r="M62" s="607"/>
      <c r="N62" s="607"/>
      <c r="O62" s="607"/>
      <c r="P62" s="607"/>
    </row>
    <row r="63" spans="1:16" ht="6" customHeight="1"/>
  </sheetData>
  <mergeCells count="20">
    <mergeCell ref="J58:K58"/>
    <mergeCell ref="J60:K60"/>
    <mergeCell ref="B35:C35"/>
    <mergeCell ref="B40:C40"/>
    <mergeCell ref="J40:K40"/>
    <mergeCell ref="B44:C44"/>
    <mergeCell ref="J48:K48"/>
    <mergeCell ref="J57:K57"/>
    <mergeCell ref="O9:P9"/>
    <mergeCell ref="A12:C12"/>
    <mergeCell ref="J12:K12"/>
    <mergeCell ref="B13:C13"/>
    <mergeCell ref="B14:C14"/>
    <mergeCell ref="J32:K32"/>
    <mergeCell ref="E2:N2"/>
    <mergeCell ref="A9:D10"/>
    <mergeCell ref="E9:F9"/>
    <mergeCell ref="G9:H9"/>
    <mergeCell ref="I9:L10"/>
    <mergeCell ref="M9:N9"/>
  </mergeCells>
  <phoneticPr fontId="14"/>
  <hyperlinks>
    <hyperlink ref="A62" r:id="rId1" xr:uid="{4FF32277-DF13-428A-8544-BEEA27A9D064}"/>
  </hyperlinks>
  <pageMargins left="0.59055118110236227" right="0.59055118110236227" top="0.59055118110236227" bottom="0.19685039370078741" header="0.39370078740157483" footer="0"/>
  <pageSetup paperSize="9" scale="68" firstPageNumber="224" fitToWidth="0"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8" max="6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3"/>
  <sheetViews>
    <sheetView showGridLines="0" view="pageBreakPreview" zoomScale="75" zoomScaleNormal="75" zoomScaleSheetLayoutView="75" workbookViewId="0"/>
  </sheetViews>
  <sheetFormatPr defaultColWidth="9" defaultRowHeight="13.2"/>
  <cols>
    <col min="1" max="2" width="1.77734375" style="259" customWidth="1"/>
    <col min="3" max="3" width="30.5546875" style="259" customWidth="1"/>
    <col min="4" max="4" width="1.21875" style="259" customWidth="1"/>
    <col min="5" max="5" width="7" style="260" customWidth="1"/>
    <col min="6" max="9" width="22.109375" style="259" customWidth="1"/>
    <col min="10" max="16384" width="9" style="259"/>
  </cols>
  <sheetData>
    <row r="1" spans="1:10" s="547" customFormat="1" ht="21.75" customHeight="1">
      <c r="A1" s="381"/>
      <c r="B1" s="381"/>
      <c r="C1" s="381"/>
      <c r="D1" s="381"/>
      <c r="E1" s="382"/>
      <c r="F1" s="381"/>
      <c r="G1" s="381"/>
      <c r="H1" s="381"/>
      <c r="I1" s="381"/>
      <c r="J1" s="476"/>
    </row>
    <row r="2" spans="1:10" s="547" customFormat="1" ht="21.75" customHeight="1">
      <c r="A2" s="383" t="s">
        <v>320</v>
      </c>
      <c r="B2" s="381"/>
      <c r="C2" s="384"/>
      <c r="D2" s="714" t="s">
        <v>319</v>
      </c>
      <c r="E2" s="714"/>
      <c r="F2" s="714"/>
      <c r="G2" s="714"/>
      <c r="H2" s="714"/>
      <c r="I2" s="381"/>
    </row>
    <row r="3" spans="1:10" s="547" customFormat="1" ht="24" customHeight="1">
      <c r="A3" s="381"/>
      <c r="B3" s="381"/>
      <c r="C3" s="381"/>
      <c r="D3" s="381"/>
      <c r="E3" s="382"/>
      <c r="F3" s="381"/>
      <c r="G3" s="381"/>
      <c r="H3" s="381"/>
      <c r="I3" s="381"/>
    </row>
    <row r="4" spans="1:10" s="261" customFormat="1" ht="12.6" customHeight="1">
      <c r="A4" s="385" t="s">
        <v>318</v>
      </c>
      <c r="B4" s="386"/>
      <c r="C4" s="386"/>
      <c r="D4" s="386"/>
      <c r="E4" s="387"/>
      <c r="F4" s="386"/>
      <c r="G4" s="386"/>
      <c r="H4" s="386"/>
      <c r="I4" s="386"/>
    </row>
    <row r="5" spans="1:10" s="261" customFormat="1" ht="12.6" customHeight="1">
      <c r="A5" s="388" t="s">
        <v>317</v>
      </c>
      <c r="B5" s="386"/>
      <c r="C5" s="386"/>
      <c r="D5" s="386"/>
      <c r="E5" s="387"/>
      <c r="F5" s="386"/>
      <c r="G5" s="386"/>
      <c r="H5" s="386"/>
      <c r="I5" s="386"/>
    </row>
    <row r="6" spans="1:10" s="261" customFormat="1" ht="12.6" customHeight="1">
      <c r="A6" s="385" t="s">
        <v>316</v>
      </c>
      <c r="B6" s="386"/>
      <c r="C6" s="386"/>
      <c r="D6" s="386"/>
      <c r="E6" s="387"/>
      <c r="F6" s="386"/>
      <c r="G6" s="386"/>
      <c r="H6" s="386"/>
      <c r="I6" s="386"/>
    </row>
    <row r="7" spans="1:10" s="261" customFormat="1" ht="12.6" customHeight="1">
      <c r="A7" s="262" t="s">
        <v>315</v>
      </c>
      <c r="B7" s="386"/>
      <c r="C7" s="389"/>
      <c r="D7" s="389"/>
      <c r="E7" s="390"/>
      <c r="F7" s="389"/>
      <c r="G7" s="386"/>
      <c r="H7" s="386"/>
      <c r="I7" s="386"/>
    </row>
    <row r="8" spans="1:10" s="261" customFormat="1" ht="15" customHeight="1" thickBot="1">
      <c r="A8" s="262" t="s">
        <v>314</v>
      </c>
      <c r="E8" s="263"/>
      <c r="I8" s="386"/>
    </row>
    <row r="9" spans="1:10" s="547" customFormat="1" ht="23.25" customHeight="1">
      <c r="A9" s="709" t="s">
        <v>313</v>
      </c>
      <c r="B9" s="709"/>
      <c r="C9" s="709"/>
      <c r="D9" s="710"/>
      <c r="E9" s="719" t="s">
        <v>312</v>
      </c>
      <c r="F9" s="715" t="s">
        <v>463</v>
      </c>
      <c r="G9" s="716"/>
      <c r="H9" s="717" t="s">
        <v>482</v>
      </c>
      <c r="I9" s="718"/>
    </row>
    <row r="10" spans="1:10" s="547" customFormat="1" ht="23.25" customHeight="1">
      <c r="A10" s="711"/>
      <c r="B10" s="711"/>
      <c r="C10" s="711"/>
      <c r="D10" s="712"/>
      <c r="E10" s="720"/>
      <c r="F10" s="391" t="s">
        <v>160</v>
      </c>
      <c r="G10" s="392" t="s">
        <v>311</v>
      </c>
      <c r="H10" s="391" t="s">
        <v>160</v>
      </c>
      <c r="I10" s="392" t="s">
        <v>311</v>
      </c>
    </row>
    <row r="11" spans="1:10" s="548" customFormat="1" ht="24.75" customHeight="1">
      <c r="A11" s="393"/>
      <c r="B11" s="393"/>
      <c r="C11" s="393"/>
      <c r="D11" s="393"/>
      <c r="E11" s="394"/>
      <c r="F11" s="233"/>
      <c r="G11" s="233" t="s">
        <v>272</v>
      </c>
      <c r="H11" s="233"/>
      <c r="I11" s="233" t="s">
        <v>272</v>
      </c>
    </row>
    <row r="12" spans="1:10" s="265" customFormat="1" ht="24.75" customHeight="1">
      <c r="A12" s="707" t="s">
        <v>310</v>
      </c>
      <c r="B12" s="713"/>
      <c r="C12" s="713"/>
      <c r="D12" s="248"/>
      <c r="E12" s="395"/>
      <c r="F12" s="398"/>
      <c r="G12" s="398">
        <v>13317925530</v>
      </c>
      <c r="H12" s="267"/>
      <c r="I12" s="268">
        <v>13992203253</v>
      </c>
    </row>
    <row r="13" spans="1:10" s="549" customFormat="1" ht="21" customHeight="1">
      <c r="A13" s="249"/>
      <c r="B13" s="249"/>
      <c r="C13" s="249"/>
      <c r="D13" s="249"/>
      <c r="E13" s="397"/>
      <c r="F13" s="398"/>
      <c r="G13" s="399"/>
      <c r="H13" s="400"/>
      <c r="I13" s="400"/>
    </row>
    <row r="14" spans="1:10" s="549" customFormat="1" ht="24.75" customHeight="1">
      <c r="A14" s="249"/>
      <c r="B14" s="707" t="s">
        <v>309</v>
      </c>
      <c r="C14" s="707"/>
      <c r="D14" s="249"/>
      <c r="E14" s="397"/>
      <c r="F14" s="398"/>
      <c r="G14" s="399">
        <v>115772700</v>
      </c>
      <c r="H14" s="267"/>
      <c r="I14" s="268">
        <v>117868626</v>
      </c>
    </row>
    <row r="15" spans="1:10" s="549" customFormat="1" ht="21" customHeight="1">
      <c r="A15" s="249"/>
      <c r="B15" s="250"/>
      <c r="C15" s="250"/>
      <c r="D15" s="249"/>
      <c r="E15" s="397"/>
      <c r="F15" s="398"/>
      <c r="G15" s="399"/>
      <c r="H15" s="400"/>
      <c r="I15" s="400"/>
    </row>
    <row r="16" spans="1:10" s="549" customFormat="1" ht="24.75" customHeight="1">
      <c r="A16" s="249"/>
      <c r="B16" s="707" t="s">
        <v>308</v>
      </c>
      <c r="C16" s="707"/>
      <c r="D16" s="249"/>
      <c r="E16" s="397"/>
      <c r="F16" s="398"/>
      <c r="G16" s="399">
        <v>56387593</v>
      </c>
      <c r="H16" s="267"/>
      <c r="I16" s="268">
        <v>58368421</v>
      </c>
    </row>
    <row r="17" spans="1:9" s="549" customFormat="1" ht="21" customHeight="1">
      <c r="A17" s="249"/>
      <c r="B17" s="249"/>
      <c r="C17" s="249"/>
      <c r="D17" s="249"/>
      <c r="E17" s="397"/>
      <c r="F17" s="398"/>
      <c r="G17" s="399"/>
      <c r="H17" s="400"/>
      <c r="I17" s="400"/>
    </row>
    <row r="18" spans="1:9" s="549" customFormat="1" ht="24.75" customHeight="1">
      <c r="A18" s="249"/>
      <c r="B18" s="707" t="s">
        <v>307</v>
      </c>
      <c r="C18" s="707"/>
      <c r="D18" s="498"/>
      <c r="E18" s="395"/>
      <c r="F18" s="398"/>
      <c r="G18" s="398">
        <v>170756069</v>
      </c>
      <c r="H18" s="267"/>
      <c r="I18" s="268">
        <v>193470000</v>
      </c>
    </row>
    <row r="19" spans="1:9" s="549" customFormat="1" ht="24.75" customHeight="1">
      <c r="A19" s="249"/>
      <c r="B19" s="497"/>
      <c r="C19" s="250" t="s">
        <v>306</v>
      </c>
      <c r="D19" s="498"/>
      <c r="E19" s="401" t="s">
        <v>290</v>
      </c>
      <c r="F19" s="398">
        <v>760439</v>
      </c>
      <c r="G19" s="398">
        <v>131300125</v>
      </c>
      <c r="H19" s="402">
        <v>712311</v>
      </c>
      <c r="I19" s="402">
        <v>149963199</v>
      </c>
    </row>
    <row r="20" spans="1:9" s="549" customFormat="1" ht="21" customHeight="1">
      <c r="A20" s="249"/>
      <c r="B20" s="707"/>
      <c r="C20" s="707"/>
      <c r="D20" s="498"/>
      <c r="E20" s="403"/>
      <c r="F20" s="398"/>
      <c r="G20" s="398"/>
      <c r="H20" s="267"/>
      <c r="I20" s="267"/>
    </row>
    <row r="21" spans="1:9" s="549" customFormat="1" ht="24.75" customHeight="1">
      <c r="A21" s="249"/>
      <c r="B21" s="707" t="s">
        <v>305</v>
      </c>
      <c r="C21" s="707"/>
      <c r="D21" s="498"/>
      <c r="E21" s="403"/>
      <c r="F21" s="398"/>
      <c r="G21" s="398">
        <v>233572651</v>
      </c>
      <c r="H21" s="267"/>
      <c r="I21" s="268">
        <v>38625975</v>
      </c>
    </row>
    <row r="22" spans="1:9" s="549" customFormat="1" ht="21" customHeight="1">
      <c r="A22" s="249"/>
      <c r="B22" s="707"/>
      <c r="C22" s="707"/>
      <c r="D22" s="498"/>
      <c r="E22" s="403"/>
      <c r="F22" s="398"/>
      <c r="G22" s="398"/>
      <c r="H22" s="267"/>
      <c r="I22" s="267"/>
    </row>
    <row r="23" spans="1:9" s="549" customFormat="1" ht="24.75" customHeight="1">
      <c r="A23" s="249"/>
      <c r="B23" s="707" t="s">
        <v>304</v>
      </c>
      <c r="C23" s="707"/>
      <c r="D23" s="498"/>
      <c r="E23" s="273" t="s">
        <v>290</v>
      </c>
      <c r="F23" s="398">
        <v>24347</v>
      </c>
      <c r="G23" s="398">
        <v>4966577</v>
      </c>
      <c r="H23" s="268">
        <v>26168</v>
      </c>
      <c r="I23" s="268">
        <v>5538467</v>
      </c>
    </row>
    <row r="24" spans="1:9" s="549" customFormat="1" ht="21" customHeight="1">
      <c r="A24" s="249"/>
      <c r="B24" s="707"/>
      <c r="C24" s="707"/>
      <c r="D24" s="248"/>
      <c r="E24" s="403"/>
      <c r="F24" s="398"/>
      <c r="G24" s="398"/>
      <c r="H24" s="267"/>
      <c r="I24" s="267"/>
    </row>
    <row r="25" spans="1:9" s="265" customFormat="1" ht="24.75" customHeight="1">
      <c r="A25" s="249"/>
      <c r="B25" s="707" t="s">
        <v>303</v>
      </c>
      <c r="C25" s="707"/>
      <c r="D25" s="248"/>
      <c r="E25" s="403"/>
      <c r="F25" s="398"/>
      <c r="G25" s="398">
        <v>1554073695</v>
      </c>
      <c r="H25" s="267"/>
      <c r="I25" s="268">
        <v>1627614658</v>
      </c>
    </row>
    <row r="26" spans="1:9" s="265" customFormat="1" ht="24.75" customHeight="1">
      <c r="A26" s="249"/>
      <c r="B26" s="404"/>
      <c r="C26" s="245" t="s">
        <v>302</v>
      </c>
      <c r="D26" s="249"/>
      <c r="E26" s="405"/>
      <c r="F26" s="398"/>
      <c r="G26" s="398">
        <v>233099068</v>
      </c>
      <c r="H26" s="400"/>
      <c r="I26" s="402">
        <v>238624849</v>
      </c>
    </row>
    <row r="27" spans="1:9" s="265" customFormat="1" ht="24.75" customHeight="1">
      <c r="A27" s="249"/>
      <c r="B27" s="404"/>
      <c r="C27" s="245" t="s">
        <v>301</v>
      </c>
      <c r="D27" s="249"/>
      <c r="E27" s="401" t="s">
        <v>290</v>
      </c>
      <c r="F27" s="398">
        <v>22234</v>
      </c>
      <c r="G27" s="398">
        <v>77701319</v>
      </c>
      <c r="H27" s="402">
        <v>23788</v>
      </c>
      <c r="I27" s="402">
        <v>91167409</v>
      </c>
    </row>
    <row r="28" spans="1:9" s="549" customFormat="1" ht="24.75" customHeight="1">
      <c r="A28" s="249"/>
      <c r="B28" s="406"/>
      <c r="C28" s="250" t="s">
        <v>300</v>
      </c>
      <c r="D28" s="250"/>
      <c r="E28" s="401" t="s">
        <v>299</v>
      </c>
      <c r="F28" s="398">
        <v>8200210</v>
      </c>
      <c r="G28" s="398">
        <v>493089617</v>
      </c>
      <c r="H28" s="402">
        <v>9115775</v>
      </c>
      <c r="I28" s="402">
        <v>449871884</v>
      </c>
    </row>
    <row r="29" spans="1:9" s="549" customFormat="1" ht="24.75" customHeight="1">
      <c r="A29" s="249"/>
      <c r="B29" s="406"/>
      <c r="C29" s="250" t="s">
        <v>298</v>
      </c>
      <c r="D29" s="250"/>
      <c r="E29" s="401" t="s">
        <v>290</v>
      </c>
      <c r="F29" s="398">
        <v>68144</v>
      </c>
      <c r="G29" s="398">
        <v>126391200</v>
      </c>
      <c r="H29" s="402">
        <v>64190</v>
      </c>
      <c r="I29" s="402">
        <v>134323521</v>
      </c>
    </row>
    <row r="30" spans="1:9" s="549" customFormat="1" ht="24.75" customHeight="1">
      <c r="A30" s="249"/>
      <c r="B30" s="249"/>
      <c r="C30" s="250" t="s">
        <v>297</v>
      </c>
      <c r="D30" s="404"/>
      <c r="E30" s="401"/>
      <c r="F30" s="407">
        <v>441660</v>
      </c>
      <c r="G30" s="398">
        <v>429919918</v>
      </c>
      <c r="H30" s="408">
        <v>460873</v>
      </c>
      <c r="I30" s="402">
        <v>504366055</v>
      </c>
    </row>
    <row r="31" spans="1:9" s="549" customFormat="1" ht="24.75" customHeight="1">
      <c r="A31" s="249"/>
      <c r="B31" s="249"/>
      <c r="C31" s="250" t="s">
        <v>296</v>
      </c>
      <c r="D31" s="249"/>
      <c r="E31" s="401"/>
      <c r="F31" s="398">
        <v>116974</v>
      </c>
      <c r="G31" s="407">
        <v>188031530</v>
      </c>
      <c r="H31" s="402">
        <v>118254</v>
      </c>
      <c r="I31" s="408">
        <v>200621952</v>
      </c>
    </row>
    <row r="32" spans="1:9" s="549" customFormat="1" ht="21" customHeight="1">
      <c r="A32" s="249"/>
      <c r="B32" s="249"/>
      <c r="C32" s="250"/>
      <c r="D32" s="249"/>
      <c r="E32" s="405"/>
      <c r="F32" s="398"/>
      <c r="G32" s="407"/>
      <c r="H32" s="400"/>
      <c r="I32" s="409"/>
    </row>
    <row r="33" spans="1:9" s="265" customFormat="1" ht="24.75" customHeight="1">
      <c r="A33" s="248"/>
      <c r="B33" s="707" t="s">
        <v>295</v>
      </c>
      <c r="C33" s="708"/>
      <c r="D33" s="248"/>
      <c r="E33" s="403"/>
      <c r="F33" s="398"/>
      <c r="G33" s="398">
        <v>1443500913</v>
      </c>
      <c r="H33" s="267"/>
      <c r="I33" s="268">
        <v>1543653037</v>
      </c>
    </row>
    <row r="34" spans="1:9" s="549" customFormat="1" ht="24.75" customHeight="1">
      <c r="A34" s="249"/>
      <c r="B34" s="249"/>
      <c r="C34" s="250" t="s">
        <v>294</v>
      </c>
      <c r="D34" s="410"/>
      <c r="E34" s="405"/>
      <c r="F34" s="398"/>
      <c r="G34" s="398">
        <v>154254923</v>
      </c>
      <c r="H34" s="400"/>
      <c r="I34" s="402">
        <v>167085086</v>
      </c>
    </row>
    <row r="35" spans="1:9" s="549" customFormat="1" ht="24.75" customHeight="1">
      <c r="A35" s="249"/>
      <c r="B35" s="249"/>
      <c r="C35" s="250" t="s">
        <v>293</v>
      </c>
      <c r="D35" s="250"/>
      <c r="E35" s="405"/>
      <c r="F35" s="398"/>
      <c r="G35" s="398">
        <v>209400529</v>
      </c>
      <c r="H35" s="400"/>
      <c r="I35" s="402">
        <v>227545658</v>
      </c>
    </row>
    <row r="36" spans="1:9" s="549" customFormat="1" ht="24.75" customHeight="1">
      <c r="A36" s="249"/>
      <c r="B36" s="250"/>
      <c r="C36" s="245" t="s">
        <v>292</v>
      </c>
      <c r="D36" s="404"/>
      <c r="E36" s="401" t="s">
        <v>290</v>
      </c>
      <c r="F36" s="398">
        <v>1775925</v>
      </c>
      <c r="G36" s="398">
        <v>415603127</v>
      </c>
      <c r="H36" s="402">
        <v>1754174</v>
      </c>
      <c r="I36" s="402">
        <v>422074463</v>
      </c>
    </row>
    <row r="37" spans="1:9" s="549" customFormat="1" ht="24.75" customHeight="1">
      <c r="A37" s="249"/>
      <c r="B37" s="249"/>
      <c r="C37" s="250" t="s">
        <v>291</v>
      </c>
      <c r="D37" s="250"/>
      <c r="E37" s="401"/>
      <c r="F37" s="398">
        <v>223403</v>
      </c>
      <c r="G37" s="398">
        <v>340207310</v>
      </c>
      <c r="H37" s="402">
        <v>220928</v>
      </c>
      <c r="I37" s="402">
        <v>372062632</v>
      </c>
    </row>
    <row r="38" spans="1:9" s="549" customFormat="1" ht="24.75" customHeight="1">
      <c r="A38" s="249"/>
      <c r="B38" s="249"/>
      <c r="C38" s="250" t="s">
        <v>289</v>
      </c>
      <c r="D38" s="249"/>
      <c r="E38" s="397"/>
      <c r="F38" s="398"/>
      <c r="G38" s="398">
        <v>236671096</v>
      </c>
      <c r="H38" s="400"/>
      <c r="I38" s="402">
        <v>255317609</v>
      </c>
    </row>
    <row r="39" spans="1:9" s="549" customFormat="1" ht="21" customHeight="1">
      <c r="A39" s="249"/>
      <c r="B39" s="249"/>
      <c r="C39" s="250"/>
      <c r="D39" s="249"/>
      <c r="E39" s="397"/>
      <c r="F39" s="399"/>
      <c r="G39" s="399"/>
      <c r="H39" s="400"/>
      <c r="I39" s="400"/>
    </row>
    <row r="40" spans="1:9" s="549" customFormat="1" ht="24.75" customHeight="1">
      <c r="A40" s="248"/>
      <c r="B40" s="707" t="s">
        <v>288</v>
      </c>
      <c r="C40" s="708"/>
      <c r="D40" s="248"/>
      <c r="E40" s="395"/>
      <c r="F40" s="398"/>
      <c r="G40" s="398">
        <v>7494899595</v>
      </c>
      <c r="H40" s="267"/>
      <c r="I40" s="268">
        <v>7969085940</v>
      </c>
    </row>
    <row r="41" spans="1:9" s="265" customFormat="1" ht="24.75" customHeight="1">
      <c r="A41" s="249"/>
      <c r="B41" s="406"/>
      <c r="C41" s="250" t="s">
        <v>287</v>
      </c>
      <c r="D41" s="250"/>
      <c r="E41" s="397"/>
      <c r="F41" s="398"/>
      <c r="G41" s="398">
        <v>2213425302</v>
      </c>
      <c r="H41" s="400"/>
      <c r="I41" s="402">
        <v>2581386852</v>
      </c>
    </row>
    <row r="42" spans="1:9" s="265" customFormat="1" ht="24.75" customHeight="1">
      <c r="A42" s="249"/>
      <c r="B42" s="249"/>
      <c r="C42" s="250" t="s">
        <v>286</v>
      </c>
      <c r="D42" s="404"/>
      <c r="E42" s="397"/>
      <c r="F42" s="398"/>
      <c r="G42" s="398">
        <v>4648050627</v>
      </c>
      <c r="H42" s="400"/>
      <c r="I42" s="402">
        <v>4734991840</v>
      </c>
    </row>
    <row r="43" spans="1:9" s="549" customFormat="1" ht="24.75" customHeight="1">
      <c r="A43" s="249"/>
      <c r="B43" s="249"/>
      <c r="C43" s="250" t="s">
        <v>285</v>
      </c>
      <c r="D43" s="404"/>
      <c r="E43" s="397"/>
      <c r="F43" s="398"/>
      <c r="G43" s="398">
        <v>633423666</v>
      </c>
      <c r="H43" s="400"/>
      <c r="I43" s="402">
        <v>652707248</v>
      </c>
    </row>
    <row r="44" spans="1:9" s="549" customFormat="1" ht="21" customHeight="1">
      <c r="A44" s="249"/>
      <c r="B44" s="249"/>
      <c r="C44" s="250"/>
      <c r="D44" s="404"/>
      <c r="E44" s="397"/>
      <c r="F44" s="399"/>
      <c r="G44" s="399"/>
      <c r="H44" s="400"/>
      <c r="I44" s="400"/>
    </row>
    <row r="45" spans="1:9" s="549" customFormat="1" ht="24.75" customHeight="1">
      <c r="A45" s="248"/>
      <c r="B45" s="707" t="s">
        <v>284</v>
      </c>
      <c r="C45" s="708"/>
      <c r="D45" s="248"/>
      <c r="E45" s="395"/>
      <c r="F45" s="398"/>
      <c r="G45" s="398">
        <v>1042335791</v>
      </c>
      <c r="H45" s="267"/>
      <c r="I45" s="268">
        <v>1088234114</v>
      </c>
    </row>
    <row r="46" spans="1:9" s="549" customFormat="1" ht="24.75" customHeight="1">
      <c r="A46" s="249"/>
      <c r="B46" s="250"/>
      <c r="C46" s="245" t="s">
        <v>283</v>
      </c>
      <c r="D46" s="249"/>
      <c r="E46" s="397"/>
      <c r="F46" s="398"/>
      <c r="G46" s="398">
        <v>424019592</v>
      </c>
      <c r="H46" s="400"/>
      <c r="I46" s="402">
        <v>514242941</v>
      </c>
    </row>
    <row r="47" spans="1:9" s="265" customFormat="1" ht="24.75" customHeight="1">
      <c r="A47" s="249"/>
      <c r="B47" s="249"/>
      <c r="C47" s="250" t="s">
        <v>282</v>
      </c>
      <c r="D47" s="404"/>
      <c r="E47" s="397"/>
      <c r="F47" s="398"/>
      <c r="G47" s="398">
        <v>572342010</v>
      </c>
      <c r="H47" s="400"/>
      <c r="I47" s="402">
        <v>526059679</v>
      </c>
    </row>
    <row r="48" spans="1:9" s="549" customFormat="1" ht="21" customHeight="1">
      <c r="A48" s="249"/>
      <c r="B48" s="249"/>
      <c r="C48" s="250"/>
      <c r="D48" s="404"/>
      <c r="E48" s="397"/>
      <c r="F48" s="398"/>
      <c r="G48" s="398"/>
      <c r="H48" s="400"/>
      <c r="I48" s="400"/>
    </row>
    <row r="49" spans="1:9" s="549" customFormat="1" ht="24.75" customHeight="1">
      <c r="A49" s="248"/>
      <c r="B49" s="707" t="s">
        <v>281</v>
      </c>
      <c r="C49" s="708"/>
      <c r="D49" s="498"/>
      <c r="E49" s="395"/>
      <c r="F49" s="398"/>
      <c r="G49" s="398">
        <v>1201659946</v>
      </c>
      <c r="H49" s="267"/>
      <c r="I49" s="268">
        <v>1349744015</v>
      </c>
    </row>
    <row r="50" spans="1:9" s="549" customFormat="1" ht="24.75" customHeight="1">
      <c r="A50" s="249"/>
      <c r="B50" s="249"/>
      <c r="C50" s="250" t="s">
        <v>280</v>
      </c>
      <c r="D50" s="404"/>
      <c r="E50" s="397"/>
      <c r="F50" s="398"/>
      <c r="G50" s="398">
        <v>1195787449</v>
      </c>
      <c r="H50" s="400"/>
      <c r="I50" s="402">
        <v>1343815581</v>
      </c>
    </row>
    <row r="51" spans="1:9" s="549" customFormat="1" ht="6" customHeight="1">
      <c r="A51" s="411"/>
      <c r="B51" s="411"/>
      <c r="C51" s="412"/>
      <c r="D51" s="412"/>
      <c r="E51" s="413"/>
      <c r="F51" s="414"/>
      <c r="G51" s="414"/>
      <c r="H51" s="415"/>
      <c r="I51" s="415"/>
    </row>
    <row r="52" spans="1:9" s="550" customFormat="1" ht="15" customHeight="1">
      <c r="A52" s="416" t="s">
        <v>279</v>
      </c>
      <c r="B52" s="417"/>
      <c r="C52" s="417"/>
      <c r="D52" s="417"/>
      <c r="E52" s="417"/>
      <c r="F52" s="417"/>
      <c r="G52" s="417"/>
      <c r="H52" s="417"/>
      <c r="I52" s="417"/>
    </row>
    <row r="53" spans="1:9" s="547" customFormat="1">
      <c r="A53" s="381"/>
      <c r="B53" s="381"/>
      <c r="C53" s="381"/>
      <c r="D53" s="381"/>
      <c r="E53" s="382"/>
      <c r="F53" s="381"/>
      <c r="G53" s="381"/>
      <c r="H53" s="381"/>
      <c r="I53" s="381"/>
    </row>
  </sheetData>
  <mergeCells count="19">
    <mergeCell ref="D2:H2"/>
    <mergeCell ref="F9:G9"/>
    <mergeCell ref="H9:I9"/>
    <mergeCell ref="E9:E10"/>
    <mergeCell ref="B49:C49"/>
    <mergeCell ref="A9:D10"/>
    <mergeCell ref="A12:C12"/>
    <mergeCell ref="B18:C18"/>
    <mergeCell ref="B24:C24"/>
    <mergeCell ref="B14:C14"/>
    <mergeCell ref="B20:C20"/>
    <mergeCell ref="B23:C23"/>
    <mergeCell ref="B25:C25"/>
    <mergeCell ref="B21:C21"/>
    <mergeCell ref="B22:C22"/>
    <mergeCell ref="B33:C33"/>
    <mergeCell ref="B40:C40"/>
    <mergeCell ref="B45:C45"/>
    <mergeCell ref="B16:C16"/>
  </mergeCells>
  <phoneticPr fontId="14"/>
  <hyperlinks>
    <hyperlink ref="A52" r:id="rId1" xr:uid="{497201A4-137F-4A45-87B6-2012D19AD406}"/>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第１０章  商業・貿易・サービス業</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1"/>
  <sheetViews>
    <sheetView showGridLines="0" view="pageBreakPreview" zoomScale="75" zoomScaleNormal="75" zoomScaleSheetLayoutView="75" workbookViewId="0"/>
  </sheetViews>
  <sheetFormatPr defaultColWidth="9" defaultRowHeight="13.2"/>
  <cols>
    <col min="1" max="2" width="1.77734375" style="60" customWidth="1"/>
    <col min="3" max="3" width="30.6640625" style="60" customWidth="1"/>
    <col min="4" max="4" width="0.44140625" style="60" customWidth="1"/>
    <col min="5" max="5" width="7.109375" style="61" customWidth="1"/>
    <col min="6" max="9" width="22.109375" style="60" customWidth="1"/>
    <col min="10" max="10" width="13.109375" style="60" customWidth="1"/>
    <col min="11" max="16384" width="9" style="60"/>
  </cols>
  <sheetData>
    <row r="1" spans="1:9" ht="21.75" customHeight="1">
      <c r="A1" s="224"/>
      <c r="B1" s="224"/>
      <c r="C1" s="224"/>
      <c r="D1" s="224"/>
      <c r="E1" s="418"/>
      <c r="F1" s="224"/>
      <c r="G1" s="224"/>
      <c r="H1" s="224"/>
      <c r="I1" s="224"/>
    </row>
    <row r="2" spans="1:9" ht="21.75" customHeight="1">
      <c r="A2" s="222" t="s">
        <v>346</v>
      </c>
      <c r="B2" s="224"/>
      <c r="C2" s="419"/>
      <c r="D2" s="727" t="s">
        <v>345</v>
      </c>
      <c r="E2" s="727"/>
      <c r="F2" s="727"/>
      <c r="G2" s="727"/>
      <c r="H2" s="727"/>
      <c r="I2" s="224"/>
    </row>
    <row r="3" spans="1:9" ht="24" customHeight="1">
      <c r="A3" s="224"/>
      <c r="B3" s="224"/>
      <c r="C3" s="224"/>
      <c r="D3" s="224"/>
      <c r="E3" s="418"/>
      <c r="F3" s="224"/>
      <c r="G3" s="224"/>
      <c r="H3" s="224"/>
      <c r="I3" s="224"/>
    </row>
    <row r="4" spans="1:9" s="67" customFormat="1" ht="12.6" customHeight="1">
      <c r="A4" s="420" t="s">
        <v>552</v>
      </c>
      <c r="B4" s="420"/>
      <c r="C4" s="420"/>
      <c r="D4" s="420"/>
      <c r="E4" s="420"/>
      <c r="F4" s="420"/>
      <c r="G4" s="420"/>
      <c r="H4" s="420"/>
      <c r="I4" s="420"/>
    </row>
    <row r="5" spans="1:9" s="67" customFormat="1" ht="12.6" customHeight="1">
      <c r="A5" s="67" t="s">
        <v>558</v>
      </c>
    </row>
    <row r="6" spans="1:9" s="67" customFormat="1" ht="12.6" customHeight="1">
      <c r="A6" s="420" t="s">
        <v>553</v>
      </c>
      <c r="B6" s="420"/>
      <c r="C6" s="420"/>
      <c r="D6" s="420"/>
      <c r="E6" s="421"/>
      <c r="F6" s="420"/>
      <c r="G6" s="420"/>
      <c r="H6" s="420"/>
      <c r="I6" s="420"/>
    </row>
    <row r="7" spans="1:9" s="67" customFormat="1" ht="12.6" customHeight="1">
      <c r="A7" s="262" t="s">
        <v>554</v>
      </c>
      <c r="B7" s="420"/>
      <c r="C7" s="422"/>
      <c r="D7" s="422"/>
      <c r="E7" s="422"/>
      <c r="F7" s="422"/>
      <c r="G7" s="420"/>
      <c r="H7" s="420"/>
      <c r="I7" s="420"/>
    </row>
    <row r="8" spans="1:9" s="59" customFormat="1" ht="15" customHeight="1" thickBot="1">
      <c r="A8" s="262" t="s">
        <v>555</v>
      </c>
      <c r="B8" s="261"/>
      <c r="C8" s="261"/>
      <c r="D8" s="261"/>
      <c r="E8" s="263"/>
      <c r="F8" s="261"/>
      <c r="G8" s="261"/>
      <c r="H8" s="261"/>
      <c r="I8" s="386"/>
    </row>
    <row r="9" spans="1:9" ht="23.25" customHeight="1">
      <c r="A9" s="722" t="s">
        <v>313</v>
      </c>
      <c r="B9" s="722"/>
      <c r="C9" s="722"/>
      <c r="D9" s="723"/>
      <c r="E9" s="731" t="s">
        <v>344</v>
      </c>
      <c r="F9" s="733" t="s">
        <v>556</v>
      </c>
      <c r="G9" s="734"/>
      <c r="H9" s="728" t="s">
        <v>557</v>
      </c>
      <c r="I9" s="729"/>
    </row>
    <row r="10" spans="1:9" ht="23.25" customHeight="1">
      <c r="A10" s="724"/>
      <c r="B10" s="724"/>
      <c r="C10" s="724"/>
      <c r="D10" s="725"/>
      <c r="E10" s="732"/>
      <c r="F10" s="230" t="s">
        <v>160</v>
      </c>
      <c r="G10" s="370" t="s">
        <v>343</v>
      </c>
      <c r="H10" s="230" t="s">
        <v>160</v>
      </c>
      <c r="I10" s="370" t="s">
        <v>343</v>
      </c>
    </row>
    <row r="11" spans="1:9" s="66" customFormat="1" ht="19.5" customHeight="1">
      <c r="A11" s="232"/>
      <c r="B11" s="232"/>
      <c r="C11" s="232"/>
      <c r="D11" s="232"/>
      <c r="E11" s="423"/>
      <c r="F11" s="424"/>
      <c r="G11" s="424" t="s">
        <v>272</v>
      </c>
      <c r="H11" s="424"/>
      <c r="I11" s="424" t="s">
        <v>272</v>
      </c>
    </row>
    <row r="12" spans="1:9" s="65" customFormat="1" ht="21" customHeight="1">
      <c r="A12" s="726" t="s">
        <v>342</v>
      </c>
      <c r="B12" s="726"/>
      <c r="C12" s="726"/>
      <c r="D12" s="242"/>
      <c r="E12" s="425"/>
      <c r="F12" s="399"/>
      <c r="G12" s="399">
        <v>13847529088</v>
      </c>
      <c r="H12" s="272"/>
      <c r="I12" s="276">
        <v>13994674890</v>
      </c>
    </row>
    <row r="13" spans="1:9" s="64" customFormat="1" ht="19.5" customHeight="1">
      <c r="A13" s="237"/>
      <c r="B13" s="237"/>
      <c r="C13" s="237"/>
      <c r="D13" s="237"/>
      <c r="E13" s="426"/>
      <c r="F13" s="399"/>
      <c r="G13" s="399"/>
      <c r="H13" s="427"/>
      <c r="I13" s="427"/>
    </row>
    <row r="14" spans="1:9" s="65" customFormat="1" ht="21" customHeight="1">
      <c r="A14" s="242"/>
      <c r="B14" s="721" t="s">
        <v>341</v>
      </c>
      <c r="C14" s="708"/>
      <c r="D14" s="242"/>
      <c r="E14" s="425"/>
      <c r="F14" s="399"/>
      <c r="G14" s="399">
        <v>870866619</v>
      </c>
      <c r="H14" s="272"/>
      <c r="I14" s="276">
        <v>989411928</v>
      </c>
    </row>
    <row r="15" spans="1:9" s="64" customFormat="1" ht="21" customHeight="1">
      <c r="A15" s="237"/>
      <c r="B15" s="237"/>
      <c r="C15" s="252" t="s">
        <v>340</v>
      </c>
      <c r="D15" s="252"/>
      <c r="E15" s="428" t="s">
        <v>290</v>
      </c>
      <c r="F15" s="399">
        <v>629637</v>
      </c>
      <c r="G15" s="399">
        <v>382373680</v>
      </c>
      <c r="H15" s="429">
        <v>686227</v>
      </c>
      <c r="I15" s="429">
        <v>451554087</v>
      </c>
    </row>
    <row r="16" spans="1:9" s="64" customFormat="1" ht="21" customHeight="1">
      <c r="A16" s="237"/>
      <c r="B16" s="237"/>
      <c r="C16" s="252" t="s">
        <v>339</v>
      </c>
      <c r="D16" s="252"/>
      <c r="E16" s="428"/>
      <c r="F16" s="399">
        <v>183692</v>
      </c>
      <c r="G16" s="399">
        <v>192574066</v>
      </c>
      <c r="H16" s="429">
        <v>189047</v>
      </c>
      <c r="I16" s="429">
        <v>204396469</v>
      </c>
    </row>
    <row r="17" spans="1:9" s="64" customFormat="1" ht="21" customHeight="1">
      <c r="A17" s="237"/>
      <c r="B17" s="237"/>
      <c r="C17" s="240" t="s">
        <v>338</v>
      </c>
      <c r="D17" s="240"/>
      <c r="E17" s="428" t="s">
        <v>299</v>
      </c>
      <c r="F17" s="399">
        <v>462377350</v>
      </c>
      <c r="G17" s="399">
        <v>136547956</v>
      </c>
      <c r="H17" s="429">
        <v>481475193</v>
      </c>
      <c r="I17" s="429">
        <v>149624978</v>
      </c>
    </row>
    <row r="18" spans="1:9" s="64" customFormat="1" ht="19.5" customHeight="1">
      <c r="A18" s="237"/>
      <c r="B18" s="237"/>
      <c r="C18" s="237"/>
      <c r="D18" s="237"/>
      <c r="E18" s="426"/>
      <c r="F18" s="399"/>
      <c r="G18" s="399"/>
      <c r="H18" s="427"/>
      <c r="I18" s="427"/>
    </row>
    <row r="19" spans="1:9" s="64" customFormat="1" ht="21" customHeight="1">
      <c r="A19" s="237"/>
      <c r="B19" s="721" t="s">
        <v>308</v>
      </c>
      <c r="C19" s="721"/>
      <c r="D19" s="237"/>
      <c r="E19" s="426"/>
      <c r="F19" s="399"/>
      <c r="G19" s="399">
        <v>61155566</v>
      </c>
      <c r="H19" s="272"/>
      <c r="I19" s="276">
        <v>63857541</v>
      </c>
    </row>
    <row r="20" spans="1:9" s="64" customFormat="1" ht="19.5" customHeight="1">
      <c r="A20" s="237"/>
      <c r="B20" s="237"/>
      <c r="C20" s="237"/>
      <c r="D20" s="237"/>
      <c r="E20" s="426"/>
      <c r="F20" s="399"/>
      <c r="G20" s="399"/>
      <c r="H20" s="427"/>
      <c r="I20" s="427"/>
    </row>
    <row r="21" spans="1:9" s="65" customFormat="1" ht="21" customHeight="1">
      <c r="A21" s="242"/>
      <c r="B21" s="721" t="s">
        <v>337</v>
      </c>
      <c r="C21" s="708"/>
      <c r="D21" s="242"/>
      <c r="E21" s="425"/>
      <c r="F21" s="399"/>
      <c r="G21" s="399">
        <v>346839174</v>
      </c>
      <c r="H21" s="272"/>
      <c r="I21" s="276">
        <v>365316917</v>
      </c>
    </row>
    <row r="22" spans="1:9" s="64" customFormat="1" ht="21" customHeight="1">
      <c r="A22" s="237"/>
      <c r="B22" s="237"/>
      <c r="C22" s="240" t="s">
        <v>336</v>
      </c>
      <c r="D22" s="252"/>
      <c r="E22" s="428" t="s">
        <v>290</v>
      </c>
      <c r="F22" s="399">
        <v>2128745</v>
      </c>
      <c r="G22" s="399">
        <v>176887541</v>
      </c>
      <c r="H22" s="429">
        <v>2400792</v>
      </c>
      <c r="I22" s="429">
        <v>184131913</v>
      </c>
    </row>
    <row r="23" spans="1:9" s="64" customFormat="1" ht="19.5" customHeight="1">
      <c r="A23" s="237"/>
      <c r="B23" s="237"/>
      <c r="C23" s="237"/>
      <c r="D23" s="237"/>
      <c r="E23" s="426"/>
      <c r="F23" s="399"/>
      <c r="G23" s="399"/>
      <c r="H23" s="427"/>
      <c r="I23" s="427"/>
    </row>
    <row r="24" spans="1:9" s="65" customFormat="1" ht="21" customHeight="1">
      <c r="A24" s="242"/>
      <c r="B24" s="721" t="s">
        <v>335</v>
      </c>
      <c r="C24" s="708"/>
      <c r="D24" s="242"/>
      <c r="E24" s="425"/>
      <c r="F24" s="399"/>
      <c r="G24" s="399">
        <v>2129659055</v>
      </c>
      <c r="H24" s="272"/>
      <c r="I24" s="276">
        <v>1863514439</v>
      </c>
    </row>
    <row r="25" spans="1:9" s="65" customFormat="1" ht="21" customHeight="1">
      <c r="A25" s="237"/>
      <c r="B25" s="237"/>
      <c r="C25" s="430" t="s">
        <v>334</v>
      </c>
      <c r="D25" s="252"/>
      <c r="E25" s="428" t="s">
        <v>290</v>
      </c>
      <c r="F25" s="399">
        <v>9756480</v>
      </c>
      <c r="G25" s="399">
        <v>339265048</v>
      </c>
      <c r="H25" s="429">
        <v>9202985</v>
      </c>
      <c r="I25" s="429">
        <v>228046615</v>
      </c>
    </row>
    <row r="26" spans="1:9" s="64" customFormat="1" ht="21" customHeight="1">
      <c r="A26" s="237"/>
      <c r="B26" s="237"/>
      <c r="C26" s="240" t="s">
        <v>333</v>
      </c>
      <c r="D26" s="431"/>
      <c r="E26" s="426"/>
      <c r="F26" s="399"/>
      <c r="G26" s="399">
        <v>1143129577</v>
      </c>
      <c r="H26" s="427"/>
      <c r="I26" s="429">
        <v>952084102</v>
      </c>
    </row>
    <row r="27" spans="1:9" s="64" customFormat="1" ht="21" customHeight="1">
      <c r="A27" s="237"/>
      <c r="B27" s="237"/>
      <c r="C27" s="240" t="s">
        <v>332</v>
      </c>
      <c r="D27" s="252"/>
      <c r="E27" s="428" t="s">
        <v>290</v>
      </c>
      <c r="F27" s="399">
        <v>7117014</v>
      </c>
      <c r="G27" s="399">
        <v>647264430</v>
      </c>
      <c r="H27" s="429">
        <v>7584100</v>
      </c>
      <c r="I27" s="429">
        <v>683383722</v>
      </c>
    </row>
    <row r="28" spans="1:9" s="64" customFormat="1" ht="19.5" customHeight="1">
      <c r="A28" s="237"/>
      <c r="B28" s="237"/>
      <c r="C28" s="240"/>
      <c r="D28" s="252"/>
      <c r="E28" s="426"/>
      <c r="F28" s="399"/>
      <c r="G28" s="399"/>
      <c r="H28" s="427"/>
      <c r="I28" s="427"/>
    </row>
    <row r="29" spans="1:9" s="64" customFormat="1" ht="21" customHeight="1">
      <c r="A29" s="237"/>
      <c r="B29" s="721" t="s">
        <v>331</v>
      </c>
      <c r="C29" s="721"/>
      <c r="D29" s="252"/>
      <c r="E29" s="275" t="s">
        <v>290</v>
      </c>
      <c r="F29" s="399">
        <v>285792</v>
      </c>
      <c r="G29" s="399">
        <v>58582789</v>
      </c>
      <c r="H29" s="276">
        <v>297178</v>
      </c>
      <c r="I29" s="276">
        <v>61726892</v>
      </c>
    </row>
    <row r="30" spans="1:9" s="64" customFormat="1" ht="19.5" customHeight="1">
      <c r="A30" s="237"/>
      <c r="B30" s="237"/>
      <c r="C30" s="240"/>
      <c r="D30" s="252"/>
      <c r="E30" s="426"/>
      <c r="F30" s="399"/>
      <c r="G30" s="399"/>
      <c r="H30" s="427"/>
      <c r="I30" s="427"/>
    </row>
    <row r="31" spans="1:9" s="65" customFormat="1" ht="21" customHeight="1">
      <c r="A31" s="242"/>
      <c r="B31" s="721" t="s">
        <v>303</v>
      </c>
      <c r="C31" s="708"/>
      <c r="D31" s="432"/>
      <c r="E31" s="425"/>
      <c r="F31" s="399"/>
      <c r="G31" s="399">
        <v>1937276069</v>
      </c>
      <c r="H31" s="272"/>
      <c r="I31" s="276">
        <v>2186443222</v>
      </c>
    </row>
    <row r="32" spans="1:9" s="64" customFormat="1" ht="21" customHeight="1">
      <c r="A32" s="237"/>
      <c r="B32" s="237"/>
      <c r="C32" s="240" t="s">
        <v>302</v>
      </c>
      <c r="D32" s="240"/>
      <c r="E32" s="426"/>
      <c r="F32" s="399"/>
      <c r="G32" s="399">
        <v>447939569</v>
      </c>
      <c r="H32" s="427"/>
      <c r="I32" s="429">
        <v>462672609</v>
      </c>
    </row>
    <row r="33" spans="1:9" s="64" customFormat="1" ht="21" customHeight="1">
      <c r="A33" s="237"/>
      <c r="B33" s="237"/>
      <c r="C33" s="240" t="s">
        <v>300</v>
      </c>
      <c r="D33" s="252"/>
      <c r="E33" s="428" t="s">
        <v>299</v>
      </c>
      <c r="F33" s="399">
        <v>15056295</v>
      </c>
      <c r="G33" s="399">
        <v>1032797761</v>
      </c>
      <c r="H33" s="429">
        <v>17364893</v>
      </c>
      <c r="I33" s="429">
        <v>1241339473</v>
      </c>
    </row>
    <row r="34" spans="1:9" s="64" customFormat="1" ht="21" customHeight="1">
      <c r="A34" s="237"/>
      <c r="B34" s="240"/>
      <c r="C34" s="240" t="s">
        <v>297</v>
      </c>
      <c r="D34" s="237"/>
      <c r="E34" s="428" t="s">
        <v>290</v>
      </c>
      <c r="F34" s="399">
        <v>519217</v>
      </c>
      <c r="G34" s="399">
        <v>192345908</v>
      </c>
      <c r="H34" s="429">
        <v>568697</v>
      </c>
      <c r="I34" s="429">
        <v>211505571</v>
      </c>
    </row>
    <row r="35" spans="1:9" s="65" customFormat="1" ht="21" customHeight="1">
      <c r="A35" s="237"/>
      <c r="B35" s="237"/>
      <c r="C35" s="240" t="s">
        <v>296</v>
      </c>
      <c r="D35" s="252"/>
      <c r="E35" s="428"/>
      <c r="F35" s="399">
        <v>181226</v>
      </c>
      <c r="G35" s="399">
        <v>153314736</v>
      </c>
      <c r="H35" s="429">
        <v>179300</v>
      </c>
      <c r="I35" s="429">
        <v>141248268</v>
      </c>
    </row>
    <row r="36" spans="1:9" s="64" customFormat="1" ht="19.5" customHeight="1">
      <c r="A36" s="237"/>
      <c r="B36" s="237"/>
      <c r="C36" s="252"/>
      <c r="D36" s="252"/>
      <c r="E36" s="426"/>
      <c r="F36" s="399"/>
      <c r="G36" s="399"/>
      <c r="H36" s="427"/>
      <c r="I36" s="427"/>
    </row>
    <row r="37" spans="1:9" s="65" customFormat="1" ht="21" customHeight="1">
      <c r="A37" s="242"/>
      <c r="B37" s="721" t="s">
        <v>295</v>
      </c>
      <c r="C37" s="708"/>
      <c r="D37" s="372"/>
      <c r="E37" s="425"/>
      <c r="F37" s="399"/>
      <c r="G37" s="399">
        <v>1586441629</v>
      </c>
      <c r="H37" s="272"/>
      <c r="I37" s="276">
        <v>1617961802</v>
      </c>
    </row>
    <row r="38" spans="1:9" s="64" customFormat="1" ht="21" customHeight="1">
      <c r="A38" s="237"/>
      <c r="B38" s="237"/>
      <c r="C38" s="240" t="s">
        <v>330</v>
      </c>
      <c r="D38" s="252"/>
      <c r="E38" s="426"/>
      <c r="F38" s="399"/>
      <c r="G38" s="399">
        <v>134847403</v>
      </c>
      <c r="H38" s="427"/>
      <c r="I38" s="429">
        <v>138552927</v>
      </c>
    </row>
    <row r="39" spans="1:9" s="64" customFormat="1" ht="21" customHeight="1">
      <c r="A39" s="237"/>
      <c r="B39" s="240"/>
      <c r="C39" s="245" t="s">
        <v>294</v>
      </c>
      <c r="D39" s="237"/>
      <c r="E39" s="426"/>
      <c r="F39" s="399"/>
      <c r="G39" s="399">
        <v>325600246</v>
      </c>
      <c r="H39" s="427"/>
      <c r="I39" s="429">
        <v>321894820</v>
      </c>
    </row>
    <row r="40" spans="1:9" s="65" customFormat="1" ht="21" customHeight="1">
      <c r="A40" s="237"/>
      <c r="B40" s="237"/>
      <c r="C40" s="240" t="s">
        <v>293</v>
      </c>
      <c r="D40" s="240"/>
      <c r="E40" s="426"/>
      <c r="F40" s="399"/>
      <c r="G40" s="399">
        <v>139461745</v>
      </c>
      <c r="H40" s="427"/>
      <c r="I40" s="429">
        <v>135843418</v>
      </c>
    </row>
    <row r="41" spans="1:9" s="64" customFormat="1" ht="21" customHeight="1">
      <c r="A41" s="237"/>
      <c r="B41" s="237"/>
      <c r="C41" s="240" t="s">
        <v>292</v>
      </c>
      <c r="D41" s="252"/>
      <c r="E41" s="428" t="s">
        <v>290</v>
      </c>
      <c r="F41" s="399">
        <v>1995402</v>
      </c>
      <c r="G41" s="399">
        <v>319931837</v>
      </c>
      <c r="H41" s="429">
        <v>2012245</v>
      </c>
      <c r="I41" s="429">
        <v>321468766</v>
      </c>
    </row>
    <row r="42" spans="1:9" s="64" customFormat="1" ht="21" customHeight="1">
      <c r="A42" s="237"/>
      <c r="B42" s="237"/>
      <c r="C42" s="240" t="s">
        <v>291</v>
      </c>
      <c r="D42" s="252"/>
      <c r="E42" s="428"/>
      <c r="F42" s="399">
        <v>437314</v>
      </c>
      <c r="G42" s="399">
        <v>274381541</v>
      </c>
      <c r="H42" s="429">
        <v>432473</v>
      </c>
      <c r="I42" s="429">
        <v>294844000</v>
      </c>
    </row>
    <row r="43" spans="1:9" s="64" customFormat="1" ht="21" customHeight="1">
      <c r="A43" s="237"/>
      <c r="B43" s="237"/>
      <c r="C43" s="240" t="s">
        <v>289</v>
      </c>
      <c r="D43" s="433"/>
      <c r="E43" s="426"/>
      <c r="F43" s="399"/>
      <c r="G43" s="399">
        <v>283365808</v>
      </c>
      <c r="H43" s="427"/>
      <c r="I43" s="429">
        <v>291231099</v>
      </c>
    </row>
    <row r="44" spans="1:9" s="64" customFormat="1" ht="19.5" customHeight="1">
      <c r="A44" s="237"/>
      <c r="B44" s="237"/>
      <c r="C44" s="240"/>
      <c r="D44" s="240"/>
      <c r="E44" s="426"/>
      <c r="F44" s="399"/>
      <c r="G44" s="399"/>
      <c r="H44" s="427"/>
      <c r="I44" s="427"/>
    </row>
    <row r="45" spans="1:9" s="65" customFormat="1" ht="21" customHeight="1">
      <c r="A45" s="242"/>
      <c r="B45" s="721" t="s">
        <v>329</v>
      </c>
      <c r="C45" s="708"/>
      <c r="D45" s="432"/>
      <c r="E45" s="425"/>
      <c r="F45" s="399"/>
      <c r="G45" s="399">
        <v>4077220850</v>
      </c>
      <c r="H45" s="272"/>
      <c r="I45" s="276">
        <v>4131220882</v>
      </c>
    </row>
    <row r="46" spans="1:9" s="64" customFormat="1" ht="21" customHeight="1">
      <c r="A46" s="237"/>
      <c r="B46" s="237"/>
      <c r="C46" s="240" t="s">
        <v>287</v>
      </c>
      <c r="D46" s="240"/>
      <c r="E46" s="426"/>
      <c r="F46" s="399"/>
      <c r="G46" s="399">
        <v>1349771019</v>
      </c>
      <c r="H46" s="427"/>
      <c r="I46" s="429">
        <v>1496335684</v>
      </c>
    </row>
    <row r="47" spans="1:9" s="64" customFormat="1" ht="21" customHeight="1">
      <c r="A47" s="237"/>
      <c r="B47" s="237"/>
      <c r="C47" s="240" t="s">
        <v>286</v>
      </c>
      <c r="D47" s="252"/>
      <c r="E47" s="426"/>
      <c r="F47" s="399"/>
      <c r="G47" s="399">
        <v>2494531409</v>
      </c>
      <c r="H47" s="427"/>
      <c r="I47" s="429">
        <v>2450535410</v>
      </c>
    </row>
    <row r="48" spans="1:9" s="64" customFormat="1" ht="21" customHeight="1">
      <c r="A48" s="237"/>
      <c r="B48" s="237"/>
      <c r="C48" s="240" t="s">
        <v>285</v>
      </c>
      <c r="D48" s="237"/>
      <c r="E48" s="426"/>
      <c r="F48" s="399"/>
      <c r="G48" s="399">
        <v>232918422</v>
      </c>
      <c r="H48" s="427"/>
      <c r="I48" s="429">
        <v>184349788</v>
      </c>
    </row>
    <row r="49" spans="1:9" s="64" customFormat="1" ht="19.5" customHeight="1">
      <c r="A49" s="237"/>
      <c r="B49" s="237"/>
      <c r="C49" s="240"/>
      <c r="D49" s="237"/>
      <c r="E49" s="425"/>
      <c r="F49" s="399"/>
      <c r="G49" s="399"/>
      <c r="H49" s="427"/>
      <c r="I49" s="427"/>
    </row>
    <row r="50" spans="1:9" s="64" customFormat="1" ht="21" customHeight="1">
      <c r="A50" s="242"/>
      <c r="B50" s="721" t="s">
        <v>328</v>
      </c>
      <c r="C50" s="730"/>
      <c r="D50" s="242"/>
      <c r="E50" s="426"/>
      <c r="F50" s="399"/>
      <c r="G50" s="399">
        <v>2252778557</v>
      </c>
      <c r="H50" s="272"/>
      <c r="I50" s="276">
        <v>2221521692</v>
      </c>
    </row>
    <row r="51" spans="1:9" s="64" customFormat="1" ht="21" customHeight="1">
      <c r="A51" s="242"/>
      <c r="B51" s="372"/>
      <c r="C51" s="434" t="s">
        <v>327</v>
      </c>
      <c r="D51" s="242"/>
      <c r="E51" s="428" t="s">
        <v>299</v>
      </c>
      <c r="F51" s="399">
        <v>172436977</v>
      </c>
      <c r="G51" s="399">
        <v>121609958</v>
      </c>
      <c r="H51" s="429">
        <v>171933174</v>
      </c>
      <c r="I51" s="429">
        <v>123236410</v>
      </c>
    </row>
    <row r="52" spans="1:9" s="64" customFormat="1" ht="21" customHeight="1">
      <c r="A52" s="237"/>
      <c r="B52" s="237"/>
      <c r="C52" s="240" t="s">
        <v>326</v>
      </c>
      <c r="D52" s="237"/>
      <c r="E52" s="428"/>
      <c r="F52" s="399">
        <v>40275749</v>
      </c>
      <c r="G52" s="399">
        <v>114646114</v>
      </c>
      <c r="H52" s="429">
        <v>38698507</v>
      </c>
      <c r="I52" s="429">
        <v>112640011</v>
      </c>
    </row>
    <row r="53" spans="1:9" s="64" customFormat="1" ht="21" customHeight="1">
      <c r="A53" s="237"/>
      <c r="B53" s="237"/>
      <c r="C53" s="430" t="s">
        <v>325</v>
      </c>
      <c r="D53" s="237"/>
      <c r="E53" s="426"/>
      <c r="F53" s="399"/>
      <c r="G53" s="399">
        <v>853752263</v>
      </c>
      <c r="H53" s="427"/>
      <c r="I53" s="429">
        <v>863906728</v>
      </c>
    </row>
    <row r="54" spans="1:9" s="64" customFormat="1" ht="21" customHeight="1">
      <c r="A54" s="237"/>
      <c r="B54" s="237"/>
      <c r="C54" s="240" t="s">
        <v>324</v>
      </c>
      <c r="D54" s="237"/>
      <c r="E54" s="426"/>
      <c r="F54" s="399"/>
      <c r="G54" s="399">
        <v>359716126</v>
      </c>
      <c r="H54" s="427"/>
      <c r="I54" s="429">
        <v>379006669</v>
      </c>
    </row>
    <row r="55" spans="1:9" s="64" customFormat="1" ht="21" customHeight="1">
      <c r="A55" s="237"/>
      <c r="B55" s="237"/>
      <c r="C55" s="240" t="s">
        <v>323</v>
      </c>
      <c r="D55" s="237"/>
      <c r="E55" s="426"/>
      <c r="F55" s="399"/>
      <c r="G55" s="399">
        <v>675289719</v>
      </c>
      <c r="H55" s="427"/>
      <c r="I55" s="429">
        <v>612494807</v>
      </c>
    </row>
    <row r="56" spans="1:9" s="64" customFormat="1" ht="19.5" customHeight="1">
      <c r="A56" s="237"/>
      <c r="B56" s="237"/>
      <c r="C56" s="240"/>
      <c r="D56" s="237"/>
      <c r="E56" s="426"/>
      <c r="F56" s="399"/>
      <c r="G56" s="399"/>
      <c r="H56" s="427"/>
      <c r="I56" s="427"/>
    </row>
    <row r="57" spans="1:9" s="64" customFormat="1" ht="21" customHeight="1">
      <c r="A57" s="242"/>
      <c r="B57" s="721" t="s">
        <v>281</v>
      </c>
      <c r="C57" s="708"/>
      <c r="D57" s="242"/>
      <c r="E57" s="426"/>
      <c r="F57" s="399"/>
      <c r="G57" s="399">
        <v>526708780</v>
      </c>
      <c r="H57" s="272"/>
      <c r="I57" s="276">
        <v>493699575</v>
      </c>
    </row>
    <row r="58" spans="1:9" s="64" customFormat="1" ht="21" customHeight="1">
      <c r="A58" s="237"/>
      <c r="B58" s="240"/>
      <c r="C58" s="245" t="s">
        <v>322</v>
      </c>
      <c r="D58" s="237"/>
      <c r="E58" s="426"/>
      <c r="F58" s="399"/>
      <c r="G58" s="399">
        <v>520112467</v>
      </c>
      <c r="H58" s="427"/>
      <c r="I58" s="429">
        <v>485383707</v>
      </c>
    </row>
    <row r="59" spans="1:9" customFormat="1" ht="6" customHeight="1">
      <c r="A59" s="435"/>
      <c r="B59" s="435"/>
      <c r="C59" s="435"/>
      <c r="D59" s="436"/>
      <c r="E59" s="436"/>
      <c r="F59" s="437"/>
      <c r="G59" s="437"/>
      <c r="H59" s="279"/>
      <c r="I59" s="279"/>
    </row>
    <row r="60" spans="1:9" s="63" customFormat="1" ht="15" customHeight="1">
      <c r="A60" s="438" t="s">
        <v>321</v>
      </c>
      <c r="B60" s="439"/>
      <c r="C60" s="439"/>
      <c r="D60" s="439"/>
      <c r="E60" s="439"/>
      <c r="F60" s="439"/>
      <c r="G60" s="439"/>
      <c r="H60" s="439"/>
      <c r="I60" s="439"/>
    </row>
    <row r="61" spans="1:9">
      <c r="A61" s="58"/>
      <c r="B61" s="58"/>
      <c r="C61" s="58"/>
      <c r="D61" s="58"/>
      <c r="E61" s="62"/>
      <c r="F61" s="58"/>
      <c r="G61" s="58"/>
      <c r="H61" s="58"/>
      <c r="I61" s="58"/>
    </row>
  </sheetData>
  <mergeCells count="16">
    <mergeCell ref="D2:H2"/>
    <mergeCell ref="H9:I9"/>
    <mergeCell ref="B19:C19"/>
    <mergeCell ref="B29:C29"/>
    <mergeCell ref="B50:C50"/>
    <mergeCell ref="E9:E10"/>
    <mergeCell ref="F9:G9"/>
    <mergeCell ref="B57:C57"/>
    <mergeCell ref="B31:C31"/>
    <mergeCell ref="A9:D10"/>
    <mergeCell ref="B24:C24"/>
    <mergeCell ref="A12:C12"/>
    <mergeCell ref="B14:C14"/>
    <mergeCell ref="B21:C21"/>
    <mergeCell ref="B37:C37"/>
    <mergeCell ref="B45:C45"/>
  </mergeCells>
  <phoneticPr fontId="14"/>
  <hyperlinks>
    <hyperlink ref="A60" r:id="rId1" xr:uid="{1F13ACA6-BE5A-477B-87A2-0EAC08D21F80}"/>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ゴシック,標準"&amp;8第１０章  商業・貿易・サービス業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7"/>
  <sheetViews>
    <sheetView showGridLines="0" view="pageBreakPreview" zoomScale="75" zoomScaleNormal="75" zoomScaleSheetLayoutView="75" workbookViewId="0"/>
  </sheetViews>
  <sheetFormatPr defaultColWidth="9" defaultRowHeight="13.2"/>
  <cols>
    <col min="1" max="1" width="2.77734375" customWidth="1"/>
    <col min="2" max="2" width="28.5546875" customWidth="1"/>
    <col min="3" max="3" width="0.88671875" customWidth="1"/>
    <col min="4" max="4" width="7.5546875" customWidth="1"/>
    <col min="5" max="8" width="22.5546875" customWidth="1"/>
    <col min="9" max="9" width="2.77734375" customWidth="1"/>
    <col min="10" max="10" width="28.5546875" customWidth="1"/>
    <col min="11" max="11" width="0.77734375" customWidth="1"/>
    <col min="12" max="12" width="7.5546875" customWidth="1"/>
    <col min="13" max="16" width="22.5546875" customWidth="1"/>
  </cols>
  <sheetData>
    <row r="1" spans="1:16" ht="17.399999999999999" customHeight="1">
      <c r="A1" s="257"/>
      <c r="B1" s="257"/>
      <c r="C1" s="257"/>
      <c r="D1" s="257"/>
      <c r="E1" s="257"/>
      <c r="F1" s="257"/>
      <c r="G1" s="257"/>
      <c r="H1" s="257"/>
      <c r="I1" s="257"/>
      <c r="J1" s="257"/>
      <c r="K1" s="257"/>
      <c r="L1" s="257"/>
      <c r="M1" s="257"/>
      <c r="N1" s="257"/>
      <c r="O1" s="257"/>
      <c r="P1" s="257"/>
    </row>
    <row r="2" spans="1:16" ht="21.75" customHeight="1">
      <c r="A2" s="222" t="s">
        <v>357</v>
      </c>
      <c r="B2" s="224"/>
      <c r="C2" s="224"/>
      <c r="D2" s="224"/>
      <c r="E2" s="727" t="s">
        <v>356</v>
      </c>
      <c r="F2" s="727"/>
      <c r="G2" s="727"/>
      <c r="H2" s="727"/>
      <c r="I2" s="727"/>
      <c r="J2" s="727"/>
      <c r="K2" s="727"/>
      <c r="L2" s="727"/>
      <c r="M2" s="727"/>
      <c r="N2" s="727"/>
      <c r="O2" s="727"/>
      <c r="P2" s="224"/>
    </row>
    <row r="3" spans="1:16" ht="13.2" customHeight="1">
      <c r="A3" s="225"/>
      <c r="B3" s="224"/>
      <c r="C3" s="224"/>
      <c r="D3" s="224"/>
      <c r="E3" s="224"/>
      <c r="F3" s="440"/>
      <c r="G3" s="224"/>
      <c r="H3" s="440"/>
      <c r="I3" s="441"/>
      <c r="J3" s="224"/>
      <c r="K3" s="224"/>
      <c r="L3" s="224"/>
      <c r="M3" s="224"/>
      <c r="N3" s="224"/>
      <c r="O3" s="224"/>
      <c r="P3" s="224"/>
    </row>
    <row r="4" spans="1:16" s="131" customFormat="1" ht="12.6" customHeight="1">
      <c r="A4" s="226" t="s">
        <v>594</v>
      </c>
      <c r="B4" s="227"/>
      <c r="C4" s="227"/>
      <c r="D4" s="227"/>
      <c r="E4" s="227"/>
      <c r="F4" s="227"/>
      <c r="G4" s="227"/>
      <c r="H4" s="227"/>
      <c r="I4" s="736"/>
      <c r="J4" s="737"/>
      <c r="K4" s="737"/>
      <c r="L4" s="737"/>
      <c r="M4" s="737"/>
      <c r="N4" s="227"/>
      <c r="O4" s="227"/>
      <c r="P4" s="227"/>
    </row>
    <row r="5" spans="1:16" s="131" customFormat="1" ht="12.6" customHeight="1">
      <c r="A5" s="229" t="s">
        <v>317</v>
      </c>
      <c r="B5" s="227"/>
      <c r="C5" s="227"/>
      <c r="D5" s="227"/>
      <c r="E5" s="227"/>
      <c r="F5" s="227"/>
      <c r="G5" s="227"/>
      <c r="H5" s="227"/>
      <c r="I5" s="737"/>
      <c r="J5" s="737"/>
      <c r="K5" s="737"/>
      <c r="L5" s="737"/>
      <c r="M5" s="737"/>
      <c r="N5" s="227"/>
      <c r="O5" s="227"/>
      <c r="P5" s="227"/>
    </row>
    <row r="6" spans="1:16" s="131" customFormat="1" ht="12.6" customHeight="1">
      <c r="A6" s="229" t="s">
        <v>316</v>
      </c>
      <c r="B6" s="227"/>
      <c r="C6" s="227"/>
      <c r="D6" s="227"/>
      <c r="E6" s="227"/>
      <c r="F6" s="227"/>
      <c r="G6" s="227"/>
      <c r="H6" s="227"/>
      <c r="I6" s="227"/>
      <c r="J6" s="227"/>
      <c r="K6" s="227"/>
      <c r="L6" s="227"/>
      <c r="M6" s="227"/>
      <c r="N6" s="227"/>
      <c r="O6" s="227"/>
      <c r="P6" s="227"/>
    </row>
    <row r="7" spans="1:16" s="261" customFormat="1" ht="12.6" customHeight="1">
      <c r="A7" s="262" t="s">
        <v>554</v>
      </c>
      <c r="E7" s="263"/>
      <c r="I7" s="386"/>
    </row>
    <row r="8" spans="1:16" s="261" customFormat="1" ht="14.4" customHeight="1" thickBot="1">
      <c r="A8" s="262" t="s">
        <v>314</v>
      </c>
      <c r="E8" s="263"/>
      <c r="I8" s="386"/>
    </row>
    <row r="9" spans="1:16" ht="27.75" customHeight="1">
      <c r="A9" s="738" t="s">
        <v>354</v>
      </c>
      <c r="B9" s="738"/>
      <c r="C9" s="739"/>
      <c r="D9" s="731" t="s">
        <v>353</v>
      </c>
      <c r="E9" s="733" t="s">
        <v>463</v>
      </c>
      <c r="F9" s="735"/>
      <c r="G9" s="728" t="s">
        <v>559</v>
      </c>
      <c r="H9" s="729"/>
      <c r="I9" s="738" t="s">
        <v>354</v>
      </c>
      <c r="J9" s="738"/>
      <c r="K9" s="739"/>
      <c r="L9" s="731" t="s">
        <v>353</v>
      </c>
      <c r="M9" s="733" t="s">
        <v>463</v>
      </c>
      <c r="N9" s="735"/>
      <c r="O9" s="728" t="s">
        <v>559</v>
      </c>
      <c r="P9" s="729"/>
    </row>
    <row r="10" spans="1:16" ht="27.75" customHeight="1">
      <c r="A10" s="740"/>
      <c r="B10" s="740"/>
      <c r="C10" s="741"/>
      <c r="D10" s="732"/>
      <c r="E10" s="230" t="s">
        <v>160</v>
      </c>
      <c r="F10" s="371" t="s">
        <v>311</v>
      </c>
      <c r="G10" s="231" t="s">
        <v>160</v>
      </c>
      <c r="H10" s="371" t="s">
        <v>311</v>
      </c>
      <c r="I10" s="740"/>
      <c r="J10" s="740"/>
      <c r="K10" s="741"/>
      <c r="L10" s="732"/>
      <c r="M10" s="230" t="s">
        <v>160</v>
      </c>
      <c r="N10" s="371" t="s">
        <v>311</v>
      </c>
      <c r="O10" s="231" t="s">
        <v>160</v>
      </c>
      <c r="P10" s="371" t="s">
        <v>311</v>
      </c>
    </row>
    <row r="11" spans="1:16" s="264" customFormat="1" ht="15.6" customHeight="1">
      <c r="A11" s="232"/>
      <c r="B11" s="233"/>
      <c r="C11" s="233"/>
      <c r="D11" s="442"/>
      <c r="E11" s="233"/>
      <c r="F11" s="233" t="s">
        <v>352</v>
      </c>
      <c r="H11" s="264" t="s">
        <v>352</v>
      </c>
      <c r="I11" s="237"/>
      <c r="J11" s="240"/>
      <c r="K11" s="443"/>
      <c r="L11" s="397"/>
      <c r="M11" s="444"/>
      <c r="N11" s="444" t="s">
        <v>352</v>
      </c>
      <c r="O11" s="270"/>
      <c r="P11" s="270" t="s">
        <v>352</v>
      </c>
    </row>
    <row r="12" spans="1:16" ht="30" customHeight="1">
      <c r="A12" s="721" t="s">
        <v>351</v>
      </c>
      <c r="B12" s="708"/>
      <c r="C12" s="235"/>
      <c r="D12" s="445"/>
      <c r="E12" s="398"/>
      <c r="F12" s="398">
        <v>2252291194</v>
      </c>
      <c r="G12" s="267"/>
      <c r="H12" s="267">
        <v>2476035587</v>
      </c>
      <c r="I12" s="742" t="s">
        <v>472</v>
      </c>
      <c r="J12" s="743"/>
      <c r="K12" s="253"/>
      <c r="L12" s="275" t="s">
        <v>408</v>
      </c>
      <c r="M12" s="398">
        <v>13381467</v>
      </c>
      <c r="N12" s="398">
        <v>426808263</v>
      </c>
      <c r="O12" s="267">
        <v>18840385</v>
      </c>
      <c r="P12" s="267">
        <v>607959381</v>
      </c>
    </row>
    <row r="13" spans="1:16" ht="30" customHeight="1">
      <c r="A13" s="237"/>
      <c r="B13" s="240" t="s">
        <v>262</v>
      </c>
      <c r="C13" s="238"/>
      <c r="D13" s="446"/>
      <c r="E13" s="398"/>
      <c r="F13" s="398">
        <v>677582028</v>
      </c>
      <c r="G13" s="270"/>
      <c r="H13" s="270">
        <v>882529362</v>
      </c>
      <c r="I13" s="447"/>
      <c r="J13" s="448" t="s">
        <v>563</v>
      </c>
      <c r="K13" s="443"/>
      <c r="L13" s="277"/>
      <c r="M13" s="398">
        <v>6273786</v>
      </c>
      <c r="N13" s="398">
        <v>182098993</v>
      </c>
      <c r="O13" s="270">
        <v>10317078</v>
      </c>
      <c r="P13" s="270">
        <v>304391506</v>
      </c>
    </row>
    <row r="14" spans="1:16" ht="30" customHeight="1">
      <c r="A14" s="237"/>
      <c r="B14" s="240" t="s">
        <v>264</v>
      </c>
      <c r="C14" s="238"/>
      <c r="D14" s="446"/>
      <c r="E14" s="398"/>
      <c r="F14" s="398">
        <v>738310542</v>
      </c>
      <c r="G14" s="270"/>
      <c r="H14" s="270">
        <v>743378050</v>
      </c>
      <c r="I14" s="447"/>
      <c r="J14" s="448" t="s">
        <v>561</v>
      </c>
      <c r="K14" s="241"/>
      <c r="L14" s="277"/>
      <c r="M14" s="398">
        <v>3135737</v>
      </c>
      <c r="N14" s="398">
        <v>96752201</v>
      </c>
      <c r="O14" s="270">
        <v>2923372</v>
      </c>
      <c r="P14" s="270">
        <v>98208398</v>
      </c>
    </row>
    <row r="15" spans="1:16" ht="30" customHeight="1">
      <c r="A15" s="237"/>
      <c r="B15" s="240" t="s">
        <v>259</v>
      </c>
      <c r="C15" s="238"/>
      <c r="D15" s="446"/>
      <c r="E15" s="398"/>
      <c r="F15" s="398">
        <v>155468290</v>
      </c>
      <c r="G15" s="270"/>
      <c r="H15" s="270">
        <v>139098914</v>
      </c>
      <c r="I15" s="447"/>
      <c r="J15" s="448" t="s">
        <v>564</v>
      </c>
      <c r="K15" s="244"/>
      <c r="L15" s="277"/>
      <c r="M15" s="398">
        <v>1431498</v>
      </c>
      <c r="N15" s="398">
        <v>39421578</v>
      </c>
      <c r="O15" s="270">
        <v>2684055</v>
      </c>
      <c r="P15" s="270">
        <v>77257274</v>
      </c>
    </row>
    <row r="16" spans="1:16" ht="30" customHeight="1">
      <c r="A16" s="237"/>
      <c r="B16" s="240" t="s">
        <v>251</v>
      </c>
      <c r="C16" s="243"/>
      <c r="D16" s="446"/>
      <c r="E16" s="398"/>
      <c r="F16" s="398">
        <v>127557872</v>
      </c>
      <c r="G16" s="270"/>
      <c r="H16" s="270">
        <v>131141504</v>
      </c>
      <c r="I16" s="447"/>
      <c r="J16" s="448" t="s">
        <v>474</v>
      </c>
      <c r="K16" s="241"/>
      <c r="L16" s="277"/>
      <c r="M16" s="398">
        <v>718500</v>
      </c>
      <c r="N16" s="398">
        <v>45727785</v>
      </c>
      <c r="O16" s="270">
        <v>1037078</v>
      </c>
      <c r="P16" s="270">
        <v>59474394</v>
      </c>
    </row>
    <row r="17" spans="1:16" ht="30" customHeight="1">
      <c r="A17" s="237"/>
      <c r="B17" s="240" t="s">
        <v>253</v>
      </c>
      <c r="C17" s="238"/>
      <c r="D17" s="446"/>
      <c r="E17" s="398"/>
      <c r="F17" s="398">
        <v>123844949</v>
      </c>
      <c r="G17" s="270"/>
      <c r="H17" s="270">
        <v>119594861</v>
      </c>
      <c r="I17" s="447"/>
      <c r="J17" s="448" t="s">
        <v>253</v>
      </c>
      <c r="K17" s="241"/>
      <c r="L17" s="277"/>
      <c r="M17" s="398">
        <v>400667</v>
      </c>
      <c r="N17" s="398">
        <v>13962108</v>
      </c>
      <c r="O17" s="270">
        <v>756966</v>
      </c>
      <c r="P17" s="270">
        <v>24835357</v>
      </c>
    </row>
    <row r="18" spans="1:16" ht="20.399999999999999" customHeight="1">
      <c r="A18" s="239"/>
      <c r="B18" s="245"/>
      <c r="C18" s="238"/>
      <c r="D18" s="446"/>
      <c r="E18" s="399"/>
      <c r="F18" s="399"/>
      <c r="G18" s="271"/>
      <c r="H18" s="271"/>
      <c r="I18" s="449"/>
      <c r="J18" s="450"/>
      <c r="K18" s="443"/>
      <c r="L18" s="269"/>
      <c r="M18" s="399"/>
      <c r="N18" s="399"/>
      <c r="O18" s="271"/>
      <c r="P18" s="271"/>
    </row>
    <row r="19" spans="1:16" ht="30" customHeight="1">
      <c r="A19" s="721" t="s">
        <v>350</v>
      </c>
      <c r="B19" s="708"/>
      <c r="C19" s="235"/>
      <c r="D19" s="446"/>
      <c r="E19" s="398"/>
      <c r="F19" s="398">
        <v>627268680</v>
      </c>
      <c r="G19" s="396"/>
      <c r="H19" s="267">
        <v>587228061</v>
      </c>
      <c r="I19" s="742" t="s">
        <v>473</v>
      </c>
      <c r="J19" s="743"/>
      <c r="K19" s="443"/>
      <c r="L19" s="275"/>
      <c r="M19" s="398"/>
      <c r="N19" s="398">
        <v>421061300</v>
      </c>
      <c r="O19" s="267"/>
      <c r="P19" s="267">
        <v>511110068</v>
      </c>
    </row>
    <row r="20" spans="1:16" ht="30" customHeight="1">
      <c r="A20" s="239"/>
      <c r="B20" s="245" t="s">
        <v>264</v>
      </c>
      <c r="C20" s="238"/>
      <c r="D20" s="446"/>
      <c r="E20" s="398"/>
      <c r="F20" s="398">
        <v>187086582</v>
      </c>
      <c r="G20" s="398"/>
      <c r="H20" s="270">
        <v>171174471</v>
      </c>
      <c r="I20" s="447"/>
      <c r="J20" s="448" t="s">
        <v>264</v>
      </c>
      <c r="K20" s="443"/>
      <c r="L20" s="277"/>
      <c r="M20" s="398"/>
      <c r="N20" s="398">
        <v>113795035</v>
      </c>
      <c r="O20" s="270"/>
      <c r="P20" s="270">
        <v>140046563</v>
      </c>
    </row>
    <row r="21" spans="1:16" ht="30" customHeight="1">
      <c r="A21" s="239"/>
      <c r="B21" s="448" t="s">
        <v>560</v>
      </c>
      <c r="C21" s="239"/>
      <c r="D21" s="426"/>
      <c r="E21" s="398"/>
      <c r="F21" s="398">
        <v>83528760</v>
      </c>
      <c r="G21" s="398"/>
      <c r="H21" s="270">
        <v>108478724</v>
      </c>
      <c r="I21" s="447"/>
      <c r="J21" s="448" t="s">
        <v>474</v>
      </c>
      <c r="K21" s="241"/>
      <c r="L21" s="277"/>
      <c r="M21" s="398"/>
      <c r="N21" s="398">
        <v>85387335</v>
      </c>
      <c r="O21" s="270"/>
      <c r="P21" s="270">
        <v>98206633</v>
      </c>
    </row>
    <row r="22" spans="1:16" ht="30" customHeight="1">
      <c r="A22" s="239"/>
      <c r="B22" s="451" t="s">
        <v>266</v>
      </c>
      <c r="C22" s="246"/>
      <c r="D22" s="446"/>
      <c r="E22" s="398"/>
      <c r="F22" s="398">
        <v>89559103</v>
      </c>
      <c r="G22" s="398"/>
      <c r="H22" s="270">
        <v>65863580</v>
      </c>
      <c r="I22" s="447"/>
      <c r="J22" s="448" t="s">
        <v>564</v>
      </c>
      <c r="K22" s="241"/>
      <c r="L22" s="277"/>
      <c r="M22" s="398"/>
      <c r="N22" s="398">
        <v>28234994</v>
      </c>
      <c r="O22" s="270"/>
      <c r="P22" s="270">
        <v>42719814</v>
      </c>
    </row>
    <row r="23" spans="1:16" ht="30" customHeight="1">
      <c r="A23" s="239"/>
      <c r="B23" s="451" t="s">
        <v>474</v>
      </c>
      <c r="C23" s="238"/>
      <c r="D23" s="446"/>
      <c r="E23" s="398"/>
      <c r="F23" s="398">
        <v>55800994</v>
      </c>
      <c r="G23" s="398"/>
      <c r="H23" s="270">
        <v>51408686</v>
      </c>
      <c r="I23" s="447"/>
      <c r="J23" s="448" t="s">
        <v>254</v>
      </c>
      <c r="K23" s="241"/>
      <c r="L23" s="277"/>
      <c r="M23" s="398"/>
      <c r="N23" s="398">
        <v>37073460</v>
      </c>
      <c r="O23" s="270"/>
      <c r="P23" s="270">
        <v>38930843</v>
      </c>
    </row>
    <row r="24" spans="1:16" ht="30" customHeight="1">
      <c r="A24" s="239"/>
      <c r="B24" s="451" t="s">
        <v>262</v>
      </c>
      <c r="C24" s="238"/>
      <c r="D24" s="446"/>
      <c r="E24" s="398"/>
      <c r="F24" s="398">
        <v>49514707</v>
      </c>
      <c r="G24" s="398"/>
      <c r="H24" s="270">
        <v>37394173</v>
      </c>
      <c r="I24" s="452"/>
      <c r="J24" s="448" t="s">
        <v>257</v>
      </c>
      <c r="K24" s="238"/>
      <c r="L24" s="277"/>
      <c r="M24" s="398"/>
      <c r="N24" s="398">
        <v>23941065</v>
      </c>
      <c r="O24" s="270"/>
      <c r="P24" s="270">
        <v>33122781</v>
      </c>
    </row>
    <row r="25" spans="1:16" ht="21" customHeight="1">
      <c r="A25" s="239"/>
      <c r="B25" s="245"/>
      <c r="C25" s="238"/>
      <c r="D25" s="446"/>
      <c r="E25" s="398"/>
      <c r="F25" s="398"/>
      <c r="G25" s="270"/>
      <c r="H25" s="270"/>
      <c r="I25" s="372"/>
      <c r="J25" s="240"/>
      <c r="K25" s="241"/>
      <c r="L25" s="426"/>
      <c r="M25" s="398"/>
      <c r="N25" s="616"/>
      <c r="O25" s="274"/>
      <c r="P25" s="274"/>
    </row>
    <row r="26" spans="1:16" ht="30" customHeight="1">
      <c r="A26" s="742" t="s">
        <v>348</v>
      </c>
      <c r="B26" s="742"/>
      <c r="C26" s="242"/>
      <c r="D26" s="395" t="s">
        <v>408</v>
      </c>
      <c r="E26" s="398">
        <v>8200210</v>
      </c>
      <c r="F26" s="398">
        <v>493089617</v>
      </c>
      <c r="G26" s="396">
        <v>9115775</v>
      </c>
      <c r="H26" s="267">
        <v>449871884</v>
      </c>
      <c r="I26" s="721" t="s">
        <v>349</v>
      </c>
      <c r="J26" s="721"/>
      <c r="K26" s="453"/>
      <c r="L26" s="266" t="s">
        <v>358</v>
      </c>
      <c r="M26" s="398">
        <v>1775925</v>
      </c>
      <c r="N26" s="398">
        <v>415603127</v>
      </c>
      <c r="O26" s="267">
        <v>1754174</v>
      </c>
      <c r="P26" s="267">
        <v>422074463</v>
      </c>
    </row>
    <row r="27" spans="1:16" ht="30" customHeight="1">
      <c r="A27" s="449"/>
      <c r="B27" s="451" t="s">
        <v>474</v>
      </c>
      <c r="C27" s="240"/>
      <c r="D27" s="397"/>
      <c r="E27" s="398">
        <v>717021</v>
      </c>
      <c r="F27" s="398">
        <v>264561246</v>
      </c>
      <c r="G27" s="398">
        <v>729222</v>
      </c>
      <c r="H27" s="270">
        <v>223393602</v>
      </c>
      <c r="I27" s="237"/>
      <c r="J27" s="240" t="s">
        <v>474</v>
      </c>
      <c r="K27" s="443"/>
      <c r="L27" s="269"/>
      <c r="M27" s="398">
        <v>149322</v>
      </c>
      <c r="N27" s="398">
        <v>59416957</v>
      </c>
      <c r="O27" s="270">
        <v>96069</v>
      </c>
      <c r="P27" s="270">
        <v>45857033</v>
      </c>
    </row>
    <row r="28" spans="1:16" ht="30" customHeight="1">
      <c r="A28" s="449"/>
      <c r="B28" s="451" t="s">
        <v>264</v>
      </c>
      <c r="C28" s="240"/>
      <c r="D28" s="397"/>
      <c r="E28" s="398">
        <v>1843126</v>
      </c>
      <c r="F28" s="398">
        <v>52115567</v>
      </c>
      <c r="G28" s="398">
        <v>1646627</v>
      </c>
      <c r="H28" s="270">
        <v>56541481</v>
      </c>
      <c r="I28" s="237"/>
      <c r="J28" s="240" t="s">
        <v>269</v>
      </c>
      <c r="K28" s="443"/>
      <c r="L28" s="269"/>
      <c r="M28" s="398">
        <v>58582</v>
      </c>
      <c r="N28" s="398">
        <v>23770900</v>
      </c>
      <c r="O28" s="270">
        <v>80215</v>
      </c>
      <c r="P28" s="270">
        <v>41839905</v>
      </c>
    </row>
    <row r="29" spans="1:16" ht="30" customHeight="1">
      <c r="A29" s="449"/>
      <c r="B29" s="451" t="s">
        <v>256</v>
      </c>
      <c r="C29" s="240"/>
      <c r="D29" s="397"/>
      <c r="E29" s="398">
        <v>68054</v>
      </c>
      <c r="F29" s="398">
        <v>21932673</v>
      </c>
      <c r="G29" s="398">
        <v>71792</v>
      </c>
      <c r="H29" s="270">
        <v>23243351</v>
      </c>
      <c r="I29" s="237"/>
      <c r="J29" s="240" t="s">
        <v>257</v>
      </c>
      <c r="K29" s="443"/>
      <c r="L29" s="269"/>
      <c r="M29" s="398">
        <v>306661</v>
      </c>
      <c r="N29" s="398">
        <v>27856899</v>
      </c>
      <c r="O29" s="270">
        <v>382102</v>
      </c>
      <c r="P29" s="271">
        <v>34774618</v>
      </c>
    </row>
    <row r="30" spans="1:16" ht="30" customHeight="1">
      <c r="A30" s="449"/>
      <c r="B30" s="451" t="s">
        <v>242</v>
      </c>
      <c r="C30" s="433"/>
      <c r="D30" s="397"/>
      <c r="E30" s="398">
        <v>17050</v>
      </c>
      <c r="F30" s="398">
        <v>15246166</v>
      </c>
      <c r="G30" s="398">
        <v>27636</v>
      </c>
      <c r="H30" s="270">
        <v>22262692</v>
      </c>
      <c r="I30" s="237"/>
      <c r="J30" s="240" t="s">
        <v>218</v>
      </c>
      <c r="K30" s="443"/>
      <c r="L30" s="269"/>
      <c r="M30" s="398">
        <v>9558</v>
      </c>
      <c r="N30" s="398">
        <v>25124336</v>
      </c>
      <c r="O30" s="270">
        <v>11101</v>
      </c>
      <c r="P30" s="270">
        <v>33026911</v>
      </c>
    </row>
    <row r="31" spans="1:16" ht="30" customHeight="1">
      <c r="A31" s="449"/>
      <c r="B31" s="448" t="s">
        <v>475</v>
      </c>
      <c r="C31" s="240"/>
      <c r="D31" s="397"/>
      <c r="E31" s="398">
        <v>83998</v>
      </c>
      <c r="F31" s="398">
        <v>24759841</v>
      </c>
      <c r="G31" s="398">
        <v>91503</v>
      </c>
      <c r="H31" s="270">
        <v>17995013</v>
      </c>
      <c r="I31" s="237"/>
      <c r="J31" s="240" t="s">
        <v>264</v>
      </c>
      <c r="K31" s="443"/>
      <c r="L31" s="269"/>
      <c r="M31" s="398">
        <v>68832</v>
      </c>
      <c r="N31" s="398">
        <v>24239622</v>
      </c>
      <c r="O31" s="270">
        <v>56399</v>
      </c>
      <c r="P31" s="270">
        <v>26621760</v>
      </c>
    </row>
    <row r="32" spans="1:16" ht="21" customHeight="1">
      <c r="A32" s="454"/>
      <c r="B32" s="450"/>
      <c r="C32" s="241"/>
      <c r="D32" s="446"/>
      <c r="E32" s="398"/>
      <c r="F32" s="398"/>
      <c r="G32" s="271"/>
      <c r="H32" s="271"/>
      <c r="I32" s="257"/>
      <c r="J32" s="240"/>
      <c r="K32" s="443"/>
      <c r="L32" s="397"/>
      <c r="M32" s="398"/>
      <c r="N32" s="398"/>
      <c r="O32" s="270"/>
      <c r="P32" s="270"/>
    </row>
    <row r="33" spans="1:16" ht="30" customHeight="1">
      <c r="A33" s="742" t="s">
        <v>476</v>
      </c>
      <c r="B33" s="742"/>
      <c r="C33" s="253"/>
      <c r="D33" s="275" t="s">
        <v>409</v>
      </c>
      <c r="E33" s="398">
        <v>664388544</v>
      </c>
      <c r="F33" s="398">
        <v>458587627</v>
      </c>
      <c r="G33" s="267">
        <v>604025933</v>
      </c>
      <c r="H33" s="267">
        <v>417620104</v>
      </c>
      <c r="I33" s="721" t="s">
        <v>410</v>
      </c>
      <c r="J33" s="721"/>
      <c r="K33" s="453"/>
      <c r="L33" s="275" t="s">
        <v>477</v>
      </c>
      <c r="M33" s="398">
        <v>336341</v>
      </c>
      <c r="N33" s="398">
        <v>385630244</v>
      </c>
      <c r="O33" s="267">
        <v>306608</v>
      </c>
      <c r="P33" s="267">
        <v>384585704</v>
      </c>
    </row>
    <row r="34" spans="1:16" ht="30" customHeight="1">
      <c r="A34" s="452"/>
      <c r="B34" s="448" t="s">
        <v>264</v>
      </c>
      <c r="C34" s="241"/>
      <c r="D34" s="277"/>
      <c r="E34" s="398">
        <v>237161491</v>
      </c>
      <c r="F34" s="398">
        <v>133842612</v>
      </c>
      <c r="G34" s="270">
        <v>196146706</v>
      </c>
      <c r="H34" s="270">
        <v>116791035</v>
      </c>
      <c r="I34" s="237"/>
      <c r="J34" s="240" t="s">
        <v>232</v>
      </c>
      <c r="K34" s="443"/>
      <c r="L34" s="277"/>
      <c r="M34" s="398">
        <v>141591</v>
      </c>
      <c r="N34" s="398">
        <v>161929144</v>
      </c>
      <c r="O34" s="270">
        <v>113701</v>
      </c>
      <c r="P34" s="270">
        <v>122031803</v>
      </c>
    </row>
    <row r="35" spans="1:16" ht="30" customHeight="1">
      <c r="A35" s="452"/>
      <c r="B35" s="448" t="s">
        <v>259</v>
      </c>
      <c r="C35" s="241"/>
      <c r="D35" s="277"/>
      <c r="E35" s="398">
        <v>138405405</v>
      </c>
      <c r="F35" s="398">
        <v>78094694</v>
      </c>
      <c r="G35" s="270">
        <v>134991555</v>
      </c>
      <c r="H35" s="270">
        <v>73393363</v>
      </c>
      <c r="I35" s="237"/>
      <c r="J35" s="240" t="s">
        <v>251</v>
      </c>
      <c r="K35" s="443"/>
      <c r="L35" s="277"/>
      <c r="M35" s="398">
        <v>15556</v>
      </c>
      <c r="N35" s="398">
        <v>61246793</v>
      </c>
      <c r="O35" s="270">
        <v>15996</v>
      </c>
      <c r="P35" s="270">
        <v>69613085</v>
      </c>
    </row>
    <row r="36" spans="1:16" ht="30" customHeight="1">
      <c r="A36" s="452"/>
      <c r="B36" s="451" t="s">
        <v>561</v>
      </c>
      <c r="C36" s="241"/>
      <c r="D36" s="277"/>
      <c r="E36" s="398">
        <v>95910832</v>
      </c>
      <c r="F36" s="398">
        <v>56109271</v>
      </c>
      <c r="G36" s="270">
        <v>98323485</v>
      </c>
      <c r="H36" s="270">
        <v>58374890</v>
      </c>
      <c r="I36" s="237"/>
      <c r="J36" s="240" t="s">
        <v>226</v>
      </c>
      <c r="K36" s="443"/>
      <c r="L36" s="277"/>
      <c r="M36" s="398">
        <v>27737</v>
      </c>
      <c r="N36" s="398">
        <v>23809633</v>
      </c>
      <c r="O36" s="270">
        <v>17648</v>
      </c>
      <c r="P36" s="270">
        <v>16945226</v>
      </c>
    </row>
    <row r="37" spans="1:16" ht="30" customHeight="1">
      <c r="A37" s="452"/>
      <c r="B37" s="448" t="s">
        <v>260</v>
      </c>
      <c r="C37" s="241"/>
      <c r="D37" s="277"/>
      <c r="E37" s="398">
        <v>41385809</v>
      </c>
      <c r="F37" s="398">
        <v>61300542</v>
      </c>
      <c r="G37" s="270">
        <v>39670912</v>
      </c>
      <c r="H37" s="270">
        <v>55893635</v>
      </c>
      <c r="I37" s="237"/>
      <c r="J37" s="240" t="s">
        <v>565</v>
      </c>
      <c r="K37" s="443"/>
      <c r="L37" s="277"/>
      <c r="M37" s="398">
        <v>14466</v>
      </c>
      <c r="N37" s="398">
        <v>10577033</v>
      </c>
      <c r="O37" s="270">
        <v>16955</v>
      </c>
      <c r="P37" s="270">
        <v>16381272</v>
      </c>
    </row>
    <row r="38" spans="1:16" ht="30" customHeight="1">
      <c r="A38" s="452"/>
      <c r="B38" s="448" t="s">
        <v>562</v>
      </c>
      <c r="C38" s="241"/>
      <c r="D38" s="277"/>
      <c r="E38" s="398">
        <v>27555310</v>
      </c>
      <c r="F38" s="398">
        <v>32776099</v>
      </c>
      <c r="G38" s="270">
        <v>28682909</v>
      </c>
      <c r="H38" s="270">
        <v>32907696</v>
      </c>
      <c r="I38" s="237"/>
      <c r="J38" s="240" t="s">
        <v>478</v>
      </c>
      <c r="K38" s="443"/>
      <c r="L38" s="277"/>
      <c r="M38" s="398">
        <v>12007</v>
      </c>
      <c r="N38" s="398">
        <v>13324373</v>
      </c>
      <c r="O38" s="270">
        <v>12743</v>
      </c>
      <c r="P38" s="270">
        <v>15101804</v>
      </c>
    </row>
    <row r="39" spans="1:16" ht="21" customHeight="1">
      <c r="A39" s="455"/>
      <c r="B39" s="450"/>
      <c r="C39" s="241"/>
      <c r="D39" s="277"/>
      <c r="E39" s="398"/>
      <c r="F39" s="398"/>
      <c r="G39" s="270"/>
      <c r="H39" s="270"/>
      <c r="I39" s="257"/>
      <c r="J39" s="240"/>
      <c r="K39" s="443"/>
      <c r="L39" s="397"/>
      <c r="M39" s="398"/>
      <c r="N39" s="398"/>
      <c r="O39" s="270"/>
      <c r="P39" s="270"/>
    </row>
    <row r="40" spans="1:16" ht="30" customHeight="1">
      <c r="A40" s="742" t="s">
        <v>297</v>
      </c>
      <c r="B40" s="742"/>
      <c r="C40" s="242"/>
      <c r="D40" s="266" t="s">
        <v>358</v>
      </c>
      <c r="E40" s="398">
        <v>441660</v>
      </c>
      <c r="F40" s="398">
        <v>429919918</v>
      </c>
      <c r="G40" s="267">
        <v>469873</v>
      </c>
      <c r="H40" s="267">
        <v>504366055</v>
      </c>
      <c r="I40" s="742" t="s">
        <v>566</v>
      </c>
      <c r="J40" s="742"/>
      <c r="K40" s="453"/>
      <c r="L40" s="266"/>
      <c r="M40" s="398"/>
      <c r="N40" s="398">
        <v>313751735</v>
      </c>
      <c r="O40" s="267"/>
      <c r="P40" s="267">
        <v>382171171</v>
      </c>
    </row>
    <row r="41" spans="1:16" ht="30" customHeight="1">
      <c r="A41" s="452"/>
      <c r="B41" s="448" t="s">
        <v>264</v>
      </c>
      <c r="C41" s="240"/>
      <c r="D41" s="269"/>
      <c r="E41" s="398">
        <v>177878</v>
      </c>
      <c r="F41" s="398">
        <v>176846196</v>
      </c>
      <c r="G41" s="270">
        <v>193719</v>
      </c>
      <c r="H41" s="270">
        <v>220965903</v>
      </c>
      <c r="I41" s="456"/>
      <c r="J41" s="451" t="s">
        <v>474</v>
      </c>
      <c r="K41" s="443"/>
      <c r="L41" s="269"/>
      <c r="M41" s="398"/>
      <c r="N41" s="398">
        <v>164317787</v>
      </c>
      <c r="O41" s="270"/>
      <c r="P41" s="270">
        <v>257461203</v>
      </c>
    </row>
    <row r="42" spans="1:16" ht="30" customHeight="1">
      <c r="A42" s="452"/>
      <c r="B42" s="448" t="s">
        <v>266</v>
      </c>
      <c r="C42" s="240"/>
      <c r="D42" s="269"/>
      <c r="E42" s="398">
        <v>52399</v>
      </c>
      <c r="F42" s="398">
        <v>74219073</v>
      </c>
      <c r="G42" s="270">
        <v>46523</v>
      </c>
      <c r="H42" s="270">
        <v>84526808</v>
      </c>
      <c r="I42" s="456"/>
      <c r="J42" s="448" t="s">
        <v>260</v>
      </c>
      <c r="K42" s="443"/>
      <c r="L42" s="269"/>
      <c r="M42" s="398"/>
      <c r="N42" s="398">
        <v>65070629</v>
      </c>
      <c r="O42" s="270"/>
      <c r="P42" s="270">
        <v>47204216</v>
      </c>
    </row>
    <row r="43" spans="1:16" ht="30" customHeight="1">
      <c r="A43" s="452"/>
      <c r="B43" s="448" t="s">
        <v>262</v>
      </c>
      <c r="C43" s="240"/>
      <c r="D43" s="269"/>
      <c r="E43" s="398">
        <v>29255</v>
      </c>
      <c r="F43" s="398">
        <v>39667669</v>
      </c>
      <c r="G43" s="270">
        <v>29651</v>
      </c>
      <c r="H43" s="270">
        <v>40037667</v>
      </c>
      <c r="I43" s="456"/>
      <c r="J43" s="451" t="s">
        <v>223</v>
      </c>
      <c r="K43" s="443"/>
      <c r="L43" s="269"/>
      <c r="M43" s="398"/>
      <c r="N43" s="398">
        <v>12617842</v>
      </c>
      <c r="O43" s="270"/>
      <c r="P43" s="270">
        <v>17109654</v>
      </c>
    </row>
    <row r="44" spans="1:16" ht="30" customHeight="1">
      <c r="A44" s="452"/>
      <c r="B44" s="448" t="s">
        <v>474</v>
      </c>
      <c r="C44" s="240"/>
      <c r="D44" s="269"/>
      <c r="E44" s="398">
        <v>10726</v>
      </c>
      <c r="F44" s="398">
        <v>29806774</v>
      </c>
      <c r="G44" s="270">
        <v>11425</v>
      </c>
      <c r="H44" s="270">
        <v>32285285</v>
      </c>
      <c r="I44" s="456"/>
      <c r="J44" s="448" t="s">
        <v>229</v>
      </c>
      <c r="K44" s="443"/>
      <c r="L44" s="269"/>
      <c r="M44" s="398"/>
      <c r="N44" s="398">
        <v>10957747</v>
      </c>
      <c r="O44" s="270"/>
      <c r="P44" s="270">
        <v>16262387</v>
      </c>
    </row>
    <row r="45" spans="1:16" ht="30" customHeight="1">
      <c r="A45" s="452"/>
      <c r="B45" s="448" t="s">
        <v>259</v>
      </c>
      <c r="C45" s="240"/>
      <c r="D45" s="269"/>
      <c r="E45" s="398">
        <v>7030</v>
      </c>
      <c r="F45" s="398">
        <v>20235476</v>
      </c>
      <c r="G45" s="270">
        <v>6907</v>
      </c>
      <c r="H45" s="270">
        <v>24251389</v>
      </c>
      <c r="I45" s="456"/>
      <c r="J45" s="448" t="s">
        <v>255</v>
      </c>
      <c r="K45" s="443"/>
      <c r="L45" s="269"/>
      <c r="M45" s="398"/>
      <c r="N45" s="398">
        <v>8569784</v>
      </c>
      <c r="O45" s="270"/>
      <c r="P45" s="270">
        <v>9132054</v>
      </c>
    </row>
    <row r="46" spans="1:16" ht="9" customHeight="1">
      <c r="A46" s="457"/>
      <c r="B46" s="245" t="s">
        <v>347</v>
      </c>
      <c r="C46" s="239"/>
      <c r="D46" s="426" t="s">
        <v>347</v>
      </c>
      <c r="E46" s="257"/>
      <c r="F46" s="257"/>
      <c r="G46" s="257"/>
      <c r="H46" s="257"/>
      <c r="I46" s="378"/>
      <c r="J46" s="378"/>
      <c r="K46" s="458"/>
      <c r="L46" s="459"/>
      <c r="M46" s="257"/>
      <c r="N46" s="223"/>
      <c r="O46" s="257"/>
      <c r="P46" s="223"/>
    </row>
    <row r="47" spans="1:16" ht="15" customHeight="1">
      <c r="A47" s="380" t="s">
        <v>207</v>
      </c>
      <c r="B47" s="258"/>
      <c r="C47" s="258"/>
      <c r="D47" s="258"/>
      <c r="E47" s="258"/>
      <c r="F47" s="258"/>
      <c r="G47" s="258"/>
      <c r="H47" s="258"/>
      <c r="I47" s="258"/>
      <c r="J47" s="258"/>
      <c r="K47" s="258"/>
      <c r="L47" s="258"/>
      <c r="M47" s="258"/>
      <c r="N47" s="258"/>
      <c r="O47" s="258"/>
      <c r="P47" s="258"/>
    </row>
  </sheetData>
  <mergeCells count="20">
    <mergeCell ref="A40:B40"/>
    <mergeCell ref="I40:J40"/>
    <mergeCell ref="A33:B33"/>
    <mergeCell ref="I33:J33"/>
    <mergeCell ref="I12:J12"/>
    <mergeCell ref="I26:J26"/>
    <mergeCell ref="A26:B26"/>
    <mergeCell ref="A19:B19"/>
    <mergeCell ref="I19:J19"/>
    <mergeCell ref="E2:O2"/>
    <mergeCell ref="M9:N9"/>
    <mergeCell ref="L9:L10"/>
    <mergeCell ref="A12:B12"/>
    <mergeCell ref="I4:M5"/>
    <mergeCell ref="O9:P9"/>
    <mergeCell ref="E9:F9"/>
    <mergeCell ref="I9:K10"/>
    <mergeCell ref="D9:D10"/>
    <mergeCell ref="G9:H9"/>
    <mergeCell ref="A9:C10"/>
  </mergeCells>
  <phoneticPr fontId="14"/>
  <hyperlinks>
    <hyperlink ref="A47" r:id="rId1" xr:uid="{3C5D3E37-BD1F-4D7A-A320-2BA603651F14}"/>
  </hyperlinks>
  <pageMargins left="0.59055118110236227" right="0.59055118110236227" top="0.59055118110236227" bottom="0.19685039370078741" header="0.39370078740157483" footer="0"/>
  <pageSetup paperSize="9" scale="70" firstPageNumber="228" orientation="portrait" r:id="rId2"/>
  <headerFooter differentOddEven="1" scaleWithDoc="0">
    <oddHeader>&amp;L&amp;"ＭＳ ゴシック,標準"&amp;8&amp;P      第１０章  商業・貿易・サービス業</oddHeader>
    <evenHeader>&amp;R      &amp;"ＭＳ ゴシック,標準"&amp;8第１０章  商業・貿易・サービス業      &amp;P</evenHeader>
  </headerFooter>
  <colBreaks count="1" manualBreakCount="1">
    <brk id="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2"/>
  <sheetViews>
    <sheetView showGridLines="0" view="pageBreakPreview" zoomScale="75" zoomScaleNormal="75" zoomScaleSheetLayoutView="75" workbookViewId="0"/>
  </sheetViews>
  <sheetFormatPr defaultColWidth="17.109375" defaultRowHeight="13.2"/>
  <cols>
    <col min="1" max="1" width="2.77734375" style="73" customWidth="1"/>
    <col min="2" max="2" width="28.6640625" style="73" customWidth="1"/>
    <col min="3" max="3" width="0.88671875" style="73" customWidth="1"/>
    <col min="4" max="4" width="7.6640625" style="73" customWidth="1"/>
    <col min="5" max="8" width="22.6640625" style="73" customWidth="1"/>
    <col min="9" max="9" width="2.77734375" style="73" customWidth="1"/>
    <col min="10" max="10" width="28.6640625" style="73" customWidth="1"/>
    <col min="11" max="11" width="0.88671875" style="73" customWidth="1"/>
    <col min="12" max="12" width="7.6640625" style="73" customWidth="1"/>
    <col min="13" max="16" width="22.6640625" style="73" customWidth="1"/>
    <col min="17" max="16384" width="17.109375" style="73"/>
  </cols>
  <sheetData>
    <row r="1" spans="1:16" ht="16.2" customHeight="1">
      <c r="A1" s="224"/>
      <c r="B1" s="224"/>
      <c r="C1" s="224"/>
      <c r="D1" s="224"/>
      <c r="E1" s="224"/>
      <c r="F1" s="224"/>
      <c r="G1" s="224"/>
      <c r="H1" s="224"/>
      <c r="I1" s="224"/>
      <c r="J1" s="224"/>
      <c r="K1" s="224"/>
      <c r="L1" s="224"/>
      <c r="M1" s="224"/>
      <c r="N1" s="224"/>
      <c r="O1" s="224"/>
      <c r="P1" s="224"/>
    </row>
    <row r="2" spans="1:16" ht="21.75" customHeight="1">
      <c r="A2" s="222" t="s">
        <v>365</v>
      </c>
      <c r="B2" s="224"/>
      <c r="C2" s="224"/>
      <c r="D2" s="224"/>
      <c r="E2" s="748" t="s">
        <v>364</v>
      </c>
      <c r="F2" s="748"/>
      <c r="G2" s="748"/>
      <c r="H2" s="748"/>
      <c r="I2" s="748"/>
      <c r="J2" s="748"/>
      <c r="K2" s="748"/>
      <c r="L2" s="748"/>
      <c r="M2" s="748"/>
      <c r="N2" s="748"/>
      <c r="O2" s="748"/>
      <c r="P2" s="224"/>
    </row>
    <row r="3" spans="1:16" ht="16.8" customHeight="1">
      <c r="A3" s="225"/>
      <c r="B3" s="224"/>
      <c r="C3" s="224"/>
      <c r="D3" s="224"/>
      <c r="E3" s="224"/>
      <c r="F3" s="440"/>
      <c r="G3" s="224"/>
      <c r="H3" s="440"/>
      <c r="I3" s="441"/>
      <c r="J3" s="224"/>
      <c r="K3" s="224"/>
      <c r="L3" s="224"/>
      <c r="M3" s="224"/>
      <c r="N3" s="224"/>
      <c r="O3" s="224"/>
      <c r="P3" s="224"/>
    </row>
    <row r="4" spans="1:16" s="228" customFormat="1" ht="12.6" customHeight="1">
      <c r="A4" s="460" t="s">
        <v>363</v>
      </c>
      <c r="B4" s="227" t="s">
        <v>552</v>
      </c>
      <c r="C4" s="227"/>
      <c r="D4" s="227"/>
      <c r="E4" s="227"/>
      <c r="F4" s="227"/>
      <c r="G4" s="227"/>
      <c r="H4" s="227"/>
      <c r="I4" s="227"/>
      <c r="J4" s="227"/>
      <c r="K4" s="227"/>
      <c r="L4" s="227"/>
      <c r="M4" s="227"/>
      <c r="N4" s="227"/>
      <c r="O4" s="227"/>
      <c r="P4" s="227"/>
    </row>
    <row r="5" spans="1:16" s="228" customFormat="1" ht="12.6" customHeight="1">
      <c r="A5" s="283" t="s">
        <v>362</v>
      </c>
      <c r="B5" s="460" t="s">
        <v>558</v>
      </c>
      <c r="C5" s="227"/>
      <c r="D5" s="227"/>
      <c r="E5" s="227"/>
      <c r="F5" s="227"/>
      <c r="G5" s="227"/>
      <c r="H5" s="227"/>
      <c r="I5" s="227"/>
      <c r="J5" s="227"/>
      <c r="K5" s="227"/>
      <c r="L5" s="227"/>
      <c r="M5" s="227"/>
      <c r="N5" s="227"/>
      <c r="O5" s="227"/>
      <c r="P5" s="227"/>
    </row>
    <row r="6" spans="1:16" s="228" customFormat="1" ht="12.6" customHeight="1">
      <c r="A6" s="283" t="s">
        <v>361</v>
      </c>
      <c r="B6" s="227" t="s">
        <v>553</v>
      </c>
      <c r="C6" s="227"/>
      <c r="D6" s="227"/>
      <c r="E6" s="227"/>
      <c r="F6" s="227"/>
      <c r="G6" s="227"/>
      <c r="H6" s="227"/>
      <c r="I6" s="227"/>
      <c r="J6" s="227"/>
      <c r="K6" s="227"/>
      <c r="L6" s="227"/>
      <c r="M6" s="227"/>
      <c r="N6" s="227"/>
      <c r="O6" s="227"/>
      <c r="P6" s="227"/>
    </row>
    <row r="7" spans="1:16" s="261" customFormat="1" ht="12.6" customHeight="1">
      <c r="A7" s="262" t="s">
        <v>355</v>
      </c>
      <c r="B7" s="261" t="s">
        <v>554</v>
      </c>
      <c r="E7" s="263"/>
      <c r="I7" s="386"/>
    </row>
    <row r="8" spans="1:16" s="261" customFormat="1" ht="14.4" customHeight="1" thickBot="1">
      <c r="A8" s="262"/>
      <c r="B8" s="261" t="s">
        <v>555</v>
      </c>
      <c r="E8" s="263"/>
      <c r="I8" s="386"/>
    </row>
    <row r="9" spans="1:16" ht="27.75" customHeight="1">
      <c r="A9" s="722" t="s">
        <v>360</v>
      </c>
      <c r="B9" s="722"/>
      <c r="C9" s="723"/>
      <c r="D9" s="745" t="s">
        <v>344</v>
      </c>
      <c r="E9" s="733" t="s">
        <v>567</v>
      </c>
      <c r="F9" s="734"/>
      <c r="G9" s="728" t="s">
        <v>568</v>
      </c>
      <c r="H9" s="729"/>
      <c r="I9" s="722" t="s">
        <v>360</v>
      </c>
      <c r="J9" s="722"/>
      <c r="K9" s="723"/>
      <c r="L9" s="745" t="s">
        <v>344</v>
      </c>
      <c r="M9" s="733" t="s">
        <v>567</v>
      </c>
      <c r="N9" s="734"/>
      <c r="O9" s="728" t="s">
        <v>568</v>
      </c>
      <c r="P9" s="729"/>
    </row>
    <row r="10" spans="1:16" ht="27.75" customHeight="1">
      <c r="A10" s="724"/>
      <c r="B10" s="724"/>
      <c r="C10" s="725"/>
      <c r="D10" s="746"/>
      <c r="E10" s="230" t="s">
        <v>160</v>
      </c>
      <c r="F10" s="371" t="s">
        <v>311</v>
      </c>
      <c r="G10" s="231" t="s">
        <v>160</v>
      </c>
      <c r="H10" s="371" t="s">
        <v>311</v>
      </c>
      <c r="I10" s="724"/>
      <c r="J10" s="724"/>
      <c r="K10" s="725"/>
      <c r="L10" s="746"/>
      <c r="M10" s="230" t="s">
        <v>160</v>
      </c>
      <c r="N10" s="371" t="s">
        <v>311</v>
      </c>
      <c r="O10" s="231" t="s">
        <v>160</v>
      </c>
      <c r="P10" s="371" t="s">
        <v>311</v>
      </c>
    </row>
    <row r="11" spans="1:16" s="274" customFormat="1" ht="26.25" customHeight="1">
      <c r="A11" s="232"/>
      <c r="B11" s="232"/>
      <c r="C11" s="234"/>
      <c r="D11" s="461"/>
      <c r="E11" s="232"/>
      <c r="F11" s="232" t="s">
        <v>272</v>
      </c>
      <c r="G11" s="232"/>
      <c r="H11" s="232" t="s">
        <v>272</v>
      </c>
      <c r="I11" s="232"/>
      <c r="J11" s="232"/>
      <c r="K11" s="234"/>
      <c r="L11" s="234"/>
      <c r="M11" s="232"/>
      <c r="N11" s="232" t="s">
        <v>272</v>
      </c>
      <c r="O11" s="232"/>
      <c r="P11" s="232" t="s">
        <v>272</v>
      </c>
    </row>
    <row r="12" spans="1:16" s="282" customFormat="1" ht="26.25" customHeight="1">
      <c r="A12" s="721" t="s">
        <v>359</v>
      </c>
      <c r="B12" s="721" t="s">
        <v>300</v>
      </c>
      <c r="C12" s="453"/>
      <c r="D12" s="275" t="s">
        <v>408</v>
      </c>
      <c r="E12" s="398">
        <v>15056295</v>
      </c>
      <c r="F12" s="398">
        <v>1032797761</v>
      </c>
      <c r="G12" s="267">
        <v>17364893</v>
      </c>
      <c r="H12" s="267">
        <v>1241339473</v>
      </c>
      <c r="I12" s="742" t="s">
        <v>414</v>
      </c>
      <c r="J12" s="742"/>
      <c r="K12" s="251"/>
      <c r="L12" s="275"/>
      <c r="M12" s="398"/>
      <c r="N12" s="618">
        <v>528545572</v>
      </c>
      <c r="O12" s="267"/>
      <c r="P12" s="267">
        <v>539898814</v>
      </c>
    </row>
    <row r="13" spans="1:16" ht="26.25" customHeight="1">
      <c r="A13" s="224"/>
      <c r="B13" s="240" t="s">
        <v>474</v>
      </c>
      <c r="C13" s="247"/>
      <c r="D13" s="277"/>
      <c r="E13" s="398">
        <v>1409418</v>
      </c>
      <c r="F13" s="398">
        <v>263129063</v>
      </c>
      <c r="G13" s="270">
        <v>1072343</v>
      </c>
      <c r="H13" s="270">
        <v>215644708</v>
      </c>
      <c r="I13" s="237"/>
      <c r="J13" s="240" t="s">
        <v>262</v>
      </c>
      <c r="K13" s="241"/>
      <c r="L13" s="277"/>
      <c r="M13" s="398"/>
      <c r="N13" s="618">
        <v>256834060</v>
      </c>
      <c r="O13" s="270"/>
      <c r="P13" s="270">
        <v>276546011</v>
      </c>
    </row>
    <row r="14" spans="1:16" ht="26.25" customHeight="1">
      <c r="A14" s="224"/>
      <c r="B14" s="240" t="s">
        <v>258</v>
      </c>
      <c r="C14" s="241"/>
      <c r="D14" s="277"/>
      <c r="E14" s="398">
        <v>516325</v>
      </c>
      <c r="F14" s="398">
        <v>22712075</v>
      </c>
      <c r="G14" s="270">
        <v>478207</v>
      </c>
      <c r="H14" s="270">
        <v>186126173</v>
      </c>
      <c r="I14" s="237"/>
      <c r="J14" s="240" t="s">
        <v>264</v>
      </c>
      <c r="K14" s="241"/>
      <c r="L14" s="277"/>
      <c r="M14" s="398"/>
      <c r="N14" s="618">
        <v>84011621</v>
      </c>
      <c r="O14" s="270"/>
      <c r="P14" s="270">
        <v>73700626</v>
      </c>
    </row>
    <row r="15" spans="1:16" ht="26.25" customHeight="1">
      <c r="A15" s="224"/>
      <c r="B15" s="278" t="s">
        <v>252</v>
      </c>
      <c r="C15" s="247"/>
      <c r="D15" s="277"/>
      <c r="E15" s="398">
        <v>141591</v>
      </c>
      <c r="F15" s="398">
        <v>159346389</v>
      </c>
      <c r="G15" s="270">
        <v>257222</v>
      </c>
      <c r="H15" s="270">
        <v>161821414</v>
      </c>
      <c r="I15" s="237"/>
      <c r="J15" s="240" t="s">
        <v>255</v>
      </c>
      <c r="K15" s="247"/>
      <c r="L15" s="277"/>
      <c r="M15" s="398"/>
      <c r="N15" s="618">
        <v>44148514</v>
      </c>
      <c r="O15" s="270"/>
      <c r="P15" s="270">
        <v>45276897</v>
      </c>
    </row>
    <row r="16" spans="1:16" ht="26.25" customHeight="1">
      <c r="A16" s="224"/>
      <c r="B16" s="240" t="s">
        <v>254</v>
      </c>
      <c r="C16" s="247"/>
      <c r="D16" s="277"/>
      <c r="E16" s="398">
        <v>945187</v>
      </c>
      <c r="F16" s="398">
        <v>114222181</v>
      </c>
      <c r="G16" s="270">
        <v>1301426</v>
      </c>
      <c r="H16" s="270">
        <v>155712444</v>
      </c>
      <c r="I16" s="237"/>
      <c r="J16" s="240" t="s">
        <v>247</v>
      </c>
      <c r="K16" s="241"/>
      <c r="L16" s="277"/>
      <c r="M16" s="462"/>
      <c r="N16" s="618">
        <v>35048330</v>
      </c>
      <c r="O16" s="270"/>
      <c r="P16" s="270">
        <v>33294715</v>
      </c>
    </row>
    <row r="17" spans="1:16" ht="26.25" customHeight="1">
      <c r="A17" s="224"/>
      <c r="B17" s="240" t="s">
        <v>267</v>
      </c>
      <c r="C17" s="247"/>
      <c r="D17" s="277"/>
      <c r="E17" s="398">
        <v>169346</v>
      </c>
      <c r="F17" s="398">
        <v>87954994</v>
      </c>
      <c r="G17" s="270">
        <v>121275</v>
      </c>
      <c r="H17" s="270">
        <v>89674572</v>
      </c>
      <c r="I17" s="463"/>
      <c r="J17" s="240" t="s">
        <v>266</v>
      </c>
      <c r="K17" s="241"/>
      <c r="L17" s="277"/>
      <c r="M17" s="398"/>
      <c r="N17" s="618">
        <v>37890668</v>
      </c>
      <c r="O17" s="270"/>
      <c r="P17" s="270">
        <v>30381894</v>
      </c>
    </row>
    <row r="18" spans="1:16" ht="26.25" customHeight="1">
      <c r="A18" s="463"/>
      <c r="B18" s="240"/>
      <c r="C18" s="224"/>
      <c r="D18" s="426"/>
      <c r="E18" s="398"/>
      <c r="F18" s="398"/>
      <c r="G18" s="464"/>
      <c r="H18" s="464"/>
      <c r="I18" s="463"/>
      <c r="J18" s="240"/>
      <c r="K18" s="247"/>
      <c r="L18" s="446"/>
      <c r="M18" s="398"/>
      <c r="N18" s="398"/>
      <c r="O18" s="464"/>
      <c r="P18" s="464"/>
    </row>
    <row r="19" spans="1:16" s="282" customFormat="1" ht="26.25" customHeight="1">
      <c r="A19" s="721" t="s">
        <v>325</v>
      </c>
      <c r="B19" s="721" t="s">
        <v>300</v>
      </c>
      <c r="C19" s="453"/>
      <c r="D19" s="275"/>
      <c r="E19" s="617"/>
      <c r="F19" s="398">
        <v>853752263</v>
      </c>
      <c r="G19" s="267"/>
      <c r="H19" s="267">
        <v>863906728</v>
      </c>
      <c r="I19" s="721" t="s">
        <v>412</v>
      </c>
      <c r="J19" s="721"/>
      <c r="K19" s="453"/>
      <c r="L19" s="275" t="s">
        <v>358</v>
      </c>
      <c r="M19" s="618">
        <v>629637</v>
      </c>
      <c r="N19" s="398">
        <v>382373680</v>
      </c>
      <c r="O19" s="267">
        <v>686227</v>
      </c>
      <c r="P19" s="267">
        <v>451554087</v>
      </c>
    </row>
    <row r="20" spans="1:16" ht="26.25" customHeight="1">
      <c r="A20" s="463"/>
      <c r="B20" s="240" t="s">
        <v>264</v>
      </c>
      <c r="C20" s="224"/>
      <c r="D20" s="277"/>
      <c r="E20" s="617"/>
      <c r="F20" s="398">
        <v>533363212</v>
      </c>
      <c r="G20" s="270"/>
      <c r="H20" s="270">
        <v>526881948</v>
      </c>
      <c r="I20" s="237"/>
      <c r="J20" s="240" t="s">
        <v>474</v>
      </c>
      <c r="K20" s="224"/>
      <c r="L20" s="277"/>
      <c r="M20" s="618">
        <v>123450</v>
      </c>
      <c r="N20" s="398">
        <v>91084033</v>
      </c>
      <c r="O20" s="270">
        <v>124523</v>
      </c>
      <c r="P20" s="270">
        <v>105121105</v>
      </c>
    </row>
    <row r="21" spans="1:16" ht="26.25" customHeight="1">
      <c r="A21" s="463"/>
      <c r="B21" s="240" t="s">
        <v>257</v>
      </c>
      <c r="C21" s="224"/>
      <c r="D21" s="277"/>
      <c r="E21" s="617"/>
      <c r="F21" s="398">
        <v>115056547</v>
      </c>
      <c r="G21" s="270"/>
      <c r="H21" s="270">
        <v>134429084</v>
      </c>
      <c r="I21" s="237"/>
      <c r="J21" s="240" t="s">
        <v>229</v>
      </c>
      <c r="K21" s="224"/>
      <c r="L21" s="277"/>
      <c r="M21" s="618">
        <v>76360</v>
      </c>
      <c r="N21" s="398">
        <v>64002883</v>
      </c>
      <c r="O21" s="270">
        <v>86281</v>
      </c>
      <c r="P21" s="270">
        <v>75901918</v>
      </c>
    </row>
    <row r="22" spans="1:16" ht="26.25" customHeight="1">
      <c r="A22" s="463"/>
      <c r="B22" s="240" t="s">
        <v>243</v>
      </c>
      <c r="C22" s="224"/>
      <c r="D22" s="277"/>
      <c r="E22" s="617"/>
      <c r="F22" s="398">
        <v>31237815</v>
      </c>
      <c r="G22" s="270"/>
      <c r="H22" s="270">
        <v>41008880</v>
      </c>
      <c r="I22" s="237"/>
      <c r="J22" s="240" t="s">
        <v>255</v>
      </c>
      <c r="K22" s="224"/>
      <c r="L22" s="277"/>
      <c r="M22" s="618">
        <v>86446</v>
      </c>
      <c r="N22" s="398">
        <v>47108928</v>
      </c>
      <c r="O22" s="270">
        <v>86137</v>
      </c>
      <c r="P22" s="270">
        <v>51108935</v>
      </c>
    </row>
    <row r="23" spans="1:16" ht="26.25" customHeight="1">
      <c r="A23" s="237"/>
      <c r="B23" s="240" t="s">
        <v>241</v>
      </c>
      <c r="C23" s="224"/>
      <c r="D23" s="277"/>
      <c r="E23" s="617"/>
      <c r="F23" s="618">
        <v>39607241</v>
      </c>
      <c r="G23" s="270"/>
      <c r="H23" s="270">
        <v>37132541</v>
      </c>
      <c r="I23" s="237"/>
      <c r="J23" s="240" t="s">
        <v>211</v>
      </c>
      <c r="K23" s="224"/>
      <c r="L23" s="277"/>
      <c r="M23" s="618">
        <v>113964</v>
      </c>
      <c r="N23" s="398">
        <v>36668157</v>
      </c>
      <c r="O23" s="270">
        <v>145220</v>
      </c>
      <c r="P23" s="270">
        <v>50261705</v>
      </c>
    </row>
    <row r="24" spans="1:16" ht="26.25" customHeight="1">
      <c r="A24" s="237"/>
      <c r="B24" s="240" t="s">
        <v>236</v>
      </c>
      <c r="C24" s="224"/>
      <c r="D24" s="277"/>
      <c r="E24" s="617"/>
      <c r="F24" s="398">
        <v>35679076</v>
      </c>
      <c r="G24" s="270"/>
      <c r="H24" s="270">
        <v>25848695</v>
      </c>
      <c r="I24" s="237"/>
      <c r="J24" s="240" t="s">
        <v>223</v>
      </c>
      <c r="K24" s="224"/>
      <c r="L24" s="277"/>
      <c r="M24" s="618">
        <v>41898</v>
      </c>
      <c r="N24" s="398">
        <v>25701165</v>
      </c>
      <c r="O24" s="270">
        <v>55229</v>
      </c>
      <c r="P24" s="270">
        <v>36684205</v>
      </c>
    </row>
    <row r="25" spans="1:16" ht="26.25" customHeight="1">
      <c r="A25" s="237"/>
      <c r="B25" s="240"/>
      <c r="C25" s="241"/>
      <c r="D25" s="426"/>
      <c r="E25" s="398"/>
      <c r="F25" s="398"/>
      <c r="G25" s="464"/>
      <c r="H25" s="464"/>
      <c r="I25" s="463"/>
      <c r="J25" s="240"/>
      <c r="K25" s="224"/>
      <c r="L25" s="426"/>
      <c r="M25" s="398"/>
      <c r="N25" s="398"/>
      <c r="O25" s="464"/>
      <c r="P25" s="464"/>
    </row>
    <row r="26" spans="1:16" s="282" customFormat="1" ht="26.25" customHeight="1">
      <c r="A26" s="721" t="s">
        <v>411</v>
      </c>
      <c r="B26" s="721"/>
      <c r="C26" s="251"/>
      <c r="D26" s="425" t="s">
        <v>186</v>
      </c>
      <c r="E26" s="618">
        <v>10425656</v>
      </c>
      <c r="F26" s="398">
        <v>784599854</v>
      </c>
      <c r="G26" s="267">
        <v>8667434</v>
      </c>
      <c r="H26" s="267">
        <v>690591793</v>
      </c>
      <c r="I26" s="721" t="s">
        <v>570</v>
      </c>
      <c r="J26" s="744"/>
      <c r="K26" s="253"/>
      <c r="L26" s="445"/>
      <c r="M26" s="398"/>
      <c r="N26" s="398">
        <v>294445621</v>
      </c>
      <c r="O26" s="267"/>
      <c r="P26" s="267">
        <v>363941018</v>
      </c>
    </row>
    <row r="27" spans="1:16" ht="26.25" customHeight="1">
      <c r="A27" s="463"/>
      <c r="B27" s="240" t="s">
        <v>479</v>
      </c>
      <c r="C27" s="241"/>
      <c r="D27" s="446"/>
      <c r="E27" s="618">
        <v>5486877</v>
      </c>
      <c r="F27" s="398">
        <v>413747041</v>
      </c>
      <c r="G27" s="270">
        <v>4845878</v>
      </c>
      <c r="H27" s="270">
        <v>387442244</v>
      </c>
      <c r="I27" s="237"/>
      <c r="J27" s="240" t="s">
        <v>571</v>
      </c>
      <c r="K27" s="241"/>
      <c r="L27" s="446"/>
      <c r="M27" s="398"/>
      <c r="N27" s="398">
        <v>188215882</v>
      </c>
      <c r="O27" s="270"/>
      <c r="P27" s="270">
        <v>174829302</v>
      </c>
    </row>
    <row r="28" spans="1:16" ht="26.25" customHeight="1">
      <c r="A28" s="237"/>
      <c r="B28" s="240" t="s">
        <v>220</v>
      </c>
      <c r="C28" s="241"/>
      <c r="D28" s="446"/>
      <c r="E28" s="618">
        <v>3386552</v>
      </c>
      <c r="F28" s="398">
        <v>254968599</v>
      </c>
      <c r="G28" s="270">
        <v>2808213</v>
      </c>
      <c r="H28" s="270">
        <v>222826189</v>
      </c>
      <c r="I28" s="237"/>
      <c r="J28" s="240" t="s">
        <v>569</v>
      </c>
      <c r="K28" s="241"/>
      <c r="L28" s="446"/>
      <c r="M28" s="398"/>
      <c r="N28" s="398">
        <v>15792842</v>
      </c>
      <c r="O28" s="270"/>
      <c r="P28" s="270">
        <v>31981947</v>
      </c>
    </row>
    <row r="29" spans="1:16" ht="26.25" customHeight="1">
      <c r="A29" s="463"/>
      <c r="B29" s="240" t="s">
        <v>219</v>
      </c>
      <c r="C29" s="241"/>
      <c r="D29" s="446"/>
      <c r="E29" s="618">
        <v>975260</v>
      </c>
      <c r="F29" s="398">
        <v>71504762</v>
      </c>
      <c r="G29" s="270">
        <v>633373</v>
      </c>
      <c r="H29" s="270">
        <v>49583511</v>
      </c>
      <c r="I29" s="237"/>
      <c r="J29" s="240" t="s">
        <v>257</v>
      </c>
      <c r="K29" s="443"/>
      <c r="L29" s="426"/>
      <c r="M29" s="398"/>
      <c r="N29" s="398">
        <v>11632611</v>
      </c>
      <c r="O29" s="270"/>
      <c r="P29" s="270">
        <v>31912106</v>
      </c>
    </row>
    <row r="30" spans="1:16" ht="26.25" customHeight="1">
      <c r="A30" s="237"/>
      <c r="B30" s="240" t="s">
        <v>218</v>
      </c>
      <c r="C30" s="241"/>
      <c r="D30" s="446"/>
      <c r="E30" s="618">
        <v>446161</v>
      </c>
      <c r="F30" s="398">
        <v>33515359</v>
      </c>
      <c r="G30" s="270">
        <v>269717</v>
      </c>
      <c r="H30" s="270">
        <v>22437939</v>
      </c>
      <c r="I30" s="237"/>
      <c r="J30" s="240" t="s">
        <v>572</v>
      </c>
      <c r="K30" s="247"/>
      <c r="L30" s="446"/>
      <c r="M30" s="398"/>
      <c r="N30" s="398">
        <v>21261716</v>
      </c>
      <c r="O30" s="270"/>
      <c r="P30" s="270">
        <v>28052130</v>
      </c>
    </row>
    <row r="31" spans="1:16" ht="26.25" customHeight="1">
      <c r="A31" s="237"/>
      <c r="B31" s="240" t="s">
        <v>474</v>
      </c>
      <c r="C31" s="241"/>
      <c r="D31" s="446"/>
      <c r="E31" s="618">
        <v>130806</v>
      </c>
      <c r="F31" s="398">
        <v>10864093</v>
      </c>
      <c r="G31" s="270">
        <v>110253</v>
      </c>
      <c r="H31" s="270">
        <v>8301910</v>
      </c>
      <c r="I31" s="237"/>
      <c r="J31" s="240" t="s">
        <v>255</v>
      </c>
      <c r="K31" s="241"/>
      <c r="L31" s="446"/>
      <c r="M31" s="398"/>
      <c r="N31" s="398">
        <v>16890743</v>
      </c>
      <c r="O31" s="270"/>
      <c r="P31" s="270">
        <v>20182632</v>
      </c>
    </row>
    <row r="32" spans="1:16" ht="26.25" customHeight="1">
      <c r="A32" s="237"/>
      <c r="B32" s="240"/>
      <c r="C32" s="241"/>
      <c r="D32" s="426"/>
      <c r="E32" s="398"/>
      <c r="F32" s="398"/>
      <c r="G32" s="464"/>
      <c r="H32" s="464"/>
      <c r="I32" s="372"/>
      <c r="J32" s="465"/>
      <c r="K32" s="253"/>
      <c r="L32" s="445"/>
      <c r="M32" s="398"/>
      <c r="N32" s="398"/>
      <c r="O32" s="267"/>
      <c r="P32" s="267"/>
    </row>
    <row r="33" spans="1:16" s="282" customFormat="1" ht="26.25" customHeight="1">
      <c r="A33" s="742" t="s">
        <v>413</v>
      </c>
      <c r="B33" s="747"/>
      <c r="C33" s="256"/>
      <c r="D33" s="275" t="s">
        <v>358</v>
      </c>
      <c r="E33" s="398">
        <v>7117014</v>
      </c>
      <c r="F33" s="398">
        <v>647264430</v>
      </c>
      <c r="G33" s="267">
        <v>7584100</v>
      </c>
      <c r="H33" s="267">
        <v>683383722</v>
      </c>
      <c r="I33" s="721" t="s">
        <v>480</v>
      </c>
      <c r="J33" s="721"/>
      <c r="K33" s="253"/>
      <c r="L33" s="275"/>
      <c r="M33" s="398"/>
      <c r="N33" s="398">
        <v>344963714</v>
      </c>
      <c r="O33" s="267"/>
      <c r="P33" s="267">
        <v>362871150</v>
      </c>
    </row>
    <row r="34" spans="1:16" ht="26.25" customHeight="1">
      <c r="A34" s="466"/>
      <c r="B34" s="448" t="s">
        <v>229</v>
      </c>
      <c r="C34" s="247"/>
      <c r="D34" s="277"/>
      <c r="E34" s="398">
        <v>2231759</v>
      </c>
      <c r="F34" s="398">
        <v>211190463</v>
      </c>
      <c r="G34" s="270">
        <v>2297037</v>
      </c>
      <c r="H34" s="270">
        <v>222262288</v>
      </c>
      <c r="I34" s="463"/>
      <c r="J34" s="240" t="s">
        <v>571</v>
      </c>
      <c r="K34" s="247"/>
      <c r="L34" s="277"/>
      <c r="M34" s="398"/>
      <c r="N34" s="398">
        <v>105735104</v>
      </c>
      <c r="O34" s="270"/>
      <c r="P34" s="270">
        <v>114740910</v>
      </c>
    </row>
    <row r="35" spans="1:16" ht="26.25" customHeight="1">
      <c r="A35" s="452"/>
      <c r="B35" s="448" t="s">
        <v>474</v>
      </c>
      <c r="C35" s="241"/>
      <c r="D35" s="277"/>
      <c r="E35" s="398">
        <v>1192560</v>
      </c>
      <c r="F35" s="398">
        <v>98737154</v>
      </c>
      <c r="G35" s="270">
        <v>1630164</v>
      </c>
      <c r="H35" s="270">
        <v>133548733</v>
      </c>
      <c r="I35" s="237"/>
      <c r="J35" s="240" t="s">
        <v>569</v>
      </c>
      <c r="K35" s="247"/>
      <c r="L35" s="277"/>
      <c r="M35" s="398"/>
      <c r="N35" s="398">
        <v>56010276</v>
      </c>
      <c r="O35" s="270"/>
      <c r="P35" s="270">
        <v>51068135</v>
      </c>
    </row>
    <row r="36" spans="1:16" ht="26.25" customHeight="1">
      <c r="A36" s="466"/>
      <c r="B36" s="448" t="s">
        <v>217</v>
      </c>
      <c r="C36" s="247"/>
      <c r="D36" s="277"/>
      <c r="E36" s="398">
        <v>901963</v>
      </c>
      <c r="F36" s="398">
        <v>68257082</v>
      </c>
      <c r="G36" s="270">
        <v>917582</v>
      </c>
      <c r="H36" s="270">
        <v>64847928</v>
      </c>
      <c r="I36" s="224"/>
      <c r="J36" s="240" t="s">
        <v>254</v>
      </c>
      <c r="K36" s="247"/>
      <c r="L36" s="277"/>
      <c r="M36" s="398"/>
      <c r="N36" s="398">
        <v>29995370</v>
      </c>
      <c r="O36" s="270"/>
      <c r="P36" s="270">
        <v>33417011</v>
      </c>
    </row>
    <row r="37" spans="1:16" ht="26.25" customHeight="1">
      <c r="A37" s="452"/>
      <c r="B37" s="448" t="s">
        <v>227</v>
      </c>
      <c r="C37" s="241"/>
      <c r="D37" s="277"/>
      <c r="E37" s="398">
        <v>964974</v>
      </c>
      <c r="F37" s="398">
        <v>94049225</v>
      </c>
      <c r="G37" s="270">
        <v>527635</v>
      </c>
      <c r="H37" s="270">
        <v>51473766</v>
      </c>
      <c r="I37" s="224"/>
      <c r="J37" s="240" t="s">
        <v>255</v>
      </c>
      <c r="K37" s="241"/>
      <c r="L37" s="277"/>
      <c r="M37" s="398"/>
      <c r="N37" s="398">
        <v>17858016</v>
      </c>
      <c r="O37" s="270"/>
      <c r="P37" s="270">
        <v>18252733</v>
      </c>
    </row>
    <row r="38" spans="1:16" ht="26.25" customHeight="1">
      <c r="A38" s="452"/>
      <c r="B38" s="448" t="s">
        <v>245</v>
      </c>
      <c r="C38" s="247"/>
      <c r="D38" s="277"/>
      <c r="E38" s="398">
        <v>125726</v>
      </c>
      <c r="F38" s="398">
        <v>12364479</v>
      </c>
      <c r="G38" s="270">
        <v>488937</v>
      </c>
      <c r="H38" s="270">
        <v>45776983</v>
      </c>
      <c r="I38" s="237"/>
      <c r="J38" s="240" t="s">
        <v>572</v>
      </c>
      <c r="K38" s="241"/>
      <c r="L38" s="277"/>
      <c r="M38" s="398"/>
      <c r="N38" s="398">
        <v>17847183</v>
      </c>
      <c r="O38" s="270"/>
      <c r="P38" s="270">
        <v>16583898</v>
      </c>
    </row>
    <row r="39" spans="1:16" ht="26.25" customHeight="1">
      <c r="A39" s="237"/>
      <c r="B39" s="240"/>
      <c r="C39" s="241"/>
      <c r="D39" s="446"/>
      <c r="E39" s="398"/>
      <c r="F39" s="398"/>
      <c r="G39" s="270"/>
      <c r="H39" s="270"/>
      <c r="I39" s="242"/>
      <c r="J39" s="240"/>
      <c r="K39" s="247"/>
      <c r="L39" s="446"/>
      <c r="M39" s="398"/>
      <c r="N39" s="398"/>
      <c r="O39" s="270"/>
      <c r="P39" s="270"/>
    </row>
    <row r="40" spans="1:16" s="282" customFormat="1" ht="26.25" customHeight="1">
      <c r="A40" s="742" t="s">
        <v>481</v>
      </c>
      <c r="B40" s="742"/>
      <c r="C40" s="251"/>
      <c r="D40" s="280"/>
      <c r="E40" s="398"/>
      <c r="F40" s="398">
        <v>593810740</v>
      </c>
      <c r="G40" s="267"/>
      <c r="H40" s="267">
        <v>625892097</v>
      </c>
      <c r="I40" s="721" t="s">
        <v>573</v>
      </c>
      <c r="J40" s="744"/>
      <c r="K40" s="253"/>
      <c r="L40" s="445"/>
      <c r="M40" s="398"/>
      <c r="N40" s="618">
        <v>306819968</v>
      </c>
      <c r="O40" s="267"/>
      <c r="P40" s="267">
        <v>325979432</v>
      </c>
    </row>
    <row r="41" spans="1:16" ht="26.25" customHeight="1">
      <c r="A41" s="237"/>
      <c r="B41" s="240" t="s">
        <v>264</v>
      </c>
      <c r="C41" s="241"/>
      <c r="D41" s="281"/>
      <c r="E41" s="398"/>
      <c r="F41" s="398">
        <v>494290465</v>
      </c>
      <c r="G41" s="270"/>
      <c r="H41" s="270">
        <v>547515376</v>
      </c>
      <c r="I41" s="237"/>
      <c r="J41" s="240" t="s">
        <v>571</v>
      </c>
      <c r="K41" s="241"/>
      <c r="L41" s="446"/>
      <c r="M41" s="398"/>
      <c r="N41" s="618">
        <v>93310059</v>
      </c>
      <c r="O41" s="270"/>
      <c r="P41" s="270">
        <v>90092845</v>
      </c>
    </row>
    <row r="42" spans="1:16" ht="26.25" customHeight="1">
      <c r="A42" s="237"/>
      <c r="B42" s="240" t="s">
        <v>240</v>
      </c>
      <c r="C42" s="247"/>
      <c r="D42" s="281"/>
      <c r="E42" s="398"/>
      <c r="F42" s="398">
        <v>2289279</v>
      </c>
      <c r="G42" s="270"/>
      <c r="H42" s="270">
        <v>20816952</v>
      </c>
      <c r="I42" s="237"/>
      <c r="J42" s="240" t="s">
        <v>569</v>
      </c>
      <c r="K42" s="241"/>
      <c r="L42" s="446"/>
      <c r="M42" s="398"/>
      <c r="N42" s="618">
        <v>37604810</v>
      </c>
      <c r="O42" s="270"/>
      <c r="P42" s="270">
        <v>63263095</v>
      </c>
    </row>
    <row r="43" spans="1:16" ht="26.25" customHeight="1">
      <c r="A43" s="237"/>
      <c r="B43" s="240" t="s">
        <v>569</v>
      </c>
      <c r="C43" s="241"/>
      <c r="D43" s="281"/>
      <c r="E43" s="398"/>
      <c r="F43" s="398">
        <v>6781233</v>
      </c>
      <c r="G43" s="270"/>
      <c r="H43" s="270">
        <v>11654039</v>
      </c>
      <c r="I43" s="237"/>
      <c r="J43" s="240" t="s">
        <v>240</v>
      </c>
      <c r="K43" s="241"/>
      <c r="L43" s="426"/>
      <c r="M43" s="398"/>
      <c r="N43" s="618">
        <v>26496237</v>
      </c>
      <c r="O43" s="270"/>
      <c r="P43" s="270">
        <v>27863009</v>
      </c>
    </row>
    <row r="44" spans="1:16" ht="26.25" customHeight="1">
      <c r="A44" s="237"/>
      <c r="B44" s="240" t="s">
        <v>262</v>
      </c>
      <c r="C44" s="241"/>
      <c r="D44" s="281"/>
      <c r="E44" s="398"/>
      <c r="F44" s="398">
        <v>9768694</v>
      </c>
      <c r="G44" s="270"/>
      <c r="H44" s="270">
        <v>8496448</v>
      </c>
      <c r="I44" s="237"/>
      <c r="J44" s="240" t="s">
        <v>574</v>
      </c>
      <c r="K44" s="241"/>
      <c r="L44" s="446"/>
      <c r="M44" s="398"/>
      <c r="N44" s="618">
        <v>25750995</v>
      </c>
      <c r="O44" s="270"/>
      <c r="P44" s="270">
        <v>26979120</v>
      </c>
    </row>
    <row r="45" spans="1:16" ht="26.25" customHeight="1">
      <c r="A45" s="463"/>
      <c r="B45" s="240" t="s">
        <v>255</v>
      </c>
      <c r="C45" s="241"/>
      <c r="D45" s="281"/>
      <c r="E45" s="398"/>
      <c r="F45" s="398">
        <v>39271842</v>
      </c>
      <c r="G45" s="270"/>
      <c r="H45" s="270">
        <v>7298179</v>
      </c>
      <c r="I45" s="237"/>
      <c r="J45" s="240" t="s">
        <v>246</v>
      </c>
      <c r="K45" s="241"/>
      <c r="L45" s="446"/>
      <c r="M45" s="398"/>
      <c r="N45" s="618">
        <v>23549273</v>
      </c>
      <c r="O45" s="270"/>
      <c r="P45" s="270">
        <v>21210238</v>
      </c>
    </row>
    <row r="46" spans="1:16" ht="9" customHeight="1">
      <c r="A46" s="457"/>
      <c r="B46" s="379"/>
      <c r="C46" s="255"/>
      <c r="D46" s="467"/>
      <c r="E46" s="468"/>
      <c r="F46" s="468"/>
      <c r="G46" s="468"/>
      <c r="H46" s="468"/>
      <c r="I46" s="469"/>
      <c r="J46" s="379"/>
      <c r="K46" s="255"/>
      <c r="L46" s="467"/>
      <c r="M46" s="468"/>
      <c r="N46" s="468"/>
      <c r="O46" s="468"/>
      <c r="P46" s="468"/>
    </row>
    <row r="47" spans="1:16" ht="15" customHeight="1">
      <c r="A47" s="380" t="s">
        <v>207</v>
      </c>
      <c r="B47" s="258"/>
      <c r="C47" s="258"/>
      <c r="D47" s="258"/>
      <c r="E47" s="258"/>
      <c r="F47" s="258"/>
      <c r="G47" s="258"/>
      <c r="H47" s="258"/>
      <c r="I47" s="258"/>
      <c r="J47" s="258"/>
      <c r="K47" s="258"/>
      <c r="L47" s="258"/>
      <c r="M47" s="258"/>
      <c r="N47" s="258"/>
      <c r="O47" s="258"/>
      <c r="P47" s="258"/>
    </row>
    <row r="55" ht="14.25" customHeight="1"/>
    <row r="56" ht="14.25" customHeight="1"/>
    <row r="57" ht="14.25" customHeight="1"/>
    <row r="58" ht="14.25" customHeight="1"/>
    <row r="59" ht="14.25" customHeight="1"/>
    <row r="60" ht="14.25" customHeight="1"/>
    <row r="61" ht="14.25" customHeight="1"/>
    <row r="62" ht="14.25" customHeight="1"/>
  </sheetData>
  <mergeCells count="19">
    <mergeCell ref="E2:O2"/>
    <mergeCell ref="O9:P9"/>
    <mergeCell ref="A19:B19"/>
    <mergeCell ref="A12:B12"/>
    <mergeCell ref="I19:J19"/>
    <mergeCell ref="E9:F9"/>
    <mergeCell ref="G9:H9"/>
    <mergeCell ref="I9:K10"/>
    <mergeCell ref="M9:N9"/>
    <mergeCell ref="I12:J12"/>
    <mergeCell ref="A26:B26"/>
    <mergeCell ref="I26:J26"/>
    <mergeCell ref="L9:L10"/>
    <mergeCell ref="A33:B33"/>
    <mergeCell ref="I40:J40"/>
    <mergeCell ref="A40:B40"/>
    <mergeCell ref="I33:J33"/>
    <mergeCell ref="A9:C10"/>
    <mergeCell ref="D9:D10"/>
  </mergeCells>
  <phoneticPr fontId="14"/>
  <hyperlinks>
    <hyperlink ref="A47" r:id="rId1" xr:uid="{0A16F7B4-7C7A-4196-AA8E-BF7C8A0A5FF8}"/>
  </hyperlinks>
  <printOptions gridLinesSet="0"/>
  <pageMargins left="0.59055118110236227" right="0.59055118110236227" top="0.59055118110236227" bottom="0.19685039370078741" header="0.39370078740157483" footer="0"/>
  <pageSetup paperSize="9" scale="70" firstPageNumber="230"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F4D5-A802-46C9-BE1A-6EC7116A958C}">
  <dimension ref="A1:L56"/>
  <sheetViews>
    <sheetView showGridLines="0" view="pageBreakPreview" zoomScale="75" zoomScaleNormal="75" zoomScaleSheetLayoutView="75" workbookViewId="0"/>
  </sheetViews>
  <sheetFormatPr defaultColWidth="9" defaultRowHeight="13.2"/>
  <cols>
    <col min="1" max="1" width="8.33203125" style="314" customWidth="1"/>
    <col min="2" max="2" width="1.33203125" style="288" customWidth="1"/>
    <col min="3" max="3" width="13.44140625" style="288" customWidth="1"/>
    <col min="4" max="4" width="12" style="288" customWidth="1"/>
    <col min="5" max="5" width="13.33203125" style="288" customWidth="1"/>
    <col min="6" max="6" width="1.109375" style="288" customWidth="1"/>
    <col min="7" max="12" width="13.77734375" style="288" customWidth="1"/>
    <col min="13" max="16384" width="9" style="358"/>
  </cols>
  <sheetData>
    <row r="1" spans="1:12" ht="21.75" customHeight="1">
      <c r="A1" s="284"/>
      <c r="B1" s="285"/>
      <c r="C1" s="285"/>
      <c r="D1" s="285"/>
      <c r="E1" s="286"/>
      <c r="F1" s="286"/>
      <c r="G1" s="286"/>
      <c r="H1" s="285"/>
      <c r="I1" s="285"/>
      <c r="J1" s="287"/>
      <c r="K1" s="286"/>
      <c r="L1" s="286"/>
    </row>
    <row r="2" spans="1:12" ht="21.75" customHeight="1">
      <c r="A2" s="289" t="s">
        <v>366</v>
      </c>
      <c r="B2" s="290"/>
      <c r="C2" s="290"/>
      <c r="D2" s="290"/>
      <c r="E2" s="756" t="s">
        <v>415</v>
      </c>
      <c r="F2" s="756"/>
      <c r="G2" s="756"/>
      <c r="H2" s="756"/>
      <c r="I2" s="756"/>
      <c r="J2" s="756"/>
      <c r="K2" s="756"/>
      <c r="L2" s="290"/>
    </row>
    <row r="3" spans="1:12" ht="21.75" customHeight="1">
      <c r="A3" s="290"/>
      <c r="B3" s="290"/>
      <c r="C3" s="290"/>
      <c r="D3" s="290"/>
      <c r="E3" s="756" t="s">
        <v>416</v>
      </c>
      <c r="F3" s="756"/>
      <c r="G3" s="756"/>
      <c r="H3" s="756"/>
      <c r="I3" s="756"/>
      <c r="J3" s="756"/>
      <c r="K3" s="756"/>
      <c r="L3" s="290"/>
    </row>
    <row r="4" spans="1:12" ht="24" customHeight="1">
      <c r="A4" s="291"/>
      <c r="B4" s="292"/>
      <c r="C4" s="292"/>
      <c r="D4" s="292"/>
      <c r="E4" s="286"/>
      <c r="F4" s="286"/>
      <c r="G4" s="286"/>
      <c r="H4" s="293"/>
      <c r="I4" s="292"/>
      <c r="J4" s="286"/>
      <c r="K4" s="286"/>
      <c r="L4" s="286"/>
    </row>
    <row r="5" spans="1:12" s="359" customFormat="1" ht="12.6" customHeight="1">
      <c r="A5" s="294" t="s">
        <v>417</v>
      </c>
      <c r="B5" s="295"/>
      <c r="C5" s="296"/>
      <c r="D5" s="296"/>
      <c r="E5" s="297"/>
      <c r="F5" s="297"/>
      <c r="G5" s="296"/>
      <c r="H5" s="298"/>
      <c r="I5" s="296"/>
      <c r="J5" s="295"/>
      <c r="K5" s="295"/>
      <c r="L5" s="295"/>
    </row>
    <row r="6" spans="1:12" s="359" customFormat="1" ht="12.6" customHeight="1">
      <c r="A6" s="294" t="s">
        <v>418</v>
      </c>
      <c r="B6" s="295"/>
      <c r="C6" s="296"/>
      <c r="D6" s="296"/>
      <c r="E6" s="297"/>
      <c r="F6" s="297"/>
      <c r="G6" s="296"/>
      <c r="H6" s="298"/>
      <c r="I6" s="296"/>
      <c r="J6" s="295"/>
      <c r="K6" s="295"/>
      <c r="L6" s="295"/>
    </row>
    <row r="7" spans="1:12" s="359" customFormat="1" ht="12.6" customHeight="1">
      <c r="A7" s="294" t="s">
        <v>419</v>
      </c>
      <c r="B7" s="295"/>
      <c r="C7" s="296"/>
      <c r="D7" s="296"/>
      <c r="E7" s="297"/>
      <c r="F7" s="297"/>
      <c r="G7" s="296"/>
      <c r="H7" s="298"/>
      <c r="I7" s="296"/>
      <c r="J7" s="295"/>
      <c r="K7" s="295"/>
      <c r="L7" s="295"/>
    </row>
    <row r="8" spans="1:12" s="359" customFormat="1" ht="12.6" customHeight="1">
      <c r="A8" s="294" t="s">
        <v>420</v>
      </c>
      <c r="B8" s="295"/>
      <c r="C8" s="296"/>
      <c r="D8" s="296"/>
      <c r="E8" s="297"/>
      <c r="F8" s="297"/>
      <c r="G8" s="296"/>
      <c r="H8" s="298"/>
      <c r="I8" s="296"/>
      <c r="J8" s="295"/>
      <c r="K8" s="295"/>
      <c r="L8" s="295"/>
    </row>
    <row r="9" spans="1:12" s="360" customFormat="1" ht="15" customHeight="1" thickBot="1">
      <c r="A9" s="299" t="s">
        <v>460</v>
      </c>
      <c r="B9" s="295"/>
      <c r="C9" s="296"/>
      <c r="D9" s="296"/>
      <c r="E9" s="296"/>
      <c r="F9" s="296"/>
      <c r="G9" s="296"/>
      <c r="H9" s="296"/>
      <c r="I9" s="296"/>
      <c r="J9" s="295"/>
      <c r="K9" s="295"/>
      <c r="L9" s="295"/>
    </row>
    <row r="10" spans="1:12" s="288" customFormat="1" ht="13.2" customHeight="1">
      <c r="A10" s="757" t="s">
        <v>421</v>
      </c>
      <c r="B10" s="757"/>
      <c r="C10" s="757"/>
      <c r="D10" s="757"/>
      <c r="E10" s="757"/>
      <c r="F10" s="758"/>
      <c r="G10" s="763" t="s">
        <v>422</v>
      </c>
      <c r="H10" s="763"/>
      <c r="I10" s="763" t="s">
        <v>423</v>
      </c>
      <c r="J10" s="763"/>
      <c r="K10" s="765" t="s">
        <v>424</v>
      </c>
      <c r="L10" s="766"/>
    </row>
    <row r="11" spans="1:12" s="288" customFormat="1">
      <c r="A11" s="759"/>
      <c r="B11" s="759"/>
      <c r="C11" s="759"/>
      <c r="D11" s="759"/>
      <c r="E11" s="759"/>
      <c r="F11" s="760"/>
      <c r="G11" s="764"/>
      <c r="H11" s="764"/>
      <c r="I11" s="764"/>
      <c r="J11" s="764"/>
      <c r="K11" s="767"/>
      <c r="L11" s="768"/>
    </row>
    <row r="12" spans="1:12" s="288" customFormat="1">
      <c r="A12" s="759"/>
      <c r="B12" s="759"/>
      <c r="C12" s="759"/>
      <c r="D12" s="759"/>
      <c r="E12" s="759"/>
      <c r="F12" s="760"/>
      <c r="G12" s="769" t="s">
        <v>575</v>
      </c>
      <c r="H12" s="770" t="s">
        <v>425</v>
      </c>
      <c r="I12" s="769" t="s">
        <v>575</v>
      </c>
      <c r="J12" s="770" t="s">
        <v>425</v>
      </c>
      <c r="K12" s="769" t="s">
        <v>575</v>
      </c>
      <c r="L12" s="771" t="s">
        <v>425</v>
      </c>
    </row>
    <row r="13" spans="1:12" s="288" customFormat="1">
      <c r="A13" s="761"/>
      <c r="B13" s="761"/>
      <c r="C13" s="761"/>
      <c r="D13" s="761"/>
      <c r="E13" s="761"/>
      <c r="F13" s="762"/>
      <c r="G13" s="769"/>
      <c r="H13" s="770"/>
      <c r="I13" s="769"/>
      <c r="J13" s="770"/>
      <c r="K13" s="769"/>
      <c r="L13" s="771"/>
    </row>
    <row r="14" spans="1:12" s="264" customFormat="1">
      <c r="A14" s="300"/>
      <c r="B14" s="301"/>
      <c r="C14" s="301"/>
      <c r="D14" s="301"/>
      <c r="E14" s="301"/>
      <c r="F14" s="301"/>
      <c r="G14" s="302" t="s">
        <v>426</v>
      </c>
      <c r="H14" s="619"/>
      <c r="I14" s="303" t="s">
        <v>427</v>
      </c>
      <c r="J14" s="619"/>
      <c r="K14" s="303" t="s">
        <v>428</v>
      </c>
      <c r="L14" s="624"/>
    </row>
    <row r="15" spans="1:12" s="288" customFormat="1" ht="29.4" customHeight="1">
      <c r="A15" s="753" t="s">
        <v>429</v>
      </c>
      <c r="B15" s="304"/>
      <c r="C15" s="754" t="s">
        <v>430</v>
      </c>
      <c r="D15" s="750"/>
      <c r="E15" s="750"/>
      <c r="F15" s="305"/>
      <c r="G15" s="306">
        <v>4156</v>
      </c>
      <c r="H15" s="620">
        <v>5426</v>
      </c>
      <c r="I15" s="306">
        <v>22783</v>
      </c>
      <c r="J15" s="622">
        <v>29185</v>
      </c>
      <c r="K15" s="306">
        <v>1330922</v>
      </c>
      <c r="L15" s="622">
        <v>1973341</v>
      </c>
    </row>
    <row r="16" spans="1:12" s="288" customFormat="1" ht="29.4" customHeight="1">
      <c r="A16" s="753"/>
      <c r="B16" s="304"/>
      <c r="C16" s="754" t="s">
        <v>431</v>
      </c>
      <c r="D16" s="750"/>
      <c r="E16" s="750"/>
      <c r="F16" s="305"/>
      <c r="G16" s="306">
        <v>21611</v>
      </c>
      <c r="H16" s="620">
        <v>25517</v>
      </c>
      <c r="I16" s="306">
        <v>76044</v>
      </c>
      <c r="J16" s="622">
        <v>97577</v>
      </c>
      <c r="K16" s="306">
        <v>1853420</v>
      </c>
      <c r="L16" s="622">
        <v>2547783</v>
      </c>
    </row>
    <row r="17" spans="1:12" s="288" customFormat="1" ht="29.4" customHeight="1">
      <c r="A17" s="753"/>
      <c r="B17" s="307"/>
      <c r="C17" s="749" t="s">
        <v>432</v>
      </c>
      <c r="D17" s="750"/>
      <c r="E17" s="750"/>
      <c r="F17" s="305"/>
      <c r="G17" s="306">
        <v>1371</v>
      </c>
      <c r="H17" s="620">
        <v>1675</v>
      </c>
      <c r="I17" s="306">
        <v>17008</v>
      </c>
      <c r="J17" s="622">
        <v>18831</v>
      </c>
      <c r="K17" s="306">
        <v>1435243</v>
      </c>
      <c r="L17" s="622">
        <v>1729836</v>
      </c>
    </row>
    <row r="18" spans="1:12" s="288" customFormat="1" ht="14.4" customHeight="1">
      <c r="A18" s="502"/>
      <c r="B18" s="307"/>
      <c r="C18" s="499"/>
      <c r="D18" s="500"/>
      <c r="E18" s="500"/>
      <c r="F18" s="305"/>
      <c r="G18" s="306"/>
      <c r="H18" s="620"/>
      <c r="I18" s="306"/>
      <c r="J18" s="622"/>
      <c r="K18" s="306"/>
      <c r="L18" s="622"/>
    </row>
    <row r="19" spans="1:12" s="288" customFormat="1" ht="29.4" customHeight="1">
      <c r="A19" s="753" t="s">
        <v>433</v>
      </c>
      <c r="B19" s="304"/>
      <c r="C19" s="754" t="s">
        <v>434</v>
      </c>
      <c r="D19" s="750"/>
      <c r="E19" s="750"/>
      <c r="F19" s="305"/>
      <c r="G19" s="306">
        <v>164</v>
      </c>
      <c r="H19" s="620">
        <v>206</v>
      </c>
      <c r="I19" s="306">
        <v>5191</v>
      </c>
      <c r="J19" s="622">
        <v>6522</v>
      </c>
      <c r="K19" s="306">
        <v>82347</v>
      </c>
      <c r="L19" s="622">
        <v>134103</v>
      </c>
    </row>
    <row r="20" spans="1:12" s="288" customFormat="1" ht="29.4" customHeight="1">
      <c r="A20" s="753"/>
      <c r="B20" s="304"/>
      <c r="C20" s="754" t="s">
        <v>435</v>
      </c>
      <c r="D20" s="750"/>
      <c r="E20" s="750"/>
      <c r="F20" s="305"/>
      <c r="G20" s="306">
        <v>8418</v>
      </c>
      <c r="H20" s="620">
        <v>12171</v>
      </c>
      <c r="I20" s="306">
        <v>46279</v>
      </c>
      <c r="J20" s="622">
        <v>63867</v>
      </c>
      <c r="K20" s="306">
        <v>1025530</v>
      </c>
      <c r="L20" s="622">
        <v>1278548</v>
      </c>
    </row>
    <row r="21" spans="1:12" s="288" customFormat="1" ht="29.4" customHeight="1">
      <c r="A21" s="753"/>
      <c r="B21" s="304"/>
      <c r="C21" s="754" t="s">
        <v>436</v>
      </c>
      <c r="D21" s="750"/>
      <c r="E21" s="750"/>
      <c r="F21" s="305"/>
      <c r="G21" s="306">
        <v>639</v>
      </c>
      <c r="H21" s="620">
        <v>861</v>
      </c>
      <c r="I21" s="306">
        <v>10150</v>
      </c>
      <c r="J21" s="622">
        <v>10616</v>
      </c>
      <c r="K21" s="306">
        <v>815373</v>
      </c>
      <c r="L21" s="622">
        <v>695327</v>
      </c>
    </row>
    <row r="22" spans="1:12" s="288" customFormat="1" ht="29.4" customHeight="1">
      <c r="A22" s="753"/>
      <c r="B22" s="304"/>
      <c r="C22" s="754" t="s">
        <v>437</v>
      </c>
      <c r="D22" s="750"/>
      <c r="E22" s="750"/>
      <c r="F22" s="305"/>
      <c r="G22" s="306">
        <v>4667</v>
      </c>
      <c r="H22" s="620">
        <v>5719</v>
      </c>
      <c r="I22" s="306">
        <v>45358</v>
      </c>
      <c r="J22" s="622">
        <v>56604</v>
      </c>
      <c r="K22" s="306">
        <v>710058</v>
      </c>
      <c r="L22" s="622">
        <v>1073251</v>
      </c>
    </row>
    <row r="23" spans="1:12" s="288" customFormat="1" ht="14.4" customHeight="1">
      <c r="A23" s="502"/>
      <c r="B23" s="304"/>
      <c r="C23" s="503"/>
      <c r="D23" s="500"/>
      <c r="E23" s="500"/>
      <c r="F23" s="305"/>
      <c r="G23" s="306"/>
      <c r="H23" s="620"/>
      <c r="I23" s="306"/>
      <c r="J23" s="622"/>
      <c r="K23" s="306"/>
      <c r="L23" s="622"/>
    </row>
    <row r="24" spans="1:12" s="288" customFormat="1" ht="47.4" customHeight="1">
      <c r="A24" s="753" t="s">
        <v>438</v>
      </c>
      <c r="B24" s="304"/>
      <c r="C24" s="754" t="s">
        <v>439</v>
      </c>
      <c r="D24" s="750"/>
      <c r="E24" s="750"/>
      <c r="F24" s="305"/>
      <c r="G24" s="306">
        <v>708</v>
      </c>
      <c r="H24" s="620">
        <v>896</v>
      </c>
      <c r="I24" s="306">
        <v>23001</v>
      </c>
      <c r="J24" s="622">
        <v>22448</v>
      </c>
      <c r="K24" s="306">
        <v>324704</v>
      </c>
      <c r="L24" s="622">
        <v>170666</v>
      </c>
    </row>
    <row r="25" spans="1:12" s="288" customFormat="1" ht="47.4" customHeight="1">
      <c r="A25" s="753"/>
      <c r="B25" s="304"/>
      <c r="C25" s="754" t="s">
        <v>440</v>
      </c>
      <c r="D25" s="754"/>
      <c r="E25" s="754"/>
      <c r="F25" s="500"/>
      <c r="G25" s="306">
        <v>34280</v>
      </c>
      <c r="H25" s="620">
        <v>32570</v>
      </c>
      <c r="I25" s="306">
        <v>256092</v>
      </c>
      <c r="J25" s="622">
        <v>236365</v>
      </c>
      <c r="K25" s="306">
        <v>1178069</v>
      </c>
      <c r="L25" s="622">
        <v>1271762</v>
      </c>
    </row>
    <row r="26" spans="1:12" s="288" customFormat="1" ht="47.4" customHeight="1">
      <c r="A26" s="753"/>
      <c r="B26" s="304"/>
      <c r="C26" s="754" t="s">
        <v>441</v>
      </c>
      <c r="D26" s="754"/>
      <c r="E26" s="754"/>
      <c r="F26" s="500"/>
      <c r="G26" s="306">
        <v>3137</v>
      </c>
      <c r="H26" s="620">
        <v>2881</v>
      </c>
      <c r="I26" s="306">
        <v>30579</v>
      </c>
      <c r="J26" s="622">
        <v>32240</v>
      </c>
      <c r="K26" s="306">
        <v>163347</v>
      </c>
      <c r="L26" s="622">
        <v>214020</v>
      </c>
    </row>
    <row r="27" spans="1:12" s="288" customFormat="1" ht="14.4" customHeight="1">
      <c r="A27" s="502"/>
      <c r="B27" s="304"/>
      <c r="C27" s="503"/>
      <c r="D27" s="503"/>
      <c r="E27" s="503"/>
      <c r="F27" s="500"/>
      <c r="G27" s="306"/>
      <c r="H27" s="620"/>
      <c r="I27" s="306"/>
      <c r="J27" s="622"/>
      <c r="K27" s="306"/>
      <c r="L27" s="622"/>
    </row>
    <row r="28" spans="1:12" s="288" customFormat="1" ht="43.95" customHeight="1">
      <c r="A28" s="753" t="s">
        <v>442</v>
      </c>
      <c r="B28" s="304"/>
      <c r="C28" s="754" t="s">
        <v>443</v>
      </c>
      <c r="D28" s="754"/>
      <c r="E28" s="754"/>
      <c r="F28" s="500"/>
      <c r="G28" s="306">
        <v>17352</v>
      </c>
      <c r="H28" s="620">
        <v>16910</v>
      </c>
      <c r="I28" s="306">
        <v>58993</v>
      </c>
      <c r="J28" s="622">
        <v>53784</v>
      </c>
      <c r="K28" s="306">
        <v>368499</v>
      </c>
      <c r="L28" s="622">
        <v>317600</v>
      </c>
    </row>
    <row r="29" spans="1:12" s="288" customFormat="1" ht="43.95" customHeight="1">
      <c r="A29" s="753"/>
      <c r="B29" s="304"/>
      <c r="C29" s="754" t="s">
        <v>444</v>
      </c>
      <c r="D29" s="754"/>
      <c r="E29" s="754"/>
      <c r="F29" s="500"/>
      <c r="G29" s="306">
        <v>3211</v>
      </c>
      <c r="H29" s="620">
        <v>3569</v>
      </c>
      <c r="I29" s="306">
        <v>25358</v>
      </c>
      <c r="J29" s="622">
        <v>25935</v>
      </c>
      <c r="K29" s="306">
        <v>1616561</v>
      </c>
      <c r="L29" s="622">
        <v>821694</v>
      </c>
    </row>
    <row r="30" spans="1:12" s="288" customFormat="1" ht="43.95" customHeight="1">
      <c r="A30" s="753"/>
      <c r="B30" s="304"/>
      <c r="C30" s="754" t="s">
        <v>445</v>
      </c>
      <c r="D30" s="750"/>
      <c r="E30" s="750"/>
      <c r="F30" s="500"/>
      <c r="G30" s="306">
        <v>2574</v>
      </c>
      <c r="H30" s="620">
        <v>2694</v>
      </c>
      <c r="I30" s="306">
        <v>45682</v>
      </c>
      <c r="J30" s="622">
        <v>43963</v>
      </c>
      <c r="K30" s="306">
        <v>1638560</v>
      </c>
      <c r="L30" s="622">
        <v>1282573</v>
      </c>
    </row>
    <row r="31" spans="1:12" s="288" customFormat="1" ht="14.4" customHeight="1">
      <c r="A31" s="502"/>
      <c r="B31" s="304"/>
      <c r="C31" s="503"/>
      <c r="D31" s="500"/>
      <c r="E31" s="500"/>
      <c r="F31" s="500"/>
      <c r="G31" s="306"/>
      <c r="H31" s="620"/>
      <c r="I31" s="306"/>
      <c r="J31" s="622"/>
      <c r="K31" s="306"/>
      <c r="L31" s="622"/>
    </row>
    <row r="32" spans="1:12" s="288" customFormat="1" ht="66" customHeight="1">
      <c r="A32" s="308" t="s">
        <v>446</v>
      </c>
      <c r="B32" s="304"/>
      <c r="C32" s="749" t="s">
        <v>447</v>
      </c>
      <c r="D32" s="750"/>
      <c r="E32" s="750"/>
      <c r="F32" s="500"/>
      <c r="G32" s="306">
        <v>7911</v>
      </c>
      <c r="H32" s="620">
        <v>8292</v>
      </c>
      <c r="I32" s="306">
        <v>45298</v>
      </c>
      <c r="J32" s="622">
        <v>50859</v>
      </c>
      <c r="K32" s="306">
        <v>251164</v>
      </c>
      <c r="L32" s="622">
        <v>242406</v>
      </c>
    </row>
    <row r="33" spans="1:12" s="288" customFormat="1" ht="14.4" customHeight="1">
      <c r="A33" s="308"/>
      <c r="B33" s="304"/>
      <c r="C33" s="499"/>
      <c r="D33" s="500"/>
      <c r="E33" s="500"/>
      <c r="F33" s="500"/>
      <c r="G33" s="306"/>
      <c r="H33" s="620"/>
      <c r="I33" s="306"/>
      <c r="J33" s="622"/>
      <c r="K33" s="306"/>
      <c r="L33" s="622"/>
    </row>
    <row r="34" spans="1:12" s="288" customFormat="1" ht="29.4" customHeight="1">
      <c r="A34" s="753" t="s">
        <v>448</v>
      </c>
      <c r="B34" s="304"/>
      <c r="C34" s="754" t="s">
        <v>449</v>
      </c>
      <c r="D34" s="750"/>
      <c r="E34" s="750"/>
      <c r="F34" s="500"/>
      <c r="G34" s="306">
        <v>657</v>
      </c>
      <c r="H34" s="620">
        <v>856</v>
      </c>
      <c r="I34" s="306">
        <v>9140</v>
      </c>
      <c r="J34" s="622">
        <v>11049</v>
      </c>
      <c r="K34" s="306">
        <v>182551</v>
      </c>
      <c r="L34" s="622">
        <v>242685</v>
      </c>
    </row>
    <row r="35" spans="1:12" s="288" customFormat="1" ht="29.4" customHeight="1">
      <c r="A35" s="753"/>
      <c r="B35" s="304"/>
      <c r="C35" s="754" t="s">
        <v>450</v>
      </c>
      <c r="D35" s="754"/>
      <c r="E35" s="754"/>
      <c r="F35" s="500"/>
      <c r="G35" s="306">
        <v>2183</v>
      </c>
      <c r="H35" s="620">
        <v>2069</v>
      </c>
      <c r="I35" s="306">
        <v>10999</v>
      </c>
      <c r="J35" s="622">
        <v>10667</v>
      </c>
      <c r="K35" s="306">
        <v>160427</v>
      </c>
      <c r="L35" s="622">
        <v>163575</v>
      </c>
    </row>
    <row r="36" spans="1:12" s="288" customFormat="1" ht="29.4" customHeight="1">
      <c r="A36" s="753"/>
      <c r="B36" s="304"/>
      <c r="C36" s="754" t="s">
        <v>451</v>
      </c>
      <c r="D36" s="750"/>
      <c r="E36" s="750"/>
      <c r="F36" s="500"/>
      <c r="G36" s="306">
        <v>1499</v>
      </c>
      <c r="H36" s="620">
        <v>1726</v>
      </c>
      <c r="I36" s="306">
        <v>14695</v>
      </c>
      <c r="J36" s="622">
        <v>16533</v>
      </c>
      <c r="K36" s="306">
        <v>338467</v>
      </c>
      <c r="L36" s="622">
        <v>404280</v>
      </c>
    </row>
    <row r="37" spans="1:12" s="288" customFormat="1" ht="29.4" customHeight="1">
      <c r="A37" s="753"/>
      <c r="B37" s="304"/>
      <c r="C37" s="754" t="s">
        <v>452</v>
      </c>
      <c r="D37" s="754"/>
      <c r="E37" s="754"/>
      <c r="F37" s="500"/>
      <c r="G37" s="306">
        <v>1080</v>
      </c>
      <c r="H37" s="620">
        <v>1427</v>
      </c>
      <c r="I37" s="306">
        <v>77623</v>
      </c>
      <c r="J37" s="622">
        <v>102832</v>
      </c>
      <c r="K37" s="306">
        <v>569715</v>
      </c>
      <c r="L37" s="622">
        <v>685797</v>
      </c>
    </row>
    <row r="38" spans="1:12" s="288" customFormat="1" ht="29.4" customHeight="1">
      <c r="A38" s="753"/>
      <c r="B38" s="304"/>
      <c r="C38" s="749" t="s">
        <v>453</v>
      </c>
      <c r="D38" s="750"/>
      <c r="E38" s="750"/>
      <c r="F38" s="500"/>
      <c r="G38" s="306">
        <v>4484</v>
      </c>
      <c r="H38" s="620">
        <v>5989</v>
      </c>
      <c r="I38" s="306">
        <v>185247</v>
      </c>
      <c r="J38" s="622">
        <v>201048</v>
      </c>
      <c r="K38" s="306">
        <v>1866216</v>
      </c>
      <c r="L38" s="622">
        <v>2160572</v>
      </c>
    </row>
    <row r="39" spans="1:12" s="288" customFormat="1" ht="29.4" customHeight="1">
      <c r="A39" s="755"/>
      <c r="B39" s="309"/>
      <c r="C39" s="751" t="s">
        <v>454</v>
      </c>
      <c r="D39" s="752"/>
      <c r="E39" s="752"/>
      <c r="F39" s="501"/>
      <c r="G39" s="310">
        <v>174</v>
      </c>
      <c r="H39" s="621">
        <v>207</v>
      </c>
      <c r="I39" s="310">
        <v>1455</v>
      </c>
      <c r="J39" s="623">
        <v>1832</v>
      </c>
      <c r="K39" s="310">
        <v>18455</v>
      </c>
      <c r="L39" s="623">
        <v>30956</v>
      </c>
    </row>
    <row r="40" spans="1:12" s="361" customFormat="1" ht="13.2" customHeight="1">
      <c r="A40" s="311" t="s">
        <v>549</v>
      </c>
      <c r="B40" s="312"/>
      <c r="C40" s="312"/>
      <c r="D40" s="312"/>
      <c r="E40" s="312"/>
      <c r="F40" s="312"/>
      <c r="G40" s="312"/>
      <c r="H40" s="313"/>
      <c r="I40" s="312"/>
      <c r="J40" s="295"/>
      <c r="K40" s="295"/>
      <c r="L40" s="295"/>
    </row>
    <row r="41" spans="1:12" s="361" customFormat="1">
      <c r="A41" s="314"/>
      <c r="B41" s="288"/>
      <c r="C41" s="288"/>
      <c r="D41" s="288"/>
      <c r="E41" s="288"/>
      <c r="F41" s="288"/>
      <c r="G41" s="288"/>
      <c r="H41" s="288"/>
      <c r="I41" s="288"/>
      <c r="J41" s="288"/>
      <c r="K41" s="288"/>
      <c r="L41" s="288"/>
    </row>
    <row r="42" spans="1:12" s="361" customFormat="1">
      <c r="A42" s="314"/>
      <c r="B42" s="288"/>
      <c r="C42" s="288"/>
      <c r="D42" s="288"/>
      <c r="E42" s="288"/>
      <c r="F42" s="288"/>
      <c r="G42" s="288"/>
      <c r="H42" s="288"/>
      <c r="I42" s="288"/>
      <c r="J42" s="288"/>
      <c r="K42" s="288"/>
      <c r="L42" s="288"/>
    </row>
    <row r="43" spans="1:12" s="361" customFormat="1">
      <c r="A43" s="314"/>
      <c r="B43" s="288"/>
      <c r="C43" s="288"/>
      <c r="D43" s="288"/>
      <c r="E43" s="288"/>
      <c r="F43" s="288"/>
      <c r="G43" s="288"/>
      <c r="H43" s="288"/>
      <c r="I43" s="288"/>
      <c r="J43" s="288"/>
      <c r="K43" s="288"/>
      <c r="L43" s="288"/>
    </row>
    <row r="44" spans="1:12" s="361" customFormat="1">
      <c r="A44" s="314"/>
      <c r="B44" s="288"/>
      <c r="C44" s="288"/>
      <c r="D44" s="288"/>
      <c r="E44" s="288"/>
      <c r="F44" s="288"/>
      <c r="G44" s="288"/>
      <c r="H44" s="288"/>
      <c r="I44" s="288"/>
      <c r="J44" s="288"/>
      <c r="K44" s="288"/>
      <c r="L44" s="288"/>
    </row>
    <row r="45" spans="1:12" s="361" customFormat="1">
      <c r="A45" s="314"/>
      <c r="B45" s="288"/>
      <c r="C45" s="288"/>
      <c r="D45" s="288"/>
      <c r="E45" s="288"/>
      <c r="F45" s="288"/>
      <c r="G45" s="288"/>
      <c r="H45" s="288"/>
      <c r="I45" s="288"/>
      <c r="J45" s="288"/>
      <c r="K45" s="288"/>
      <c r="L45" s="288"/>
    </row>
    <row r="46" spans="1:12" s="361" customFormat="1">
      <c r="A46" s="314"/>
      <c r="B46" s="288"/>
      <c r="C46" s="288"/>
      <c r="D46" s="288"/>
      <c r="E46" s="288"/>
      <c r="F46" s="288"/>
      <c r="G46" s="288"/>
      <c r="H46" s="288"/>
      <c r="I46" s="288"/>
      <c r="J46" s="288"/>
      <c r="K46" s="288"/>
      <c r="L46" s="288"/>
    </row>
    <row r="47" spans="1:12" s="361" customFormat="1">
      <c r="A47" s="314"/>
      <c r="B47" s="288"/>
      <c r="C47" s="288"/>
      <c r="D47" s="288"/>
      <c r="E47" s="288"/>
      <c r="F47" s="288"/>
      <c r="G47" s="288"/>
      <c r="H47" s="288"/>
      <c r="I47" s="288"/>
      <c r="J47" s="288"/>
      <c r="K47" s="288"/>
      <c r="L47" s="288"/>
    </row>
    <row r="48" spans="1:12" s="361" customFormat="1">
      <c r="A48" s="314"/>
      <c r="B48" s="288"/>
      <c r="C48" s="288"/>
      <c r="D48" s="288"/>
      <c r="E48" s="288"/>
      <c r="F48" s="288"/>
      <c r="G48" s="288"/>
      <c r="H48" s="288"/>
      <c r="I48" s="288"/>
      <c r="J48" s="288"/>
      <c r="K48" s="288"/>
      <c r="L48" s="288"/>
    </row>
    <row r="49" spans="1:12" s="361" customFormat="1">
      <c r="A49" s="314"/>
      <c r="B49" s="288"/>
      <c r="C49" s="288"/>
      <c r="D49" s="288"/>
      <c r="E49" s="288"/>
      <c r="F49" s="288"/>
      <c r="G49" s="288"/>
      <c r="H49" s="288"/>
      <c r="I49" s="288"/>
      <c r="J49" s="288"/>
      <c r="K49" s="288"/>
      <c r="L49" s="288"/>
    </row>
    <row r="50" spans="1:12" s="361" customFormat="1">
      <c r="A50" s="314"/>
      <c r="B50" s="288"/>
      <c r="C50" s="288"/>
      <c r="D50" s="288"/>
      <c r="E50" s="288"/>
      <c r="F50" s="288"/>
      <c r="G50" s="288"/>
      <c r="H50" s="288"/>
      <c r="I50" s="288"/>
      <c r="J50" s="288"/>
      <c r="K50" s="288"/>
      <c r="L50" s="288"/>
    </row>
    <row r="51" spans="1:12" s="361" customFormat="1">
      <c r="A51" s="314"/>
      <c r="B51" s="288"/>
      <c r="C51" s="288"/>
      <c r="D51" s="288"/>
      <c r="E51" s="288"/>
      <c r="F51" s="288"/>
      <c r="G51" s="288"/>
      <c r="H51" s="288"/>
      <c r="I51" s="288"/>
      <c r="J51" s="288"/>
      <c r="K51" s="288"/>
      <c r="L51" s="288"/>
    </row>
    <row r="52" spans="1:12" s="361" customFormat="1">
      <c r="A52" s="314"/>
      <c r="B52" s="288"/>
      <c r="C52" s="288"/>
      <c r="D52" s="288"/>
      <c r="E52" s="288"/>
      <c r="F52" s="288"/>
      <c r="G52" s="288"/>
      <c r="H52" s="288"/>
      <c r="I52" s="288"/>
      <c r="J52" s="288"/>
      <c r="K52" s="288"/>
      <c r="L52" s="288"/>
    </row>
    <row r="53" spans="1:12" s="361" customFormat="1">
      <c r="A53" s="314"/>
      <c r="B53" s="288"/>
      <c r="C53" s="288"/>
      <c r="D53" s="288"/>
      <c r="E53" s="288"/>
      <c r="F53" s="288"/>
      <c r="G53" s="288"/>
      <c r="H53" s="288"/>
      <c r="I53" s="288"/>
      <c r="J53" s="288"/>
      <c r="K53" s="288"/>
      <c r="L53" s="288"/>
    </row>
    <row r="54" spans="1:12" s="361" customFormat="1">
      <c r="A54" s="314"/>
      <c r="B54" s="288"/>
      <c r="C54" s="288"/>
      <c r="D54" s="288"/>
      <c r="E54" s="288"/>
      <c r="F54" s="288"/>
      <c r="G54" s="288"/>
      <c r="H54" s="288"/>
      <c r="I54" s="288"/>
      <c r="J54" s="288"/>
      <c r="K54" s="288"/>
      <c r="L54" s="288"/>
    </row>
    <row r="55" spans="1:12" s="361" customFormat="1">
      <c r="A55" s="314"/>
      <c r="B55" s="288"/>
      <c r="C55" s="288"/>
      <c r="D55" s="288"/>
      <c r="E55" s="288"/>
      <c r="F55" s="288"/>
      <c r="G55" s="288"/>
      <c r="H55" s="288"/>
      <c r="I55" s="288"/>
      <c r="J55" s="288"/>
      <c r="K55" s="288"/>
      <c r="L55" s="288"/>
    </row>
    <row r="56" spans="1:12" s="361" customFormat="1">
      <c r="A56" s="314"/>
      <c r="B56" s="288"/>
      <c r="C56" s="288"/>
      <c r="D56" s="288"/>
      <c r="E56" s="288"/>
      <c r="F56" s="288"/>
      <c r="G56" s="288"/>
      <c r="H56" s="288"/>
      <c r="I56" s="288"/>
      <c r="J56" s="288"/>
      <c r="K56" s="288"/>
      <c r="L56" s="288"/>
    </row>
  </sheetData>
  <mergeCells count="37">
    <mergeCell ref="E2:K2"/>
    <mergeCell ref="E3:K3"/>
    <mergeCell ref="A10:F13"/>
    <mergeCell ref="G10:H11"/>
    <mergeCell ref="I10:J11"/>
    <mergeCell ref="K10:L11"/>
    <mergeCell ref="G12:G13"/>
    <mergeCell ref="H12:H13"/>
    <mergeCell ref="I12:I13"/>
    <mergeCell ref="J12:J13"/>
    <mergeCell ref="L12:L13"/>
    <mergeCell ref="K12:K13"/>
    <mergeCell ref="A15:A17"/>
    <mergeCell ref="C15:E15"/>
    <mergeCell ref="C16:E16"/>
    <mergeCell ref="C17:E17"/>
    <mergeCell ref="A24:A26"/>
    <mergeCell ref="C24:E24"/>
    <mergeCell ref="C25:E25"/>
    <mergeCell ref="C26:E26"/>
    <mergeCell ref="A19:A22"/>
    <mergeCell ref="C19:E19"/>
    <mergeCell ref="C20:E20"/>
    <mergeCell ref="C21:E21"/>
    <mergeCell ref="C22:E22"/>
    <mergeCell ref="C38:E38"/>
    <mergeCell ref="C39:E39"/>
    <mergeCell ref="A28:A30"/>
    <mergeCell ref="C28:E28"/>
    <mergeCell ref="C29:E29"/>
    <mergeCell ref="C30:E30"/>
    <mergeCell ref="C32:E32"/>
    <mergeCell ref="A34:A39"/>
    <mergeCell ref="C34:E34"/>
    <mergeCell ref="C35:E35"/>
    <mergeCell ref="C36:E36"/>
    <mergeCell ref="C37:E37"/>
  </mergeCells>
  <phoneticPr fontId="14"/>
  <hyperlinks>
    <hyperlink ref="A40" r:id="rId1" display="  資料    経済産業省「経済センサス-活動調査」" xr:uid="{DFD67F60-FE78-445B-9AC5-8E56266CAB26}"/>
  </hyperlinks>
  <printOptions gridLinesSet="0"/>
  <pageMargins left="0.59055118110236227" right="0.59055118110236227" top="0.59055118110236227" bottom="0.19685039370078741" header="0.39370078740157483" footer="0"/>
  <pageSetup paperSize="9" scale="61" firstPageNumber="226" orientation="portrait" r:id="rId2"/>
  <headerFooter scaleWithDoc="0">
    <oddHeader>&amp;L&amp;"ＭＳ ゴシック,標準"&amp;8&amp;P      第１０章  商業・貿易・サービス業</oddHead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1"/>
  <sheetViews>
    <sheetView showGridLines="0" view="pageBreakPreview" zoomScale="75" zoomScaleNormal="75" zoomScaleSheetLayoutView="75" workbookViewId="0"/>
  </sheetViews>
  <sheetFormatPr defaultColWidth="9" defaultRowHeight="13.2"/>
  <cols>
    <col min="1" max="1" width="13.77734375" style="60" customWidth="1"/>
    <col min="2" max="2" width="12.6640625" style="60" customWidth="1"/>
    <col min="3" max="3" width="13.6640625" style="60" customWidth="1"/>
    <col min="4" max="4" width="13.109375" style="60" customWidth="1"/>
    <col min="5" max="5" width="13.109375" style="61" customWidth="1"/>
    <col min="6" max="6" width="13.109375" style="60" customWidth="1"/>
    <col min="7" max="7" width="13.6640625" style="60" customWidth="1"/>
    <col min="8" max="10" width="13.109375" style="60" customWidth="1"/>
    <col min="11" max="11" width="12.109375" style="60" customWidth="1"/>
    <col min="12" max="16384" width="9" style="60"/>
  </cols>
  <sheetData>
    <row r="1" spans="1:10" ht="21.75" customHeight="1"/>
    <row r="2" spans="1:10" ht="21.75" customHeight="1">
      <c r="A2" s="74" t="s">
        <v>386</v>
      </c>
      <c r="C2" s="73"/>
      <c r="E2" s="772" t="s">
        <v>385</v>
      </c>
      <c r="F2" s="772"/>
      <c r="G2" s="772"/>
      <c r="H2" s="72"/>
    </row>
    <row r="3" spans="1:10" ht="24" customHeight="1"/>
    <row r="4" spans="1:10" s="67" customFormat="1" ht="12.6" customHeight="1">
      <c r="A4" s="67" t="s">
        <v>384</v>
      </c>
    </row>
    <row r="5" spans="1:10" s="67" customFormat="1" ht="12.6" customHeight="1">
      <c r="A5" s="315" t="s">
        <v>383</v>
      </c>
    </row>
    <row r="6" spans="1:10" s="67" customFormat="1" ht="15" customHeight="1" thickBot="1">
      <c r="A6" s="67" t="s">
        <v>382</v>
      </c>
      <c r="B6" s="71"/>
      <c r="C6" s="71"/>
      <c r="D6" s="71"/>
      <c r="E6" s="71"/>
      <c r="F6" s="71"/>
      <c r="G6" s="71"/>
      <c r="H6" s="71"/>
      <c r="I6" s="71"/>
      <c r="J6" s="71"/>
    </row>
    <row r="7" spans="1:10" s="69" customFormat="1" ht="18" customHeight="1">
      <c r="A7" s="316"/>
      <c r="B7" s="317" t="s">
        <v>381</v>
      </c>
      <c r="C7" s="318" t="s">
        <v>379</v>
      </c>
      <c r="D7" s="319"/>
      <c r="E7" s="320"/>
      <c r="F7" s="773" t="s">
        <v>380</v>
      </c>
      <c r="G7" s="321" t="s">
        <v>379</v>
      </c>
      <c r="H7" s="319"/>
      <c r="I7" s="320"/>
      <c r="J7" s="776" t="s">
        <v>378</v>
      </c>
    </row>
    <row r="8" spans="1:10" s="69" customFormat="1" ht="18" customHeight="1">
      <c r="A8" s="322" t="s">
        <v>377</v>
      </c>
      <c r="B8" s="323" t="s">
        <v>376</v>
      </c>
      <c r="C8" s="318" t="s">
        <v>375</v>
      </c>
      <c r="D8" s="779" t="s">
        <v>374</v>
      </c>
      <c r="E8" s="779" t="s">
        <v>373</v>
      </c>
      <c r="F8" s="774"/>
      <c r="G8" s="483" t="s">
        <v>372</v>
      </c>
      <c r="H8" s="779" t="s">
        <v>371</v>
      </c>
      <c r="I8" s="779" t="s">
        <v>370</v>
      </c>
      <c r="J8" s="777"/>
    </row>
    <row r="9" spans="1:10" s="69" customFormat="1" ht="18" customHeight="1">
      <c r="A9" s="324"/>
      <c r="B9" s="325"/>
      <c r="C9" s="326"/>
      <c r="D9" s="775"/>
      <c r="E9" s="775"/>
      <c r="F9" s="775"/>
      <c r="G9" s="326"/>
      <c r="H9" s="775"/>
      <c r="I9" s="775"/>
      <c r="J9" s="778"/>
    </row>
    <row r="10" spans="1:10" s="69" customFormat="1" ht="15" customHeight="1">
      <c r="A10" s="327"/>
      <c r="B10" s="328" t="s">
        <v>369</v>
      </c>
      <c r="C10" s="328" t="s">
        <v>368</v>
      </c>
      <c r="D10" s="328"/>
      <c r="E10" s="328"/>
      <c r="F10" s="328"/>
      <c r="G10" s="328"/>
      <c r="H10" s="328"/>
      <c r="I10" s="328"/>
      <c r="J10" s="328"/>
    </row>
    <row r="11" spans="1:10" s="69" customFormat="1" ht="15" customHeight="1">
      <c r="A11" s="485" t="s">
        <v>497</v>
      </c>
      <c r="B11" s="328">
        <v>1480</v>
      </c>
      <c r="C11" s="328">
        <v>19717020</v>
      </c>
      <c r="D11" s="328">
        <v>8924790</v>
      </c>
      <c r="E11" s="328">
        <v>10792220</v>
      </c>
      <c r="F11" s="328">
        <v>3224750</v>
      </c>
      <c r="G11" s="328">
        <v>14326440</v>
      </c>
      <c r="H11" s="328">
        <v>6590880</v>
      </c>
      <c r="I11" s="328">
        <v>7735560</v>
      </c>
      <c r="J11" s="328">
        <v>1975290</v>
      </c>
    </row>
    <row r="12" spans="1:10" s="69" customFormat="1" ht="15" customHeight="1">
      <c r="A12" s="329" t="s">
        <v>455</v>
      </c>
      <c r="B12" s="328">
        <v>1510</v>
      </c>
      <c r="C12" s="328">
        <v>17858740</v>
      </c>
      <c r="D12" s="328">
        <v>7930950</v>
      </c>
      <c r="E12" s="328">
        <v>9906610</v>
      </c>
      <c r="F12" s="328">
        <v>319380</v>
      </c>
      <c r="G12" s="328">
        <v>13011710</v>
      </c>
      <c r="H12" s="328">
        <v>5829440</v>
      </c>
      <c r="I12" s="328">
        <v>7170450</v>
      </c>
      <c r="J12" s="328">
        <v>143390</v>
      </c>
    </row>
    <row r="13" spans="1:10" s="69" customFormat="1" ht="15" customHeight="1">
      <c r="A13" s="329" t="s">
        <v>464</v>
      </c>
      <c r="B13" s="328">
        <v>1522</v>
      </c>
      <c r="C13" s="328">
        <v>30522480</v>
      </c>
      <c r="D13" s="328">
        <v>14489730</v>
      </c>
      <c r="E13" s="328">
        <v>15936080</v>
      </c>
      <c r="F13" s="328">
        <v>2129680</v>
      </c>
      <c r="G13" s="328">
        <v>21765170</v>
      </c>
      <c r="H13" s="328">
        <v>10548670</v>
      </c>
      <c r="I13" s="328">
        <v>11145670</v>
      </c>
      <c r="J13" s="328">
        <v>1231640</v>
      </c>
    </row>
    <row r="14" spans="1:10" s="68" customFormat="1" ht="15" customHeight="1">
      <c r="A14" s="486" t="s">
        <v>498</v>
      </c>
      <c r="B14" s="328">
        <v>1576</v>
      </c>
      <c r="C14" s="328">
        <v>50701480</v>
      </c>
      <c r="D14" s="328">
        <v>27981560</v>
      </c>
      <c r="E14" s="328">
        <v>21729460</v>
      </c>
      <c r="F14" s="328">
        <v>18755090</v>
      </c>
      <c r="G14" s="328">
        <v>33062470</v>
      </c>
      <c r="H14" s="328">
        <v>17974530</v>
      </c>
      <c r="I14" s="328">
        <v>14338390</v>
      </c>
      <c r="J14" s="328">
        <v>10289070</v>
      </c>
    </row>
    <row r="15" spans="1:10" s="68" customFormat="1" ht="15.6" customHeight="1">
      <c r="A15" s="330" t="s">
        <v>499</v>
      </c>
      <c r="B15" s="331">
        <v>1596</v>
      </c>
      <c r="C15" s="331">
        <v>57431520</v>
      </c>
      <c r="D15" s="331">
        <v>27893710</v>
      </c>
      <c r="E15" s="331">
        <v>24608080</v>
      </c>
      <c r="F15" s="331">
        <v>25393930</v>
      </c>
      <c r="G15" s="331">
        <v>37469850</v>
      </c>
      <c r="H15" s="331">
        <v>17759300</v>
      </c>
      <c r="I15" s="331">
        <v>16539960</v>
      </c>
      <c r="J15" s="331">
        <v>14188720</v>
      </c>
    </row>
    <row r="16" spans="1:10" s="68" customFormat="1" ht="24.75" customHeight="1">
      <c r="A16" s="332"/>
      <c r="B16" s="333"/>
      <c r="C16" s="334"/>
      <c r="D16" s="334"/>
      <c r="E16" s="334"/>
      <c r="F16" s="334"/>
      <c r="G16" s="334"/>
      <c r="H16" s="334"/>
      <c r="I16" s="334"/>
      <c r="J16" s="334"/>
    </row>
    <row r="17" spans="1:10" s="69" customFormat="1" ht="15" customHeight="1">
      <c r="A17" s="335" t="s">
        <v>500</v>
      </c>
      <c r="B17" s="328">
        <v>1523</v>
      </c>
      <c r="C17" s="328">
        <v>3955610</v>
      </c>
      <c r="D17" s="328">
        <v>2184900</v>
      </c>
      <c r="E17" s="328">
        <v>1618730</v>
      </c>
      <c r="F17" s="328">
        <v>1685970</v>
      </c>
      <c r="G17" s="328">
        <v>2476060</v>
      </c>
      <c r="H17" s="328">
        <v>1327930</v>
      </c>
      <c r="I17" s="328">
        <v>1060640</v>
      </c>
      <c r="J17" s="328">
        <v>861710</v>
      </c>
    </row>
    <row r="18" spans="1:10" s="69" customFormat="1" ht="15" customHeight="1">
      <c r="A18" s="336" t="s">
        <v>501</v>
      </c>
      <c r="B18" s="328">
        <v>1532</v>
      </c>
      <c r="C18" s="328">
        <v>4101860</v>
      </c>
      <c r="D18" s="328">
        <v>1967780</v>
      </c>
      <c r="E18" s="328">
        <v>1747770</v>
      </c>
      <c r="F18" s="328">
        <v>1681650</v>
      </c>
      <c r="G18" s="328">
        <v>2611000</v>
      </c>
      <c r="H18" s="328">
        <v>1235250</v>
      </c>
      <c r="I18" s="328">
        <v>1145650</v>
      </c>
      <c r="J18" s="328">
        <v>884550</v>
      </c>
    </row>
    <row r="19" spans="1:10" s="69" customFormat="1" ht="15" customHeight="1">
      <c r="A19" s="336" t="s">
        <v>502</v>
      </c>
      <c r="B19" s="333">
        <v>1538</v>
      </c>
      <c r="C19" s="328">
        <v>4759650</v>
      </c>
      <c r="D19" s="328">
        <v>2409810</v>
      </c>
      <c r="E19" s="328">
        <v>2106050</v>
      </c>
      <c r="F19" s="328">
        <v>1853190</v>
      </c>
      <c r="G19" s="328">
        <v>3098830</v>
      </c>
      <c r="H19" s="328">
        <v>1542000</v>
      </c>
      <c r="I19" s="328">
        <v>1413480</v>
      </c>
      <c r="J19" s="328">
        <v>1011180</v>
      </c>
    </row>
    <row r="20" spans="1:10" s="69" customFormat="1" ht="15" customHeight="1">
      <c r="A20" s="336" t="s">
        <v>503</v>
      </c>
      <c r="B20" s="333">
        <v>1543</v>
      </c>
      <c r="C20" s="70">
        <v>4840640</v>
      </c>
      <c r="D20" s="328">
        <v>2455940</v>
      </c>
      <c r="E20" s="328">
        <v>2089400</v>
      </c>
      <c r="F20" s="328">
        <v>2200140</v>
      </c>
      <c r="G20" s="328">
        <v>3132420</v>
      </c>
      <c r="H20" s="328">
        <v>1571560</v>
      </c>
      <c r="I20" s="328">
        <v>1366590</v>
      </c>
      <c r="J20" s="328">
        <v>1289100</v>
      </c>
    </row>
    <row r="21" spans="1:10" s="69" customFormat="1" ht="15" customHeight="1">
      <c r="A21" s="336" t="s">
        <v>504</v>
      </c>
      <c r="B21" s="333">
        <v>1555</v>
      </c>
      <c r="C21" s="328">
        <v>4837810</v>
      </c>
      <c r="D21" s="328">
        <v>2165810</v>
      </c>
      <c r="E21" s="328">
        <v>2082040</v>
      </c>
      <c r="F21" s="328">
        <v>2116170</v>
      </c>
      <c r="G21" s="328">
        <v>3181410</v>
      </c>
      <c r="H21" s="328">
        <v>1347790</v>
      </c>
      <c r="I21" s="328">
        <v>1420800</v>
      </c>
      <c r="J21" s="328">
        <v>1194390</v>
      </c>
    </row>
    <row r="22" spans="1:10" s="69" customFormat="1" ht="15" customHeight="1">
      <c r="A22" s="336" t="s">
        <v>505</v>
      </c>
      <c r="B22" s="333">
        <v>1562</v>
      </c>
      <c r="C22" s="328">
        <v>4662520</v>
      </c>
      <c r="D22" s="328">
        <v>2237650</v>
      </c>
      <c r="E22" s="328">
        <v>1938410</v>
      </c>
      <c r="F22" s="328">
        <v>2262310</v>
      </c>
      <c r="G22" s="328">
        <v>2994000</v>
      </c>
      <c r="H22" s="328">
        <v>1379090</v>
      </c>
      <c r="I22" s="328">
        <v>1287260</v>
      </c>
      <c r="J22" s="328">
        <v>1259020</v>
      </c>
    </row>
    <row r="23" spans="1:10" s="68" customFormat="1" ht="15" customHeight="1">
      <c r="A23" s="336" t="s">
        <v>506</v>
      </c>
      <c r="B23" s="333">
        <v>1572</v>
      </c>
      <c r="C23" s="328">
        <v>5010420</v>
      </c>
      <c r="D23" s="328">
        <v>2387030</v>
      </c>
      <c r="E23" s="328">
        <v>2144060</v>
      </c>
      <c r="F23" s="328">
        <v>2420000</v>
      </c>
      <c r="G23" s="328">
        <v>3216620</v>
      </c>
      <c r="H23" s="328">
        <v>1479190</v>
      </c>
      <c r="I23" s="328">
        <v>1441660</v>
      </c>
      <c r="J23" s="328">
        <v>1333880</v>
      </c>
    </row>
    <row r="24" spans="1:10" s="69" customFormat="1" ht="15" customHeight="1">
      <c r="A24" s="336" t="s">
        <v>507</v>
      </c>
      <c r="B24" s="333">
        <v>1583</v>
      </c>
      <c r="C24" s="328">
        <v>5064450</v>
      </c>
      <c r="D24" s="328">
        <v>2425560</v>
      </c>
      <c r="E24" s="328">
        <v>2169200</v>
      </c>
      <c r="F24" s="328">
        <v>2159360</v>
      </c>
      <c r="G24" s="328">
        <v>3287510</v>
      </c>
      <c r="H24" s="328">
        <v>1548040</v>
      </c>
      <c r="I24" s="328">
        <v>1433260</v>
      </c>
      <c r="J24" s="328">
        <v>1192620</v>
      </c>
    </row>
    <row r="25" spans="1:10" s="69" customFormat="1" ht="15" customHeight="1">
      <c r="A25" s="336" t="s">
        <v>508</v>
      </c>
      <c r="B25" s="333">
        <v>1593</v>
      </c>
      <c r="C25" s="70">
        <v>4641320</v>
      </c>
      <c r="D25" s="328">
        <v>2207920</v>
      </c>
      <c r="E25" s="328">
        <v>2005480</v>
      </c>
      <c r="F25" s="328">
        <v>1981560</v>
      </c>
      <c r="G25" s="328">
        <v>3067960</v>
      </c>
      <c r="H25" s="328">
        <v>1428300</v>
      </c>
      <c r="I25" s="328">
        <v>1373820</v>
      </c>
      <c r="J25" s="328">
        <v>1114870</v>
      </c>
    </row>
    <row r="26" spans="1:10" s="69" customFormat="1" ht="15" customHeight="1">
      <c r="A26" s="336" t="s">
        <v>509</v>
      </c>
      <c r="B26" s="333">
        <v>1597</v>
      </c>
      <c r="C26" s="328">
        <v>5227090</v>
      </c>
      <c r="D26" s="328">
        <v>2481970</v>
      </c>
      <c r="E26" s="328">
        <v>2264420</v>
      </c>
      <c r="F26" s="328">
        <v>2372950</v>
      </c>
      <c r="G26" s="328">
        <v>3482530</v>
      </c>
      <c r="H26" s="328">
        <v>1635510</v>
      </c>
      <c r="I26" s="328">
        <v>1527490</v>
      </c>
      <c r="J26" s="328">
        <v>1372730</v>
      </c>
    </row>
    <row r="27" spans="1:10" s="69" customFormat="1" ht="15" customHeight="1">
      <c r="A27" s="336" t="s">
        <v>510</v>
      </c>
      <c r="B27" s="328">
        <v>1596</v>
      </c>
      <c r="C27" s="328">
        <v>5185790</v>
      </c>
      <c r="D27" s="328">
        <v>2532700</v>
      </c>
      <c r="E27" s="328">
        <v>2201290</v>
      </c>
      <c r="F27" s="328">
        <v>2367720</v>
      </c>
      <c r="G27" s="328">
        <v>3488130</v>
      </c>
      <c r="H27" s="328">
        <v>1654300</v>
      </c>
      <c r="I27" s="328">
        <v>1539890</v>
      </c>
      <c r="J27" s="328">
        <v>1391520</v>
      </c>
    </row>
    <row r="28" spans="1:10" s="69" customFormat="1" ht="15" customHeight="1">
      <c r="A28" s="336" t="s">
        <v>511</v>
      </c>
      <c r="B28" s="328">
        <v>1596</v>
      </c>
      <c r="C28" s="328">
        <v>5144360</v>
      </c>
      <c r="D28" s="328">
        <v>2436640</v>
      </c>
      <c r="E28" s="328">
        <v>2241210</v>
      </c>
      <c r="F28" s="328">
        <v>2292920</v>
      </c>
      <c r="G28" s="328">
        <v>3433380</v>
      </c>
      <c r="H28" s="328">
        <v>1610350</v>
      </c>
      <c r="I28" s="328">
        <v>1529410</v>
      </c>
      <c r="J28" s="328">
        <v>1283140</v>
      </c>
    </row>
    <row r="29" spans="1:10" s="68" customFormat="1" ht="15" customHeight="1">
      <c r="A29" s="337"/>
      <c r="B29" s="338"/>
      <c r="C29" s="339"/>
      <c r="D29" s="339"/>
      <c r="E29" s="339"/>
      <c r="F29" s="339"/>
      <c r="G29" s="339"/>
      <c r="H29" s="339"/>
      <c r="I29" s="339"/>
      <c r="J29" s="339"/>
    </row>
    <row r="30" spans="1:10" s="68" customFormat="1" ht="14.4" customHeight="1">
      <c r="A30" s="365" t="s">
        <v>367</v>
      </c>
      <c r="B30" s="63"/>
      <c r="C30" s="63"/>
      <c r="D30" s="63"/>
      <c r="E30" s="63"/>
      <c r="F30" s="63"/>
      <c r="G30" s="63"/>
      <c r="H30" s="63"/>
      <c r="I30" s="63"/>
      <c r="J30" s="63"/>
    </row>
    <row r="31" spans="1:10" s="63" customFormat="1" ht="15" customHeight="1">
      <c r="A31" s="365"/>
    </row>
  </sheetData>
  <mergeCells count="7">
    <mergeCell ref="E2:G2"/>
    <mergeCell ref="F7:F9"/>
    <mergeCell ref="J7:J9"/>
    <mergeCell ref="D8:D9"/>
    <mergeCell ref="E8:E9"/>
    <mergeCell ref="H8:H9"/>
    <mergeCell ref="I8:I9"/>
  </mergeCells>
  <phoneticPr fontId="14"/>
  <hyperlinks>
    <hyperlink ref="A30" r:id="rId1" xr:uid="{EBD4FE25-D06D-4D9A-849C-BC9A3A8F558F}"/>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ゴシック,標準"&amp;8第１０章  商業・貿易・サービス業　　　&amp;P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6E0B-2ADA-4BAA-83FB-7536F36C4E21}">
  <dimension ref="A1:M25"/>
  <sheetViews>
    <sheetView showGridLines="0" showZeros="0" view="pageBreakPreview" zoomScale="75" zoomScaleNormal="75" zoomScaleSheetLayoutView="75" workbookViewId="0"/>
  </sheetViews>
  <sheetFormatPr defaultColWidth="9" defaultRowHeight="13.2"/>
  <cols>
    <col min="1" max="1" width="13.44140625" style="940" customWidth="1"/>
    <col min="2" max="2" width="11.88671875" style="940" customWidth="1"/>
    <col min="3" max="6" width="10.88671875" style="940" customWidth="1"/>
    <col min="7" max="12" width="10.6640625" style="940" customWidth="1"/>
    <col min="13" max="13" width="14" style="940" customWidth="1"/>
    <col min="14" max="15" width="8.109375" style="940" customWidth="1"/>
    <col min="16" max="16384" width="9" style="940"/>
  </cols>
  <sheetData>
    <row r="1" spans="1:13" ht="21.75" customHeight="1"/>
    <row r="2" spans="1:13" ht="21.75" customHeight="1">
      <c r="A2" s="941" t="s">
        <v>697</v>
      </c>
      <c r="B2"/>
      <c r="C2" s="942"/>
      <c r="D2" s="943" t="s">
        <v>698</v>
      </c>
      <c r="E2" s="943"/>
      <c r="F2" s="943"/>
      <c r="G2" s="943"/>
      <c r="H2" s="943"/>
      <c r="I2" s="943"/>
      <c r="J2" s="943"/>
      <c r="K2" s="631"/>
      <c r="L2" s="631"/>
      <c r="M2" s="476"/>
    </row>
    <row r="3" spans="1:13" ht="24" customHeight="1">
      <c r="E3" s="944"/>
      <c r="F3" s="944"/>
      <c r="G3" s="944"/>
      <c r="H3" s="944"/>
      <c r="I3" s="944"/>
      <c r="J3"/>
    </row>
    <row r="4" spans="1:13" ht="12" customHeight="1">
      <c r="A4" s="945" t="s">
        <v>699</v>
      </c>
      <c r="E4" s="944"/>
      <c r="F4" s="944"/>
      <c r="G4" s="944"/>
      <c r="H4" s="944"/>
      <c r="I4" s="944"/>
      <c r="J4"/>
    </row>
    <row r="5" spans="1:13" ht="15" customHeight="1">
      <c r="A5" s="945" t="s">
        <v>700</v>
      </c>
      <c r="E5" s="944"/>
      <c r="F5" s="944"/>
      <c r="G5" s="944"/>
      <c r="H5" s="944"/>
      <c r="I5" s="944"/>
      <c r="K5" s="946"/>
    </row>
    <row r="6" spans="1:13" ht="15" customHeight="1" thickBot="1">
      <c r="A6" s="945" t="s">
        <v>701</v>
      </c>
      <c r="E6" s="947"/>
      <c r="F6" s="947"/>
      <c r="G6" s="947"/>
      <c r="H6" s="947"/>
      <c r="I6" s="947"/>
      <c r="K6" s="946"/>
      <c r="L6" s="946" t="s">
        <v>702</v>
      </c>
    </row>
    <row r="7" spans="1:13" ht="15" customHeight="1">
      <c r="A7" s="948" t="s">
        <v>703</v>
      </c>
      <c r="B7" s="949" t="s">
        <v>704</v>
      </c>
      <c r="C7" s="950" t="s">
        <v>705</v>
      </c>
      <c r="D7" s="950"/>
      <c r="E7" s="950"/>
      <c r="F7" s="950"/>
      <c r="G7" s="950"/>
      <c r="H7" s="950"/>
      <c r="I7" s="950"/>
      <c r="J7" s="950"/>
      <c r="K7" s="950"/>
      <c r="L7" s="950"/>
    </row>
    <row r="8" spans="1:13" s="959" customFormat="1" ht="40.5" customHeight="1">
      <c r="A8" s="951"/>
      <c r="B8" s="952"/>
      <c r="C8" s="953" t="s">
        <v>706</v>
      </c>
      <c r="D8" s="953" t="s">
        <v>707</v>
      </c>
      <c r="E8" s="954" t="s">
        <v>259</v>
      </c>
      <c r="F8" s="954" t="s">
        <v>262</v>
      </c>
      <c r="G8" s="955" t="s">
        <v>708</v>
      </c>
      <c r="H8" s="956" t="s">
        <v>223</v>
      </c>
      <c r="I8" s="955" t="s">
        <v>709</v>
      </c>
      <c r="J8" s="953" t="s">
        <v>710</v>
      </c>
      <c r="K8" s="957" t="s">
        <v>256</v>
      </c>
      <c r="L8" s="958" t="s">
        <v>711</v>
      </c>
    </row>
    <row r="9" spans="1:13" s="963" customFormat="1" ht="14.4" customHeight="1">
      <c r="A9" s="960"/>
      <c r="B9" s="961" t="s">
        <v>712</v>
      </c>
      <c r="C9" s="962"/>
      <c r="D9" s="962"/>
      <c r="E9" s="962"/>
      <c r="F9" s="962"/>
      <c r="G9" s="962"/>
      <c r="H9" s="962"/>
      <c r="I9" s="962"/>
      <c r="J9" s="962"/>
      <c r="K9" s="962"/>
      <c r="L9" s="962"/>
    </row>
    <row r="10" spans="1:13" s="966" customFormat="1" ht="14.4" customHeight="1">
      <c r="A10" s="964" t="s">
        <v>713</v>
      </c>
      <c r="B10" s="965">
        <v>2118590</v>
      </c>
      <c r="C10" s="965">
        <v>129200</v>
      </c>
      <c r="D10" s="965">
        <v>790120</v>
      </c>
      <c r="E10" s="965">
        <v>161850</v>
      </c>
      <c r="F10" s="965">
        <v>213630</v>
      </c>
      <c r="G10" s="965">
        <v>95610</v>
      </c>
      <c r="H10" s="965">
        <v>13860</v>
      </c>
      <c r="I10" s="965">
        <v>18140</v>
      </c>
      <c r="J10" s="965">
        <v>13920</v>
      </c>
      <c r="K10" s="965">
        <v>14910</v>
      </c>
      <c r="L10" s="965">
        <v>4050</v>
      </c>
    </row>
    <row r="11" spans="1:13" s="966" customFormat="1" ht="14.4" customHeight="1">
      <c r="A11" s="967" t="s">
        <v>714</v>
      </c>
      <c r="B11" s="965">
        <v>274860</v>
      </c>
      <c r="C11" s="965">
        <v>10420</v>
      </c>
      <c r="D11" s="965">
        <v>25550</v>
      </c>
      <c r="E11" s="965">
        <v>2560</v>
      </c>
      <c r="F11" s="965">
        <v>2280</v>
      </c>
      <c r="G11" s="965">
        <v>37610</v>
      </c>
      <c r="H11" s="965">
        <v>850</v>
      </c>
      <c r="I11" s="965">
        <v>5630</v>
      </c>
      <c r="J11" s="965">
        <v>3340</v>
      </c>
      <c r="K11" s="965">
        <v>3120</v>
      </c>
      <c r="L11" s="965">
        <v>2530</v>
      </c>
    </row>
    <row r="12" spans="1:13" s="966" customFormat="1" ht="14.4" customHeight="1">
      <c r="A12" s="967" t="s">
        <v>715</v>
      </c>
      <c r="B12" s="965">
        <v>1813240</v>
      </c>
      <c r="C12" s="965">
        <v>458620</v>
      </c>
      <c r="D12" s="965">
        <v>139260</v>
      </c>
      <c r="E12" s="965">
        <v>160200</v>
      </c>
      <c r="F12" s="965">
        <v>121360</v>
      </c>
      <c r="G12" s="965">
        <v>124530</v>
      </c>
      <c r="H12" s="965">
        <v>17070</v>
      </c>
      <c r="I12" s="965">
        <v>19900</v>
      </c>
      <c r="J12" s="965">
        <v>11360</v>
      </c>
      <c r="K12" s="965">
        <v>14270</v>
      </c>
      <c r="L12" s="965">
        <v>3400</v>
      </c>
    </row>
    <row r="13" spans="1:13" s="966" customFormat="1" ht="14.4" customHeight="1">
      <c r="A13" s="968" t="s">
        <v>514</v>
      </c>
      <c r="B13" s="965">
        <v>15669930</v>
      </c>
      <c r="C13" s="965">
        <v>3565070</v>
      </c>
      <c r="D13" s="965">
        <v>2334820</v>
      </c>
      <c r="E13" s="965">
        <v>1148050</v>
      </c>
      <c r="F13" s="965">
        <v>1982230</v>
      </c>
      <c r="G13" s="965">
        <v>994420</v>
      </c>
      <c r="H13" s="965">
        <v>218550</v>
      </c>
      <c r="I13" s="965">
        <v>195160</v>
      </c>
      <c r="J13" s="965">
        <v>127520</v>
      </c>
      <c r="K13" s="965">
        <v>127580</v>
      </c>
      <c r="L13" s="965">
        <v>19410</v>
      </c>
    </row>
    <row r="14" spans="1:13" s="966" customFormat="1" ht="38.4" customHeight="1">
      <c r="A14" s="969" t="s">
        <v>482</v>
      </c>
      <c r="B14" s="970">
        <v>22664480</v>
      </c>
      <c r="C14" s="970">
        <v>3859470</v>
      </c>
      <c r="D14" s="970">
        <v>5736880</v>
      </c>
      <c r="E14" s="970">
        <v>1153730</v>
      </c>
      <c r="F14" s="970">
        <v>2439570</v>
      </c>
      <c r="G14" s="970">
        <v>1426860</v>
      </c>
      <c r="H14" s="970">
        <v>328470</v>
      </c>
      <c r="I14" s="970">
        <v>317970</v>
      </c>
      <c r="J14" s="970">
        <v>236550</v>
      </c>
      <c r="K14" s="970">
        <v>238610</v>
      </c>
      <c r="L14" s="970">
        <v>65840</v>
      </c>
    </row>
    <row r="15" spans="1:13" ht="6" customHeight="1" thickBot="1">
      <c r="A15" s="971"/>
      <c r="B15" s="972"/>
      <c r="C15" s="972"/>
      <c r="D15" s="972"/>
      <c r="E15" s="972"/>
      <c r="F15" s="972"/>
      <c r="G15" s="972"/>
      <c r="H15" s="972"/>
      <c r="I15" s="972"/>
      <c r="J15" s="972"/>
      <c r="K15" s="972"/>
      <c r="L15" s="972"/>
    </row>
    <row r="16" spans="1:13" ht="15" customHeight="1">
      <c r="A16" s="948" t="s">
        <v>703</v>
      </c>
      <c r="B16" s="973" t="s">
        <v>705</v>
      </c>
      <c r="C16" s="974"/>
      <c r="D16" s="974"/>
      <c r="E16" s="974"/>
      <c r="F16" s="974"/>
      <c r="G16" s="974"/>
      <c r="H16" s="974"/>
      <c r="I16" s="974"/>
      <c r="J16" s="974"/>
      <c r="K16" s="974"/>
      <c r="L16" s="975"/>
    </row>
    <row r="17" spans="1:12" s="959" customFormat="1" ht="40.5" customHeight="1">
      <c r="A17" s="951"/>
      <c r="B17" s="953" t="s">
        <v>716</v>
      </c>
      <c r="C17" s="953" t="s">
        <v>255</v>
      </c>
      <c r="D17" s="955" t="s">
        <v>251</v>
      </c>
      <c r="E17" s="955" t="s">
        <v>717</v>
      </c>
      <c r="F17" s="955" t="s">
        <v>718</v>
      </c>
      <c r="G17" s="956" t="s">
        <v>719</v>
      </c>
      <c r="H17" s="955" t="s">
        <v>720</v>
      </c>
      <c r="I17" s="953" t="s">
        <v>721</v>
      </c>
      <c r="J17" s="953" t="s">
        <v>722</v>
      </c>
      <c r="K17" s="958" t="s">
        <v>723</v>
      </c>
      <c r="L17" s="976" t="s">
        <v>724</v>
      </c>
    </row>
    <row r="18" spans="1:12" s="963" customFormat="1" ht="14.4" customHeight="1">
      <c r="A18" s="960"/>
      <c r="B18" s="961" t="s">
        <v>712</v>
      </c>
      <c r="C18" s="962"/>
      <c r="D18" s="962"/>
      <c r="E18" s="962"/>
      <c r="F18" s="962"/>
      <c r="G18" s="962"/>
      <c r="H18" s="962"/>
      <c r="I18" s="962"/>
      <c r="J18" s="962"/>
      <c r="K18" s="962"/>
      <c r="L18" s="961"/>
    </row>
    <row r="19" spans="1:12" s="966" customFormat="1" ht="14.4" customHeight="1">
      <c r="A19" s="964" t="s">
        <v>713</v>
      </c>
      <c r="B19" s="965">
        <v>39240</v>
      </c>
      <c r="C19" s="965">
        <v>88380</v>
      </c>
      <c r="D19" s="965">
        <v>32190</v>
      </c>
      <c r="E19" s="965">
        <v>7990</v>
      </c>
      <c r="F19" s="965">
        <v>63180</v>
      </c>
      <c r="G19" s="965">
        <v>54020</v>
      </c>
      <c r="H19" s="965">
        <v>56680</v>
      </c>
      <c r="I19" s="965">
        <v>75050</v>
      </c>
      <c r="J19" s="965">
        <v>4540</v>
      </c>
      <c r="K19" s="965">
        <v>4410</v>
      </c>
      <c r="L19" s="965">
        <v>184710</v>
      </c>
    </row>
    <row r="20" spans="1:12" s="966" customFormat="1" ht="14.4" customHeight="1">
      <c r="A20" s="967" t="s">
        <v>714</v>
      </c>
      <c r="B20" s="965">
        <v>1740</v>
      </c>
      <c r="C20" s="965">
        <v>3610</v>
      </c>
      <c r="D20" s="965">
        <v>1200</v>
      </c>
      <c r="E20" s="965">
        <v>6830</v>
      </c>
      <c r="F20" s="965">
        <v>870</v>
      </c>
      <c r="G20" s="965" t="s">
        <v>725</v>
      </c>
      <c r="H20" s="965">
        <v>35270</v>
      </c>
      <c r="I20" s="965">
        <v>23580</v>
      </c>
      <c r="J20" s="965">
        <v>970</v>
      </c>
      <c r="K20" s="965">
        <v>430</v>
      </c>
      <c r="L20" s="965">
        <v>73680</v>
      </c>
    </row>
    <row r="21" spans="1:12" s="966" customFormat="1" ht="14.4" customHeight="1">
      <c r="A21" s="967" t="s">
        <v>715</v>
      </c>
      <c r="B21" s="965">
        <v>99670</v>
      </c>
      <c r="C21" s="965">
        <v>76070</v>
      </c>
      <c r="D21" s="965">
        <v>45530</v>
      </c>
      <c r="E21" s="965">
        <v>11130</v>
      </c>
      <c r="F21" s="965">
        <v>39230</v>
      </c>
      <c r="G21" s="965">
        <v>38790</v>
      </c>
      <c r="H21" s="965">
        <v>47860</v>
      </c>
      <c r="I21" s="965">
        <v>47860</v>
      </c>
      <c r="J21" s="965">
        <v>7090</v>
      </c>
      <c r="K21" s="965">
        <v>5430</v>
      </c>
      <c r="L21" s="965">
        <v>201390</v>
      </c>
    </row>
    <row r="22" spans="1:12" s="966" customFormat="1" ht="14.4" customHeight="1">
      <c r="A22" s="968" t="s">
        <v>514</v>
      </c>
      <c r="B22" s="965">
        <v>588890</v>
      </c>
      <c r="C22" s="965">
        <v>525040</v>
      </c>
      <c r="D22" s="965">
        <v>272140</v>
      </c>
      <c r="E22" s="965">
        <v>90060</v>
      </c>
      <c r="F22" s="965">
        <v>477760</v>
      </c>
      <c r="G22" s="965">
        <v>239240</v>
      </c>
      <c r="H22" s="965">
        <v>134080</v>
      </c>
      <c r="I22" s="965">
        <v>339680</v>
      </c>
      <c r="J22" s="965">
        <v>82110</v>
      </c>
      <c r="K22" s="965">
        <v>82020</v>
      </c>
      <c r="L22" s="965">
        <v>1394460</v>
      </c>
    </row>
    <row r="23" spans="1:12" s="966" customFormat="1" ht="38.4" customHeight="1">
      <c r="A23" s="969" t="s">
        <v>482</v>
      </c>
      <c r="B23" s="977">
        <v>643930</v>
      </c>
      <c r="C23" s="970">
        <v>639510</v>
      </c>
      <c r="D23" s="970">
        <v>346770</v>
      </c>
      <c r="E23" s="970">
        <v>146950</v>
      </c>
      <c r="F23" s="970">
        <v>877160</v>
      </c>
      <c r="G23" s="970">
        <v>313130</v>
      </c>
      <c r="H23" s="970">
        <v>126580</v>
      </c>
      <c r="I23" s="970">
        <v>429160</v>
      </c>
      <c r="J23" s="970">
        <v>153950</v>
      </c>
      <c r="K23" s="970">
        <v>176200</v>
      </c>
      <c r="L23" s="970">
        <v>2021080</v>
      </c>
    </row>
    <row r="24" spans="1:12" ht="6" customHeight="1">
      <c r="A24" s="978"/>
      <c r="B24" s="979"/>
      <c r="C24" s="980"/>
      <c r="D24" s="980"/>
      <c r="E24" s="980"/>
      <c r="F24" s="980"/>
      <c r="G24" s="980"/>
      <c r="H24" s="980"/>
      <c r="I24" s="980"/>
      <c r="J24" s="980"/>
      <c r="K24" s="980"/>
      <c r="L24" s="980"/>
    </row>
    <row r="25" spans="1:12" ht="15" customHeight="1">
      <c r="A25" s="981" t="s">
        <v>367</v>
      </c>
    </row>
  </sheetData>
  <mergeCells count="8">
    <mergeCell ref="A16:A17"/>
    <mergeCell ref="B16:K16"/>
    <mergeCell ref="D2:J2"/>
    <mergeCell ref="E3:I3"/>
    <mergeCell ref="E4:I5"/>
    <mergeCell ref="A7:A8"/>
    <mergeCell ref="B7:B8"/>
    <mergeCell ref="C7:L7"/>
  </mergeCells>
  <phoneticPr fontId="14"/>
  <hyperlinks>
    <hyperlink ref="A25" r:id="rId1" xr:uid="{ED0F936A-4855-4092-A99C-C8F1A6D4CE0B}"/>
  </hyperlinks>
  <printOptions gridLinesSet="0"/>
  <pageMargins left="0.59055118110236227" right="0.59055118110236227" top="0.59055118110236227" bottom="0.19685039370078741" header="0.39370078740157483" footer="0"/>
  <pageSetup paperSize="9" scale="68" orientation="portrait" r:id="rId2"/>
  <headerFooter scaleWithDoc="0">
    <oddHeader>&amp;R&amp;"ＭＳ ゴシック,標準"&amp;8第１０章  商業・貿易・サービス業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8A55-224B-417B-B317-1C6916EB0B24}">
  <dimension ref="A1:S16"/>
  <sheetViews>
    <sheetView showGridLines="0" view="pageBreakPreview" zoomScale="75" zoomScaleNormal="75" zoomScaleSheetLayoutView="75" workbookViewId="0"/>
  </sheetViews>
  <sheetFormatPr defaultColWidth="9" defaultRowHeight="13.2"/>
  <cols>
    <col min="1" max="1" width="11.5546875" style="60" customWidth="1"/>
    <col min="2" max="2" width="7" style="60" customWidth="1"/>
    <col min="3" max="3" width="10.33203125" style="60" customWidth="1"/>
    <col min="4" max="4" width="7.109375" style="60" customWidth="1"/>
    <col min="5" max="5" width="8.21875" style="60" customWidth="1"/>
    <col min="6" max="6" width="7.21875" style="60" customWidth="1"/>
    <col min="7" max="7" width="8.21875" style="60" customWidth="1"/>
    <col min="8" max="8" width="6.77734375" style="60" customWidth="1"/>
    <col min="9" max="9" width="8.21875" style="61" customWidth="1"/>
    <col min="10" max="10" width="7" style="60" customWidth="1"/>
    <col min="11" max="11" width="8.21875" style="60" customWidth="1"/>
    <col min="12" max="12" width="7.33203125" style="60" customWidth="1"/>
    <col min="13" max="13" width="8.21875" style="60" customWidth="1"/>
    <col min="14" max="14" width="7.109375" style="60" customWidth="1"/>
    <col min="15" max="15" width="8" style="60" customWidth="1"/>
    <col min="16" max="16" width="7.33203125" style="60" customWidth="1"/>
    <col min="17" max="17" width="8" style="61" customWidth="1"/>
    <col min="18" max="16384" width="9" style="60"/>
  </cols>
  <sheetData>
    <row r="1" spans="1:19" ht="21.75" customHeight="1"/>
    <row r="2" spans="1:19" ht="21.75" customHeight="1">
      <c r="A2" s="74" t="s">
        <v>726</v>
      </c>
      <c r="B2" s="73"/>
      <c r="C2" s="73"/>
      <c r="F2" s="772" t="s">
        <v>727</v>
      </c>
      <c r="G2" s="772"/>
      <c r="H2" s="772"/>
      <c r="I2" s="772"/>
      <c r="J2" s="772"/>
      <c r="K2" s="772"/>
      <c r="L2" s="772"/>
      <c r="M2" s="772"/>
      <c r="Q2" s="632"/>
      <c r="R2" s="476"/>
    </row>
    <row r="3" spans="1:19" ht="24" customHeight="1"/>
    <row r="4" spans="1:19" s="67" customFormat="1" ht="12" customHeight="1">
      <c r="A4" s="67" t="s">
        <v>728</v>
      </c>
    </row>
    <row r="5" spans="1:19" s="67" customFormat="1" ht="15" customHeight="1" thickBot="1">
      <c r="A5" s="71" t="s">
        <v>729</v>
      </c>
      <c r="B5" s="71"/>
      <c r="C5" s="71"/>
      <c r="D5" s="71"/>
      <c r="E5" s="71"/>
      <c r="F5" s="71"/>
      <c r="G5" s="71"/>
      <c r="H5" s="71"/>
      <c r="I5" s="71"/>
      <c r="J5" s="982"/>
      <c r="K5" s="982"/>
      <c r="L5" s="982"/>
      <c r="M5" s="982"/>
      <c r="N5" s="71"/>
      <c r="O5" s="71"/>
      <c r="P5" s="71"/>
      <c r="Q5" s="71"/>
    </row>
    <row r="6" spans="1:19" s="334" customFormat="1" ht="11.25" customHeight="1">
      <c r="A6" s="983" t="s">
        <v>703</v>
      </c>
      <c r="B6" s="318"/>
      <c r="C6" s="318"/>
      <c r="D6" s="319"/>
      <c r="E6" s="319"/>
      <c r="F6" s="319"/>
      <c r="G6" s="319"/>
      <c r="H6" s="319"/>
      <c r="I6" s="320"/>
      <c r="J6" s="321"/>
      <c r="K6" s="318"/>
      <c r="L6" s="319"/>
      <c r="M6" s="319"/>
      <c r="N6" s="319"/>
      <c r="O6" s="319"/>
      <c r="P6" s="319"/>
      <c r="Q6" s="319"/>
    </row>
    <row r="7" spans="1:19" s="334" customFormat="1" ht="33" customHeight="1">
      <c r="A7" s="984"/>
      <c r="B7" s="985" t="s">
        <v>730</v>
      </c>
      <c r="C7" s="986"/>
      <c r="D7" s="987" t="s">
        <v>731</v>
      </c>
      <c r="E7" s="988"/>
      <c r="F7" s="987" t="s">
        <v>732</v>
      </c>
      <c r="G7" s="988"/>
      <c r="H7" s="987" t="s">
        <v>733</v>
      </c>
      <c r="I7" s="988"/>
      <c r="J7" s="985" t="s">
        <v>734</v>
      </c>
      <c r="K7" s="986"/>
      <c r="L7" s="987" t="s">
        <v>731</v>
      </c>
      <c r="M7" s="988"/>
      <c r="N7" s="987" t="s">
        <v>732</v>
      </c>
      <c r="O7" s="988"/>
      <c r="P7" s="987" t="s">
        <v>733</v>
      </c>
      <c r="Q7" s="989"/>
    </row>
    <row r="8" spans="1:19" s="334" customFormat="1" ht="33" customHeight="1">
      <c r="A8" s="990"/>
      <c r="B8" s="991" t="s">
        <v>735</v>
      </c>
      <c r="C8" s="991" t="s">
        <v>736</v>
      </c>
      <c r="D8" s="991" t="s">
        <v>735</v>
      </c>
      <c r="E8" s="991" t="s">
        <v>736</v>
      </c>
      <c r="F8" s="991" t="s">
        <v>735</v>
      </c>
      <c r="G8" s="991" t="s">
        <v>736</v>
      </c>
      <c r="H8" s="991" t="s">
        <v>735</v>
      </c>
      <c r="I8" s="991" t="s">
        <v>736</v>
      </c>
      <c r="J8" s="991" t="s">
        <v>735</v>
      </c>
      <c r="K8" s="991" t="s">
        <v>736</v>
      </c>
      <c r="L8" s="991" t="s">
        <v>735</v>
      </c>
      <c r="M8" s="991" t="s">
        <v>736</v>
      </c>
      <c r="N8" s="991" t="s">
        <v>735</v>
      </c>
      <c r="O8" s="991" t="s">
        <v>736</v>
      </c>
      <c r="P8" s="991" t="s">
        <v>735</v>
      </c>
      <c r="Q8" s="992" t="s">
        <v>736</v>
      </c>
    </row>
    <row r="9" spans="1:19" s="334" customFormat="1" ht="15" customHeight="1">
      <c r="A9" s="327"/>
      <c r="B9" s="328" t="s">
        <v>737</v>
      </c>
      <c r="C9" s="328" t="s">
        <v>738</v>
      </c>
      <c r="D9" s="328"/>
      <c r="E9" s="328"/>
      <c r="F9" s="328"/>
      <c r="G9" s="328"/>
      <c r="H9" s="328"/>
      <c r="I9" s="328"/>
      <c r="J9" s="328"/>
      <c r="K9" s="328"/>
      <c r="L9" s="328"/>
      <c r="M9" s="328"/>
      <c r="N9" s="328"/>
      <c r="O9" s="328"/>
      <c r="P9" s="328"/>
      <c r="Q9" s="328"/>
    </row>
    <row r="10" spans="1:19" s="334" customFormat="1" ht="15" customHeight="1">
      <c r="A10" s="329" t="s">
        <v>739</v>
      </c>
      <c r="B10" s="328">
        <v>6286.99</v>
      </c>
      <c r="C10" s="328">
        <v>304432.87699999998</v>
      </c>
      <c r="D10" s="328">
        <v>2699.7339999999999</v>
      </c>
      <c r="E10" s="328">
        <v>157603.90100000001</v>
      </c>
      <c r="F10" s="328">
        <v>2532.4780000000001</v>
      </c>
      <c r="G10" s="328">
        <v>91521.952000000005</v>
      </c>
      <c r="H10" s="328">
        <v>1054.779</v>
      </c>
      <c r="I10" s="328">
        <v>55307.025000000001</v>
      </c>
      <c r="J10" s="328">
        <v>4615.2539999999999</v>
      </c>
      <c r="K10" s="328">
        <v>98309.274000000005</v>
      </c>
      <c r="L10" s="328">
        <v>2696.4879999999998</v>
      </c>
      <c r="M10" s="328">
        <v>58007.385999999999</v>
      </c>
      <c r="N10" s="328">
        <v>602.37400000000002</v>
      </c>
      <c r="O10" s="328">
        <v>9881.3130000000001</v>
      </c>
      <c r="P10" s="328">
        <v>1316.3920000000001</v>
      </c>
      <c r="Q10" s="328">
        <v>30420.575000000001</v>
      </c>
    </row>
    <row r="11" spans="1:19" s="334" customFormat="1" ht="15" customHeight="1">
      <c r="A11" s="329" t="s">
        <v>740</v>
      </c>
      <c r="B11" s="328">
        <v>5170.09</v>
      </c>
      <c r="C11" s="328">
        <v>282900.77100000001</v>
      </c>
      <c r="D11" s="328">
        <v>1947.5039999999999</v>
      </c>
      <c r="E11" s="328">
        <v>146124.60999999999</v>
      </c>
      <c r="F11" s="328">
        <v>2148.3319999999999</v>
      </c>
      <c r="G11" s="328">
        <v>58287.942000000003</v>
      </c>
      <c r="H11" s="328">
        <v>1074.2550000000001</v>
      </c>
      <c r="I11" s="328">
        <v>78488.218999999997</v>
      </c>
      <c r="J11" s="328">
        <v>4192.3770000000004</v>
      </c>
      <c r="K11" s="328">
        <v>89606.838000000003</v>
      </c>
      <c r="L11" s="328">
        <v>1930.4079999999999</v>
      </c>
      <c r="M11" s="328">
        <v>41972.351999999999</v>
      </c>
      <c r="N11" s="328">
        <v>1080.5340000000001</v>
      </c>
      <c r="O11" s="328">
        <v>26826.294999999998</v>
      </c>
      <c r="P11" s="328">
        <v>1181.4359999999999</v>
      </c>
      <c r="Q11" s="328">
        <v>20808.190999999999</v>
      </c>
    </row>
    <row r="12" spans="1:19" s="334" customFormat="1" ht="15" customHeight="1">
      <c r="A12" s="329" t="s">
        <v>741</v>
      </c>
      <c r="B12" s="328">
        <v>10624.915000000001</v>
      </c>
      <c r="C12" s="328">
        <v>714024.55299999996</v>
      </c>
      <c r="D12" s="328">
        <v>5898.9589999999998</v>
      </c>
      <c r="E12" s="328">
        <v>477517.92499999999</v>
      </c>
      <c r="F12" s="328">
        <v>3096.857</v>
      </c>
      <c r="G12" s="328">
        <v>135636.777</v>
      </c>
      <c r="H12" s="328">
        <v>1629.0989999999999</v>
      </c>
      <c r="I12" s="328">
        <v>100869.852</v>
      </c>
      <c r="J12" s="328">
        <v>7878.6450000000004</v>
      </c>
      <c r="K12" s="328">
        <v>186857.277</v>
      </c>
      <c r="L12" s="328">
        <v>5836.16</v>
      </c>
      <c r="M12" s="328">
        <v>150173.989</v>
      </c>
      <c r="N12" s="328">
        <v>943.13300000000004</v>
      </c>
      <c r="O12" s="328">
        <v>19937.989000000001</v>
      </c>
      <c r="P12" s="328">
        <v>1099.3520000000001</v>
      </c>
      <c r="Q12" s="328">
        <v>16745.298999999999</v>
      </c>
    </row>
    <row r="13" spans="1:19" s="334" customFormat="1" ht="15" customHeight="1">
      <c r="A13" s="993" t="s">
        <v>498</v>
      </c>
      <c r="B13" s="333">
        <v>14835.361999999999</v>
      </c>
      <c r="C13" s="334">
        <v>1030946.42</v>
      </c>
      <c r="D13" s="334">
        <v>9303.6280000000006</v>
      </c>
      <c r="E13" s="334">
        <v>756126.973</v>
      </c>
      <c r="F13" s="334">
        <v>3084.375</v>
      </c>
      <c r="G13" s="334">
        <v>152399.00200000001</v>
      </c>
      <c r="H13" s="334">
        <v>2447.3589999999999</v>
      </c>
      <c r="I13" s="334">
        <v>122420.44500000001</v>
      </c>
      <c r="J13" s="334">
        <v>7989.357</v>
      </c>
      <c r="K13" s="334">
        <v>185802.53200000001</v>
      </c>
      <c r="L13" s="334">
        <v>5765.701</v>
      </c>
      <c r="M13" s="334">
        <v>138211.74299999999</v>
      </c>
      <c r="N13" s="334">
        <v>949.12300000000005</v>
      </c>
      <c r="O13" s="334">
        <v>16434.205000000002</v>
      </c>
      <c r="P13" s="334">
        <v>1274.5329999999999</v>
      </c>
      <c r="Q13" s="334">
        <v>31156.582999999999</v>
      </c>
    </row>
    <row r="14" spans="1:19" s="994" customFormat="1" ht="31.8" customHeight="1">
      <c r="A14" s="330" t="s">
        <v>742</v>
      </c>
      <c r="B14" s="331">
        <v>15547.579</v>
      </c>
      <c r="C14" s="331">
        <v>1108194.0120000001</v>
      </c>
      <c r="D14" s="331">
        <v>8683.4590000000007</v>
      </c>
      <c r="E14" s="331">
        <v>751439.73899999994</v>
      </c>
      <c r="F14" s="331">
        <v>3800.4319999999998</v>
      </c>
      <c r="G14" s="331">
        <v>172061.76699999999</v>
      </c>
      <c r="H14" s="331">
        <v>3063.6880000000001</v>
      </c>
      <c r="I14" s="331">
        <v>184692.505</v>
      </c>
      <c r="J14" s="331">
        <v>10376.074000000001</v>
      </c>
      <c r="K14" s="331">
        <v>274533.696</v>
      </c>
      <c r="L14" s="331">
        <v>7669.076</v>
      </c>
      <c r="M14" s="331">
        <v>220776.00599999999</v>
      </c>
      <c r="N14" s="331">
        <v>1055.1659999999999</v>
      </c>
      <c r="O14" s="331">
        <v>21006.278999999999</v>
      </c>
      <c r="P14" s="331">
        <v>1651.8330000000001</v>
      </c>
      <c r="Q14" s="331">
        <v>32751.411</v>
      </c>
      <c r="R14" s="334"/>
      <c r="S14" s="334"/>
    </row>
    <row r="15" spans="1:19" s="994" customFormat="1" ht="8.25" customHeight="1">
      <c r="A15" s="337"/>
      <c r="B15" s="338"/>
      <c r="C15" s="339"/>
      <c r="D15" s="339"/>
      <c r="E15" s="339"/>
      <c r="F15" s="339"/>
      <c r="G15" s="339"/>
      <c r="H15" s="339"/>
      <c r="I15" s="339"/>
      <c r="J15" s="339"/>
      <c r="K15" s="339"/>
      <c r="L15" s="339"/>
      <c r="M15" s="339"/>
      <c r="N15" s="339"/>
      <c r="O15" s="339"/>
      <c r="P15" s="339"/>
      <c r="Q15" s="339"/>
    </row>
    <row r="16" spans="1:19" s="63" customFormat="1" ht="15" customHeight="1">
      <c r="A16" s="995" t="s">
        <v>743</v>
      </c>
    </row>
  </sheetData>
  <mergeCells count="10">
    <mergeCell ref="N7:O7"/>
    <mergeCell ref="P7:Q7"/>
    <mergeCell ref="F2:M2"/>
    <mergeCell ref="A6:A8"/>
    <mergeCell ref="B7:C7"/>
    <mergeCell ref="D7:E7"/>
    <mergeCell ref="F7:G7"/>
    <mergeCell ref="H7:I7"/>
    <mergeCell ref="J7:K7"/>
    <mergeCell ref="L7:M7"/>
  </mergeCells>
  <phoneticPr fontId="14"/>
  <hyperlinks>
    <hyperlink ref="A16" r:id="rId1" xr:uid="{5D8B439E-738E-4D4E-8675-1AAFA0C894AC}"/>
  </hyperlinks>
  <printOptions gridLinesSet="0"/>
  <pageMargins left="0.59055118110236227" right="0.59055118110236227" top="0.59055118110236227" bottom="0.19685039370078741" header="0.39370078740157483" footer="0"/>
  <pageSetup paperSize="9" scale="67" orientation="portrait" r:id="rId2"/>
  <headerFooter scaleWithDoc="0">
    <oddHeader>&amp;R&amp;"ＭＳ ゴシック,標準"&amp;8第１０章  商業・貿易・サービス業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B73BF-3B37-4F45-A06A-E6EA22571FF7}">
  <sheetPr codeName="Sheet7"/>
  <dimension ref="A1:S78"/>
  <sheetViews>
    <sheetView showGridLines="0" view="pageBreakPreview" zoomScale="75" zoomScaleNormal="75" zoomScaleSheetLayoutView="75" workbookViewId="0"/>
  </sheetViews>
  <sheetFormatPr defaultColWidth="9" defaultRowHeight="13.2"/>
  <cols>
    <col min="1" max="1" width="16.5546875" style="128" customWidth="1"/>
    <col min="2" max="9" width="14.21875" style="128" customWidth="1"/>
    <col min="10" max="15" width="14.6640625" style="128" customWidth="1"/>
    <col min="16" max="16" width="14.6640625" style="129" customWidth="1"/>
    <col min="17" max="17" width="14.6640625" style="128" customWidth="1"/>
    <col min="18" max="18" width="12.6640625" style="128" customWidth="1"/>
    <col min="19" max="16384" width="9" style="128"/>
  </cols>
  <sheetData>
    <row r="1" spans="1:19" ht="21.75" customHeight="1">
      <c r="S1" s="476"/>
    </row>
    <row r="2" spans="1:19" ht="21.75" customHeight="1">
      <c r="A2" s="127" t="s">
        <v>520</v>
      </c>
      <c r="B2" s="515"/>
      <c r="F2" s="639" t="s">
        <v>521</v>
      </c>
      <c r="G2" s="639"/>
      <c r="H2" s="639"/>
      <c r="I2" s="639"/>
      <c r="J2" s="639"/>
      <c r="K2" s="639"/>
      <c r="L2" s="639"/>
    </row>
    <row r="3" spans="1:19" ht="24" customHeight="1">
      <c r="A3" s="130"/>
    </row>
    <row r="4" spans="1:19" s="131" customFormat="1" ht="12" customHeight="1">
      <c r="A4" s="516" t="s">
        <v>522</v>
      </c>
      <c r="B4" s="517"/>
      <c r="J4" s="516"/>
    </row>
    <row r="5" spans="1:19" s="132" customFormat="1" ht="12" customHeight="1">
      <c r="A5" s="132" t="s">
        <v>523</v>
      </c>
      <c r="B5" s="518"/>
      <c r="J5" s="133"/>
      <c r="P5" s="519"/>
    </row>
    <row r="6" spans="1:19" s="132" customFormat="1" ht="12" customHeight="1">
      <c r="A6" s="132" t="s">
        <v>524</v>
      </c>
      <c r="B6" s="134"/>
      <c r="C6" s="134"/>
      <c r="D6" s="134"/>
      <c r="E6" s="134"/>
      <c r="F6" s="134"/>
      <c r="G6" s="134"/>
      <c r="H6" s="134"/>
      <c r="I6" s="134"/>
      <c r="J6" s="134"/>
      <c r="K6" s="134"/>
      <c r="L6" s="134"/>
      <c r="M6" s="134"/>
      <c r="N6" s="134"/>
      <c r="O6" s="134"/>
      <c r="P6" s="520"/>
      <c r="Q6" s="134"/>
      <c r="R6" s="134"/>
    </row>
    <row r="7" spans="1:19" s="132" customFormat="1" ht="15" customHeight="1" thickBot="1">
      <c r="A7" s="135" t="s">
        <v>525</v>
      </c>
      <c r="B7" s="521"/>
      <c r="C7" s="136"/>
      <c r="D7" s="136"/>
      <c r="E7" s="136"/>
      <c r="F7" s="136"/>
      <c r="G7" s="136"/>
      <c r="H7" s="136"/>
      <c r="I7" s="136"/>
      <c r="J7" s="136"/>
      <c r="K7" s="136"/>
      <c r="L7" s="136"/>
      <c r="M7" s="136"/>
      <c r="N7" s="136"/>
      <c r="O7" s="136"/>
      <c r="P7" s="522"/>
      <c r="Q7" s="136"/>
      <c r="R7" s="136"/>
    </row>
    <row r="8" spans="1:19" ht="24.9" customHeight="1">
      <c r="A8" s="645" t="s">
        <v>106</v>
      </c>
      <c r="B8" s="137"/>
      <c r="C8" s="138"/>
      <c r="D8" s="138"/>
      <c r="E8" s="648" t="s">
        <v>526</v>
      </c>
      <c r="F8" s="648"/>
      <c r="G8" s="648"/>
      <c r="H8" s="648"/>
      <c r="I8" s="648"/>
      <c r="J8" s="138"/>
      <c r="K8" s="138"/>
      <c r="L8" s="139"/>
      <c r="M8" s="140"/>
      <c r="N8" s="141" t="s">
        <v>105</v>
      </c>
      <c r="O8" s="141" t="s">
        <v>105</v>
      </c>
      <c r="P8" s="140"/>
      <c r="Q8" s="141" t="s">
        <v>105</v>
      </c>
      <c r="R8" s="130" t="s">
        <v>105</v>
      </c>
    </row>
    <row r="9" spans="1:19" ht="24.9" customHeight="1">
      <c r="A9" s="646"/>
      <c r="B9" s="649" t="s">
        <v>104</v>
      </c>
      <c r="C9" s="642" t="s">
        <v>103</v>
      </c>
      <c r="D9" s="642" t="s">
        <v>102</v>
      </c>
      <c r="E9" s="642" t="s">
        <v>101</v>
      </c>
      <c r="F9" s="644" t="s">
        <v>527</v>
      </c>
      <c r="G9" s="644" t="s">
        <v>528</v>
      </c>
      <c r="H9" s="642" t="s">
        <v>100</v>
      </c>
      <c r="I9" s="652" t="s">
        <v>99</v>
      </c>
      <c r="J9" s="640" t="s">
        <v>98</v>
      </c>
      <c r="K9" s="642" t="s">
        <v>97</v>
      </c>
      <c r="L9" s="644" t="s">
        <v>529</v>
      </c>
      <c r="M9" s="142" t="s">
        <v>96</v>
      </c>
      <c r="N9" s="143" t="s">
        <v>530</v>
      </c>
      <c r="O9" s="493" t="s">
        <v>95</v>
      </c>
      <c r="P9" s="142" t="s">
        <v>94</v>
      </c>
      <c r="Q9" s="493" t="s">
        <v>77</v>
      </c>
      <c r="R9" s="473" t="s">
        <v>76</v>
      </c>
    </row>
    <row r="10" spans="1:19" ht="24.9" customHeight="1">
      <c r="A10" s="647"/>
      <c r="B10" s="650"/>
      <c r="C10" s="651"/>
      <c r="D10" s="651"/>
      <c r="E10" s="651"/>
      <c r="F10" s="643"/>
      <c r="G10" s="643"/>
      <c r="H10" s="643"/>
      <c r="I10" s="653"/>
      <c r="J10" s="641"/>
      <c r="K10" s="643"/>
      <c r="L10" s="643"/>
      <c r="M10" s="144"/>
      <c r="N10" s="145"/>
      <c r="O10" s="145"/>
      <c r="P10" s="144"/>
      <c r="Q10" s="145"/>
      <c r="R10" s="146"/>
    </row>
    <row r="11" spans="1:19" s="147" customFormat="1" ht="18.600000000000001" customHeight="1">
      <c r="B11" s="148" t="s">
        <v>8</v>
      </c>
      <c r="O11" s="147" t="s">
        <v>73</v>
      </c>
      <c r="P11" s="523" t="s">
        <v>93</v>
      </c>
      <c r="Q11" s="147" t="s">
        <v>7</v>
      </c>
      <c r="R11" s="524" t="s">
        <v>531</v>
      </c>
      <c r="S11" s="477"/>
    </row>
    <row r="12" spans="1:19" ht="18.600000000000001" customHeight="1">
      <c r="A12" s="475" t="s">
        <v>495</v>
      </c>
      <c r="B12" s="149">
        <v>682066</v>
      </c>
      <c r="C12" s="150">
        <v>36430</v>
      </c>
      <c r="D12" s="150">
        <v>127278</v>
      </c>
      <c r="E12" s="150">
        <v>13197</v>
      </c>
      <c r="F12" s="150">
        <v>98574</v>
      </c>
      <c r="G12" s="150">
        <v>212829</v>
      </c>
      <c r="H12" s="150">
        <v>5794</v>
      </c>
      <c r="I12" s="150">
        <v>825</v>
      </c>
      <c r="J12" s="150">
        <v>14286</v>
      </c>
      <c r="K12" s="150">
        <v>164295</v>
      </c>
      <c r="L12" s="150">
        <v>8558</v>
      </c>
      <c r="M12" s="150">
        <v>17695</v>
      </c>
      <c r="N12" s="150">
        <v>35715</v>
      </c>
      <c r="O12" s="150">
        <v>20</v>
      </c>
      <c r="P12" s="151">
        <v>356.8</v>
      </c>
      <c r="Q12" s="150">
        <v>7893</v>
      </c>
      <c r="R12" s="150">
        <v>635</v>
      </c>
    </row>
    <row r="13" spans="1:19" ht="18.600000000000001" customHeight="1">
      <c r="A13" s="471" t="s">
        <v>399</v>
      </c>
      <c r="B13" s="525">
        <v>709087</v>
      </c>
      <c r="C13" s="526">
        <v>35357</v>
      </c>
      <c r="D13" s="526">
        <v>136397</v>
      </c>
      <c r="E13" s="526">
        <v>12952</v>
      </c>
      <c r="F13" s="526">
        <v>109714</v>
      </c>
      <c r="G13" s="526">
        <v>216966</v>
      </c>
      <c r="H13" s="526">
        <v>6454</v>
      </c>
      <c r="I13" s="526">
        <v>1059</v>
      </c>
      <c r="J13" s="526">
        <v>14362</v>
      </c>
      <c r="K13" s="526">
        <v>167135</v>
      </c>
      <c r="L13" s="526">
        <v>8691</v>
      </c>
      <c r="M13" s="526">
        <v>17442</v>
      </c>
      <c r="N13" s="526">
        <v>29633</v>
      </c>
      <c r="O13" s="526">
        <v>20</v>
      </c>
      <c r="P13" s="527">
        <v>361.9</v>
      </c>
      <c r="Q13" s="526">
        <v>8030</v>
      </c>
      <c r="R13" s="526">
        <v>632</v>
      </c>
    </row>
    <row r="14" spans="1:19" ht="18.600000000000001" customHeight="1">
      <c r="A14" s="471" t="s">
        <v>462</v>
      </c>
      <c r="B14" s="525">
        <v>863753</v>
      </c>
      <c r="C14" s="526">
        <v>43197</v>
      </c>
      <c r="D14" s="526">
        <v>171618</v>
      </c>
      <c r="E14" s="526">
        <v>13891</v>
      </c>
      <c r="F14" s="526">
        <v>151645</v>
      </c>
      <c r="G14" s="526">
        <v>237100</v>
      </c>
      <c r="H14" s="526">
        <v>7276</v>
      </c>
      <c r="I14" s="526">
        <v>1373</v>
      </c>
      <c r="J14" s="526">
        <v>16253</v>
      </c>
      <c r="K14" s="526">
        <v>206081</v>
      </c>
      <c r="L14" s="526">
        <v>15318</v>
      </c>
      <c r="M14" s="526">
        <v>17440</v>
      </c>
      <c r="N14" s="6">
        <v>26967</v>
      </c>
      <c r="O14" s="526">
        <v>20</v>
      </c>
      <c r="P14" s="527">
        <v>364</v>
      </c>
      <c r="Q14" s="526">
        <v>7842</v>
      </c>
      <c r="R14" s="526">
        <v>656</v>
      </c>
    </row>
    <row r="15" spans="1:19" ht="18.600000000000001" customHeight="1">
      <c r="A15" s="528" t="s">
        <v>496</v>
      </c>
      <c r="B15" s="529">
        <v>1009136</v>
      </c>
      <c r="C15" s="6">
        <v>48351</v>
      </c>
      <c r="D15" s="6">
        <v>207022</v>
      </c>
      <c r="E15" s="6">
        <v>14912</v>
      </c>
      <c r="F15" s="6">
        <v>193416</v>
      </c>
      <c r="G15" s="6">
        <v>255656</v>
      </c>
      <c r="H15" s="6">
        <v>7681</v>
      </c>
      <c r="I15" s="6">
        <v>1562</v>
      </c>
      <c r="J15" s="6">
        <v>17596</v>
      </c>
      <c r="K15" s="6">
        <v>243361</v>
      </c>
      <c r="L15" s="6">
        <v>19581</v>
      </c>
      <c r="M15" s="6">
        <v>16387</v>
      </c>
      <c r="N15" s="526">
        <v>26260</v>
      </c>
      <c r="O15" s="128">
        <v>20</v>
      </c>
      <c r="P15" s="129">
        <v>363.09999999999997</v>
      </c>
      <c r="Q15" s="6">
        <v>7705</v>
      </c>
      <c r="R15" s="128">
        <v>656</v>
      </c>
    </row>
    <row r="16" spans="1:19" s="478" customFormat="1" ht="39.6" customHeight="1">
      <c r="A16" s="472" t="s">
        <v>482</v>
      </c>
      <c r="B16" s="152">
        <v>1147415</v>
      </c>
      <c r="C16" s="153">
        <v>52423</v>
      </c>
      <c r="D16" s="153">
        <v>233551</v>
      </c>
      <c r="E16" s="153">
        <v>14594</v>
      </c>
      <c r="F16" s="153">
        <v>244260</v>
      </c>
      <c r="G16" s="153">
        <v>258418</v>
      </c>
      <c r="H16" s="153">
        <v>9195</v>
      </c>
      <c r="I16" s="153">
        <v>1527</v>
      </c>
      <c r="J16" s="153">
        <v>18255</v>
      </c>
      <c r="K16" s="153">
        <v>293924</v>
      </c>
      <c r="L16" s="153">
        <v>21268</v>
      </c>
      <c r="M16" s="153">
        <v>15203</v>
      </c>
      <c r="N16" s="153">
        <v>25910</v>
      </c>
      <c r="O16" s="153">
        <v>20</v>
      </c>
      <c r="P16" s="154">
        <v>365</v>
      </c>
      <c r="Q16" s="153">
        <v>7780</v>
      </c>
      <c r="R16" s="153">
        <v>658</v>
      </c>
    </row>
    <row r="17" spans="1:18" ht="18.600000000000001" customHeight="1">
      <c r="A17" s="178"/>
      <c r="B17" s="152"/>
      <c r="C17" s="153"/>
      <c r="D17" s="153"/>
      <c r="E17" s="153"/>
      <c r="F17" s="153"/>
      <c r="G17" s="153"/>
      <c r="H17" s="153"/>
      <c r="I17" s="150"/>
      <c r="J17" s="150"/>
      <c r="K17" s="150"/>
      <c r="L17" s="150"/>
      <c r="M17" s="150"/>
      <c r="N17" s="150"/>
      <c r="O17" s="150"/>
      <c r="P17" s="154"/>
      <c r="Q17" s="150"/>
      <c r="R17" s="150"/>
    </row>
    <row r="18" spans="1:18" ht="18.600000000000001" customHeight="1">
      <c r="A18" s="471" t="s">
        <v>532</v>
      </c>
      <c r="B18" s="149">
        <v>87606</v>
      </c>
      <c r="C18" s="150">
        <v>4515</v>
      </c>
      <c r="D18" s="150">
        <v>18948</v>
      </c>
      <c r="E18" s="150">
        <v>1155</v>
      </c>
      <c r="F18" s="150">
        <v>18704</v>
      </c>
      <c r="G18" s="150">
        <v>19802</v>
      </c>
      <c r="H18" s="150">
        <v>555</v>
      </c>
      <c r="I18" s="150">
        <v>123</v>
      </c>
      <c r="J18" s="150">
        <v>1359</v>
      </c>
      <c r="K18" s="150">
        <v>20759</v>
      </c>
      <c r="L18" s="150">
        <v>1686</v>
      </c>
      <c r="M18" s="150">
        <v>738</v>
      </c>
      <c r="N18" s="155" t="s">
        <v>92</v>
      </c>
      <c r="O18" s="150">
        <v>20</v>
      </c>
      <c r="P18" s="151">
        <v>30.2</v>
      </c>
      <c r="Q18" s="150">
        <v>7695</v>
      </c>
      <c r="R18" s="150">
        <v>656</v>
      </c>
    </row>
    <row r="19" spans="1:18" ht="18.600000000000001" customHeight="1">
      <c r="A19" s="471" t="s">
        <v>484</v>
      </c>
      <c r="B19" s="149">
        <v>83733</v>
      </c>
      <c r="C19" s="150">
        <v>3363</v>
      </c>
      <c r="D19" s="150">
        <v>17118</v>
      </c>
      <c r="E19" s="150">
        <v>955</v>
      </c>
      <c r="F19" s="150">
        <v>17192</v>
      </c>
      <c r="G19" s="150">
        <v>21088</v>
      </c>
      <c r="H19" s="150">
        <v>549</v>
      </c>
      <c r="I19" s="150">
        <v>108</v>
      </c>
      <c r="J19" s="150">
        <v>1118</v>
      </c>
      <c r="K19" s="150">
        <v>20589</v>
      </c>
      <c r="L19" s="150">
        <v>1653</v>
      </c>
      <c r="M19" s="150">
        <v>816</v>
      </c>
      <c r="N19" s="155" t="s">
        <v>92</v>
      </c>
      <c r="O19" s="150">
        <v>20</v>
      </c>
      <c r="P19" s="151">
        <v>28.8</v>
      </c>
      <c r="Q19" s="150">
        <v>7724</v>
      </c>
      <c r="R19" s="150">
        <v>656</v>
      </c>
    </row>
    <row r="20" spans="1:18" ht="18.600000000000001" customHeight="1">
      <c r="A20" s="471" t="s">
        <v>485</v>
      </c>
      <c r="B20" s="149">
        <v>99442</v>
      </c>
      <c r="C20" s="150">
        <v>4323</v>
      </c>
      <c r="D20" s="150">
        <v>19943</v>
      </c>
      <c r="E20" s="150">
        <v>1509</v>
      </c>
      <c r="F20" s="150">
        <v>22450</v>
      </c>
      <c r="G20" s="150">
        <v>21041</v>
      </c>
      <c r="H20" s="150">
        <v>1097</v>
      </c>
      <c r="I20" s="150">
        <v>158</v>
      </c>
      <c r="J20" s="150">
        <v>1493</v>
      </c>
      <c r="K20" s="150">
        <v>25615</v>
      </c>
      <c r="L20" s="150">
        <v>1813</v>
      </c>
      <c r="M20" s="150">
        <v>1338</v>
      </c>
      <c r="N20" s="150">
        <v>23306</v>
      </c>
      <c r="O20" s="150">
        <v>20</v>
      </c>
      <c r="P20" s="151">
        <v>31</v>
      </c>
      <c r="Q20" s="150">
        <v>7690</v>
      </c>
      <c r="R20" s="150">
        <v>656</v>
      </c>
    </row>
    <row r="21" spans="1:18" ht="18.600000000000001" customHeight="1">
      <c r="A21" s="471" t="s">
        <v>486</v>
      </c>
      <c r="B21" s="149">
        <v>90778</v>
      </c>
      <c r="C21" s="150">
        <v>4571</v>
      </c>
      <c r="D21" s="150">
        <v>19410</v>
      </c>
      <c r="E21" s="150">
        <v>1263</v>
      </c>
      <c r="F21" s="150">
        <v>21371</v>
      </c>
      <c r="G21" s="150">
        <v>17217</v>
      </c>
      <c r="H21" s="150">
        <v>624</v>
      </c>
      <c r="I21" s="150">
        <v>104</v>
      </c>
      <c r="J21" s="150">
        <v>1375</v>
      </c>
      <c r="K21" s="150">
        <v>23216</v>
      </c>
      <c r="L21" s="150">
        <v>1628</v>
      </c>
      <c r="M21" s="150">
        <v>959</v>
      </c>
      <c r="N21" s="155" t="s">
        <v>92</v>
      </c>
      <c r="O21" s="150">
        <v>20</v>
      </c>
      <c r="P21" s="151">
        <v>30</v>
      </c>
      <c r="Q21" s="150">
        <v>7788</v>
      </c>
      <c r="R21" s="150">
        <v>656</v>
      </c>
    </row>
    <row r="22" spans="1:18" ht="18.600000000000001" customHeight="1">
      <c r="A22" s="471" t="s">
        <v>487</v>
      </c>
      <c r="B22" s="149">
        <v>98181</v>
      </c>
      <c r="C22" s="150">
        <v>4408</v>
      </c>
      <c r="D22" s="150">
        <v>19999</v>
      </c>
      <c r="E22" s="150">
        <v>1289</v>
      </c>
      <c r="F22" s="150">
        <v>24871</v>
      </c>
      <c r="G22" s="150">
        <v>17685</v>
      </c>
      <c r="H22" s="150">
        <v>652</v>
      </c>
      <c r="I22" s="150">
        <v>144</v>
      </c>
      <c r="J22" s="150">
        <v>1508</v>
      </c>
      <c r="K22" s="150">
        <v>25880</v>
      </c>
      <c r="L22" s="150">
        <v>1745</v>
      </c>
      <c r="M22" s="150">
        <v>1073</v>
      </c>
      <c r="N22" s="155" t="s">
        <v>92</v>
      </c>
      <c r="O22" s="150">
        <v>20</v>
      </c>
      <c r="P22" s="151">
        <v>31</v>
      </c>
      <c r="Q22" s="150">
        <v>7793</v>
      </c>
      <c r="R22" s="150">
        <v>656</v>
      </c>
    </row>
    <row r="23" spans="1:18" ht="18.600000000000001" customHeight="1">
      <c r="A23" s="471" t="s">
        <v>488</v>
      </c>
      <c r="B23" s="149">
        <v>97555</v>
      </c>
      <c r="C23" s="150">
        <v>4567</v>
      </c>
      <c r="D23" s="150">
        <v>20005</v>
      </c>
      <c r="E23" s="150">
        <v>1251</v>
      </c>
      <c r="F23" s="150">
        <v>21684</v>
      </c>
      <c r="G23" s="150">
        <v>20145</v>
      </c>
      <c r="H23" s="150">
        <v>725</v>
      </c>
      <c r="I23" s="150">
        <v>136</v>
      </c>
      <c r="J23" s="150">
        <v>1338</v>
      </c>
      <c r="K23" s="150">
        <v>25957</v>
      </c>
      <c r="L23" s="150">
        <v>1747</v>
      </c>
      <c r="M23" s="150">
        <v>1807</v>
      </c>
      <c r="N23" s="150">
        <v>24166</v>
      </c>
      <c r="O23" s="150">
        <v>20</v>
      </c>
      <c r="P23" s="151">
        <v>30</v>
      </c>
      <c r="Q23" s="150">
        <v>7811</v>
      </c>
      <c r="R23" s="150">
        <v>656</v>
      </c>
    </row>
    <row r="24" spans="1:18" ht="18.600000000000001" customHeight="1">
      <c r="A24" s="471" t="s">
        <v>489</v>
      </c>
      <c r="B24" s="149">
        <v>99890</v>
      </c>
      <c r="C24" s="150">
        <v>3959</v>
      </c>
      <c r="D24" s="150">
        <v>19062</v>
      </c>
      <c r="E24" s="150">
        <v>1254</v>
      </c>
      <c r="F24" s="150">
        <v>20736</v>
      </c>
      <c r="G24" s="150">
        <v>24886</v>
      </c>
      <c r="H24" s="150">
        <v>757</v>
      </c>
      <c r="I24" s="150">
        <v>133</v>
      </c>
      <c r="J24" s="150">
        <v>1569</v>
      </c>
      <c r="K24" s="150">
        <v>25581</v>
      </c>
      <c r="L24" s="150">
        <v>1952</v>
      </c>
      <c r="M24" s="150">
        <v>1853</v>
      </c>
      <c r="N24" s="155" t="s">
        <v>92</v>
      </c>
      <c r="O24" s="150">
        <v>20</v>
      </c>
      <c r="P24" s="151">
        <v>31</v>
      </c>
      <c r="Q24" s="150">
        <v>7784</v>
      </c>
      <c r="R24" s="150">
        <v>656</v>
      </c>
    </row>
    <row r="25" spans="1:18" ht="18.600000000000001" customHeight="1">
      <c r="A25" s="471" t="s">
        <v>490</v>
      </c>
      <c r="B25" s="149">
        <v>81964</v>
      </c>
      <c r="C25" s="150">
        <v>3032</v>
      </c>
      <c r="D25" s="150">
        <v>15146</v>
      </c>
      <c r="E25" s="150">
        <v>966</v>
      </c>
      <c r="F25" s="150">
        <v>16953</v>
      </c>
      <c r="G25" s="150">
        <v>19157</v>
      </c>
      <c r="H25" s="150">
        <v>857</v>
      </c>
      <c r="I25" s="150">
        <v>118</v>
      </c>
      <c r="J25" s="150">
        <v>1571</v>
      </c>
      <c r="K25" s="150">
        <v>22259</v>
      </c>
      <c r="L25" s="150">
        <v>1904</v>
      </c>
      <c r="M25" s="150">
        <v>814</v>
      </c>
      <c r="N25" s="155" t="s">
        <v>92</v>
      </c>
      <c r="O25" s="150">
        <v>20</v>
      </c>
      <c r="P25" s="151">
        <v>31</v>
      </c>
      <c r="Q25" s="150">
        <v>7857</v>
      </c>
      <c r="R25" s="150">
        <v>656</v>
      </c>
    </row>
    <row r="26" spans="1:18" ht="18.600000000000001" customHeight="1">
      <c r="A26" s="471" t="s">
        <v>491</v>
      </c>
      <c r="B26" s="149">
        <v>85770</v>
      </c>
      <c r="C26" s="150">
        <v>3719</v>
      </c>
      <c r="D26" s="150">
        <v>17493</v>
      </c>
      <c r="E26" s="150">
        <v>1244</v>
      </c>
      <c r="F26" s="150">
        <v>17661</v>
      </c>
      <c r="G26" s="150">
        <v>17677</v>
      </c>
      <c r="H26" s="150">
        <v>889</v>
      </c>
      <c r="I26" s="150">
        <v>97</v>
      </c>
      <c r="J26" s="150">
        <v>1470</v>
      </c>
      <c r="K26" s="150">
        <v>23755</v>
      </c>
      <c r="L26" s="150">
        <v>1766</v>
      </c>
      <c r="M26" s="150">
        <v>751</v>
      </c>
      <c r="N26" s="150">
        <v>23836</v>
      </c>
      <c r="O26" s="150">
        <v>20</v>
      </c>
      <c r="P26" s="151">
        <v>30</v>
      </c>
      <c r="Q26" s="150">
        <v>7831</v>
      </c>
      <c r="R26" s="150">
        <v>658</v>
      </c>
    </row>
    <row r="27" spans="1:18" ht="18.600000000000001" customHeight="1">
      <c r="A27" s="471" t="s">
        <v>492</v>
      </c>
      <c r="B27" s="149">
        <v>89691</v>
      </c>
      <c r="C27" s="150">
        <v>4326</v>
      </c>
      <c r="D27" s="150">
        <v>19861</v>
      </c>
      <c r="E27" s="150">
        <v>1073</v>
      </c>
      <c r="F27" s="150">
        <v>18493</v>
      </c>
      <c r="G27" s="150">
        <v>18853</v>
      </c>
      <c r="H27" s="150">
        <v>683</v>
      </c>
      <c r="I27" s="150">
        <v>108</v>
      </c>
      <c r="J27" s="150">
        <v>1395</v>
      </c>
      <c r="K27" s="150">
        <v>23238</v>
      </c>
      <c r="L27" s="150">
        <v>1659</v>
      </c>
      <c r="M27" s="150">
        <v>785</v>
      </c>
      <c r="N27" s="155" t="s">
        <v>92</v>
      </c>
      <c r="O27" s="150">
        <v>20</v>
      </c>
      <c r="P27" s="151">
        <v>31</v>
      </c>
      <c r="Q27" s="150">
        <v>7823</v>
      </c>
      <c r="R27" s="150">
        <v>658</v>
      </c>
    </row>
    <row r="28" spans="1:18" ht="18.600000000000001" customHeight="1">
      <c r="A28" s="471" t="s">
        <v>493</v>
      </c>
      <c r="B28" s="149">
        <v>99627</v>
      </c>
      <c r="C28" s="150">
        <v>5214</v>
      </c>
      <c r="D28" s="150">
        <v>21115</v>
      </c>
      <c r="E28" s="150">
        <v>1280</v>
      </c>
      <c r="F28" s="150">
        <v>19382</v>
      </c>
      <c r="G28" s="150">
        <v>23242</v>
      </c>
      <c r="H28" s="150">
        <v>802</v>
      </c>
      <c r="I28" s="150">
        <v>132</v>
      </c>
      <c r="J28" s="150">
        <v>1981</v>
      </c>
      <c r="K28" s="150">
        <v>24764</v>
      </c>
      <c r="L28" s="150">
        <v>1716</v>
      </c>
      <c r="M28" s="150">
        <v>1960</v>
      </c>
      <c r="N28" s="155" t="s">
        <v>92</v>
      </c>
      <c r="O28" s="150">
        <v>20</v>
      </c>
      <c r="P28" s="151">
        <v>30</v>
      </c>
      <c r="Q28" s="150">
        <v>7818</v>
      </c>
      <c r="R28" s="150">
        <v>658</v>
      </c>
    </row>
    <row r="29" spans="1:18" ht="18.600000000000001" customHeight="1">
      <c r="A29" s="471" t="s">
        <v>494</v>
      </c>
      <c r="B29" s="149">
        <v>133178</v>
      </c>
      <c r="C29" s="150">
        <v>6426</v>
      </c>
      <c r="D29" s="150">
        <v>25451</v>
      </c>
      <c r="E29" s="150">
        <v>1354</v>
      </c>
      <c r="F29" s="150">
        <v>24764</v>
      </c>
      <c r="G29" s="150">
        <v>37626</v>
      </c>
      <c r="H29" s="150">
        <v>1005</v>
      </c>
      <c r="I29" s="150">
        <v>164</v>
      </c>
      <c r="J29" s="150">
        <v>2078</v>
      </c>
      <c r="K29" s="150">
        <v>32312</v>
      </c>
      <c r="L29" s="150">
        <v>1999</v>
      </c>
      <c r="M29" s="150">
        <v>2308</v>
      </c>
      <c r="N29" s="150">
        <v>25910</v>
      </c>
      <c r="O29" s="150">
        <v>20</v>
      </c>
      <c r="P29" s="151">
        <v>31</v>
      </c>
      <c r="Q29" s="150">
        <v>7780</v>
      </c>
      <c r="R29" s="150">
        <v>658</v>
      </c>
    </row>
    <row r="30" spans="1:18" ht="6" customHeight="1">
      <c r="A30" s="530"/>
      <c r="B30" s="156"/>
      <c r="C30" s="157"/>
      <c r="D30" s="531"/>
      <c r="E30" s="531"/>
      <c r="F30" s="531"/>
      <c r="G30" s="531"/>
      <c r="H30" s="531"/>
      <c r="I30" s="531"/>
      <c r="J30" s="531"/>
      <c r="K30" s="531"/>
      <c r="L30" s="531"/>
      <c r="M30" s="531"/>
      <c r="N30" s="532"/>
      <c r="O30" s="532"/>
      <c r="P30" s="533"/>
      <c r="Q30" s="532"/>
      <c r="R30" s="532"/>
    </row>
    <row r="31" spans="1:18" s="6" customFormat="1" ht="15" customHeight="1">
      <c r="A31" s="362" t="s">
        <v>515</v>
      </c>
      <c r="B31" s="158"/>
      <c r="C31" s="158"/>
      <c r="P31" s="129"/>
    </row>
    <row r="32" spans="1:18" ht="21.9" customHeight="1">
      <c r="A32" s="6"/>
      <c r="B32" s="6"/>
      <c r="C32" s="6"/>
      <c r="D32" s="6"/>
      <c r="E32" s="6"/>
      <c r="F32" s="6"/>
      <c r="G32" s="6"/>
      <c r="H32" s="6"/>
      <c r="I32" s="6"/>
      <c r="J32" s="6"/>
      <c r="K32" s="6"/>
      <c r="L32" s="6"/>
      <c r="M32" s="6"/>
      <c r="N32" s="6"/>
      <c r="O32" s="6"/>
      <c r="P32" s="6"/>
      <c r="Q32" s="6"/>
      <c r="R32" s="6"/>
    </row>
    <row r="33" spans="2:4">
      <c r="B33" s="479"/>
      <c r="C33" s="480"/>
      <c r="D33" s="480"/>
    </row>
    <row r="38" spans="2:4">
      <c r="D38" s="481"/>
    </row>
    <row r="42" spans="2:4" ht="14.4">
      <c r="D42" s="482"/>
    </row>
    <row r="78" ht="9" customHeight="1"/>
  </sheetData>
  <mergeCells count="14">
    <mergeCell ref="F2:L2"/>
    <mergeCell ref="J9:J10"/>
    <mergeCell ref="K9:K10"/>
    <mergeCell ref="L9:L10"/>
    <mergeCell ref="A8:A10"/>
    <mergeCell ref="E8:I8"/>
    <mergeCell ref="B9:B10"/>
    <mergeCell ref="C9:C10"/>
    <mergeCell ref="D9:D10"/>
    <mergeCell ref="E9:E10"/>
    <mergeCell ref="F9:F10"/>
    <mergeCell ref="G9:G10"/>
    <mergeCell ref="H9:H10"/>
    <mergeCell ref="I9:I10"/>
  </mergeCells>
  <phoneticPr fontId="14"/>
  <hyperlinks>
    <hyperlink ref="A31" r:id="rId1" display="資料　　　経済産業省　「商業動態統計」" xr:uid="{4A8A7BAD-E995-48DE-8468-D952DF30F807}"/>
  </hyperlinks>
  <printOptions gridLinesSet="0"/>
  <pageMargins left="0.59055118110236227" right="0.59055118110236227" top="0.59055118110236227" bottom="0.19685039370078741" header="0.39370078740157483" footer="0"/>
  <pageSetup paperSize="9" scale="69" firstPageNumber="214"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9" max="3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72"/>
  <sheetViews>
    <sheetView showGridLines="0" view="pageBreakPreview" zoomScale="75" zoomScaleNormal="75" zoomScaleSheetLayoutView="75" workbookViewId="0"/>
  </sheetViews>
  <sheetFormatPr defaultColWidth="9" defaultRowHeight="13.2"/>
  <cols>
    <col min="1" max="1" width="20.6640625" style="158" customWidth="1"/>
    <col min="2" max="2" width="0.44140625" style="158" customWidth="1"/>
    <col min="3" max="3" width="15.88671875" style="158" customWidth="1"/>
    <col min="4" max="8" width="15.33203125" style="158" customWidth="1"/>
    <col min="9" max="9" width="18.33203125" style="158" customWidth="1"/>
    <col min="10" max="16384" width="9" style="158"/>
  </cols>
  <sheetData>
    <row r="1" spans="1:9" ht="21.75" customHeight="1"/>
    <row r="2" spans="1:9" ht="21.75" customHeight="1">
      <c r="A2" s="340" t="s">
        <v>396</v>
      </c>
      <c r="B2" s="341"/>
      <c r="C2" s="780" t="s">
        <v>395</v>
      </c>
      <c r="D2" s="780"/>
      <c r="E2" s="780"/>
      <c r="F2" s="780"/>
      <c r="G2" s="780"/>
      <c r="H2" s="780"/>
      <c r="I2" s="780"/>
    </row>
    <row r="3" spans="1:9" ht="24" customHeight="1"/>
    <row r="4" spans="1:9" s="83" customFormat="1" ht="12.6" customHeight="1">
      <c r="A4" s="82" t="s">
        <v>456</v>
      </c>
      <c r="B4" s="82"/>
      <c r="C4" s="82"/>
      <c r="I4" s="82"/>
    </row>
    <row r="5" spans="1:9" s="83" customFormat="1" ht="12.6" customHeight="1">
      <c r="A5" s="82" t="s">
        <v>461</v>
      </c>
      <c r="B5" s="82"/>
      <c r="C5" s="82"/>
      <c r="I5" s="82"/>
    </row>
    <row r="6" spans="1:9" s="83" customFormat="1" ht="12.6" customHeight="1">
      <c r="A6" s="82" t="s">
        <v>459</v>
      </c>
      <c r="B6" s="82"/>
      <c r="C6" s="82"/>
      <c r="I6" s="82"/>
    </row>
    <row r="7" spans="1:9" s="83" customFormat="1" ht="12.6" customHeight="1">
      <c r="A7" s="82" t="s">
        <v>394</v>
      </c>
      <c r="B7" s="82"/>
      <c r="C7" s="82"/>
      <c r="I7" s="82"/>
    </row>
    <row r="8" spans="1:9" s="83" customFormat="1" ht="15" customHeight="1" thickBot="1">
      <c r="A8" s="82" t="s">
        <v>457</v>
      </c>
      <c r="I8" s="86"/>
    </row>
    <row r="9" spans="1:9" ht="32.25" customHeight="1">
      <c r="A9" s="781" t="s">
        <v>393</v>
      </c>
      <c r="B9" s="782"/>
      <c r="C9" s="785" t="s">
        <v>392</v>
      </c>
      <c r="D9" s="787" t="s">
        <v>391</v>
      </c>
      <c r="E9" s="788"/>
      <c r="F9" s="789"/>
      <c r="G9" s="787" t="s">
        <v>390</v>
      </c>
      <c r="H9" s="788"/>
      <c r="I9" s="788"/>
    </row>
    <row r="10" spans="1:9" ht="32.25" customHeight="1">
      <c r="A10" s="783"/>
      <c r="B10" s="784"/>
      <c r="C10" s="786"/>
      <c r="D10" s="504" t="s">
        <v>389</v>
      </c>
      <c r="E10" s="487" t="s">
        <v>388</v>
      </c>
      <c r="F10" s="487" t="s">
        <v>387</v>
      </c>
      <c r="G10" s="504" t="s">
        <v>389</v>
      </c>
      <c r="H10" s="487" t="s">
        <v>388</v>
      </c>
      <c r="I10" s="342" t="s">
        <v>387</v>
      </c>
    </row>
    <row r="11" spans="1:9" s="206" customFormat="1" ht="15.75" customHeight="1">
      <c r="B11" s="343"/>
      <c r="C11" s="206" t="s">
        <v>73</v>
      </c>
      <c r="E11" s="206" t="s">
        <v>7</v>
      </c>
      <c r="F11" s="206" t="s">
        <v>8</v>
      </c>
      <c r="G11" s="206" t="s">
        <v>73</v>
      </c>
      <c r="H11" s="206" t="s">
        <v>7</v>
      </c>
      <c r="I11" s="206" t="s">
        <v>8</v>
      </c>
    </row>
    <row r="12" spans="1:9" ht="14.25" customHeight="1">
      <c r="A12" s="344"/>
      <c r="B12" s="345"/>
      <c r="C12" s="346"/>
      <c r="D12" s="346"/>
      <c r="E12" s="346"/>
      <c r="F12" s="346"/>
      <c r="G12" s="346"/>
      <c r="H12" s="346"/>
      <c r="I12" s="346"/>
    </row>
    <row r="13" spans="1:9" s="75" customFormat="1" ht="17.25" customHeight="1">
      <c r="A13" s="347" t="s">
        <v>458</v>
      </c>
      <c r="B13" s="348"/>
      <c r="C13" s="349">
        <v>1228920</v>
      </c>
      <c r="D13" s="349">
        <v>348889</v>
      </c>
      <c r="E13" s="349">
        <v>3856785</v>
      </c>
      <c r="F13" s="349">
        <v>401633535</v>
      </c>
      <c r="G13" s="349">
        <v>880031</v>
      </c>
      <c r="H13" s="349">
        <v>7540345</v>
      </c>
      <c r="I13" s="349">
        <v>138180412</v>
      </c>
    </row>
    <row r="14" spans="1:9" ht="14.25" customHeight="1">
      <c r="A14" s="350"/>
      <c r="B14" s="351"/>
    </row>
    <row r="15" spans="1:9" ht="17.25" customHeight="1">
      <c r="A15" s="350" t="s">
        <v>156</v>
      </c>
      <c r="B15" s="351"/>
      <c r="C15" s="352">
        <v>51407</v>
      </c>
      <c r="D15" s="352">
        <v>14636</v>
      </c>
      <c r="E15" s="352">
        <v>125386</v>
      </c>
      <c r="F15" s="352">
        <v>11310532</v>
      </c>
      <c r="G15" s="352">
        <v>36771</v>
      </c>
      <c r="H15" s="352">
        <v>323340</v>
      </c>
      <c r="I15" s="352">
        <v>6422207</v>
      </c>
    </row>
    <row r="16" spans="1:9" ht="17.25" customHeight="1">
      <c r="A16" s="350" t="s">
        <v>155</v>
      </c>
      <c r="B16" s="351"/>
      <c r="C16" s="352">
        <v>14097</v>
      </c>
      <c r="D16" s="352">
        <v>3353</v>
      </c>
      <c r="E16" s="352">
        <v>27337</v>
      </c>
      <c r="F16" s="352">
        <v>1736698</v>
      </c>
      <c r="G16" s="352">
        <v>10744</v>
      </c>
      <c r="H16" s="352">
        <v>76954</v>
      </c>
      <c r="I16" s="352">
        <v>1423011</v>
      </c>
    </row>
    <row r="17" spans="1:9" ht="17.25" customHeight="1">
      <c r="A17" s="350" t="s">
        <v>154</v>
      </c>
      <c r="B17" s="351"/>
      <c r="C17" s="352">
        <v>13678</v>
      </c>
      <c r="D17" s="352">
        <v>3166</v>
      </c>
      <c r="E17" s="352">
        <v>26354</v>
      </c>
      <c r="F17" s="352">
        <v>1963816</v>
      </c>
      <c r="G17" s="352">
        <v>10512</v>
      </c>
      <c r="H17" s="352">
        <v>75811</v>
      </c>
      <c r="I17" s="352">
        <v>1318793</v>
      </c>
    </row>
    <row r="18" spans="1:9" ht="17.25" customHeight="1">
      <c r="A18" s="350" t="s">
        <v>153</v>
      </c>
      <c r="B18" s="351"/>
      <c r="C18" s="352">
        <v>25004</v>
      </c>
      <c r="D18" s="352">
        <v>8166</v>
      </c>
      <c r="E18" s="352">
        <v>76480</v>
      </c>
      <c r="F18" s="352">
        <v>8431399</v>
      </c>
      <c r="G18" s="352">
        <v>16838</v>
      </c>
      <c r="H18" s="352">
        <v>144472</v>
      </c>
      <c r="I18" s="352">
        <v>2850903</v>
      </c>
    </row>
    <row r="19" spans="1:9" ht="17.25" customHeight="1">
      <c r="A19" s="350" t="s">
        <v>152</v>
      </c>
      <c r="B19" s="351"/>
      <c r="C19" s="352">
        <v>11368</v>
      </c>
      <c r="D19" s="352">
        <v>2510</v>
      </c>
      <c r="E19" s="352">
        <v>18319</v>
      </c>
      <c r="F19" s="352">
        <v>1131582</v>
      </c>
      <c r="G19" s="352">
        <v>8858</v>
      </c>
      <c r="H19" s="352">
        <v>62429</v>
      </c>
      <c r="I19" s="352">
        <v>1062401</v>
      </c>
    </row>
    <row r="20" spans="1:9" ht="14.25" customHeight="1">
      <c r="A20" s="350"/>
      <c r="B20" s="351"/>
    </row>
    <row r="21" spans="1:9" ht="17.25" customHeight="1">
      <c r="A21" s="350" t="s">
        <v>151</v>
      </c>
      <c r="B21" s="351"/>
      <c r="C21" s="352">
        <v>12793</v>
      </c>
      <c r="D21" s="352">
        <v>2782</v>
      </c>
      <c r="E21" s="352">
        <v>21358</v>
      </c>
      <c r="F21" s="352">
        <v>1299792</v>
      </c>
      <c r="G21" s="352">
        <v>10011</v>
      </c>
      <c r="H21" s="352">
        <v>66731</v>
      </c>
      <c r="I21" s="352">
        <v>1196570</v>
      </c>
    </row>
    <row r="22" spans="1:9" ht="17.25" customHeight="1">
      <c r="A22" s="350" t="s">
        <v>150</v>
      </c>
      <c r="B22" s="351"/>
      <c r="C22" s="352">
        <v>19975</v>
      </c>
      <c r="D22" s="352">
        <v>4654</v>
      </c>
      <c r="E22" s="352">
        <v>37252</v>
      </c>
      <c r="F22" s="352">
        <v>2476178</v>
      </c>
      <c r="G22" s="352">
        <v>15321</v>
      </c>
      <c r="H22" s="352">
        <v>114810</v>
      </c>
      <c r="I22" s="352">
        <v>2175107</v>
      </c>
    </row>
    <row r="23" spans="1:9" ht="17.25" customHeight="1">
      <c r="A23" s="350" t="s">
        <v>149</v>
      </c>
      <c r="B23" s="351"/>
      <c r="C23" s="352">
        <v>26387</v>
      </c>
      <c r="D23" s="352">
        <v>6284</v>
      </c>
      <c r="E23" s="352">
        <v>50918</v>
      </c>
      <c r="F23" s="352">
        <v>3712066</v>
      </c>
      <c r="G23" s="352">
        <v>20103</v>
      </c>
      <c r="H23" s="352">
        <v>165866</v>
      </c>
      <c r="I23" s="352">
        <v>2985841</v>
      </c>
    </row>
    <row r="24" spans="1:9" ht="17.25" customHeight="1">
      <c r="A24" s="350" t="s">
        <v>148</v>
      </c>
      <c r="B24" s="351"/>
      <c r="C24" s="352">
        <v>19572</v>
      </c>
      <c r="D24" s="352">
        <v>4906</v>
      </c>
      <c r="E24" s="352">
        <v>40068</v>
      </c>
      <c r="F24" s="352">
        <v>3122575</v>
      </c>
      <c r="G24" s="352">
        <v>14666</v>
      </c>
      <c r="H24" s="352">
        <v>116050</v>
      </c>
      <c r="I24" s="352">
        <v>2172366</v>
      </c>
    </row>
    <row r="25" spans="1:9" ht="17.25" customHeight="1">
      <c r="A25" s="350" t="s">
        <v>147</v>
      </c>
      <c r="B25" s="351"/>
      <c r="C25" s="352">
        <v>19722</v>
      </c>
      <c r="D25" s="352">
        <v>5005</v>
      </c>
      <c r="E25" s="352">
        <v>44696</v>
      </c>
      <c r="F25" s="352">
        <v>3415560</v>
      </c>
      <c r="G25" s="352">
        <v>14717</v>
      </c>
      <c r="H25" s="352">
        <v>116501</v>
      </c>
      <c r="I25" s="352">
        <v>2130536</v>
      </c>
    </row>
    <row r="26" spans="1:9" ht="14.25" customHeight="1">
      <c r="A26" s="350"/>
      <c r="B26" s="351"/>
    </row>
    <row r="27" spans="1:9" ht="17.25" customHeight="1">
      <c r="A27" s="350" t="s">
        <v>146</v>
      </c>
      <c r="B27" s="351"/>
      <c r="C27" s="352">
        <v>51720</v>
      </c>
      <c r="D27" s="352">
        <v>14004</v>
      </c>
      <c r="E27" s="352">
        <v>138516</v>
      </c>
      <c r="F27" s="352">
        <v>10243854</v>
      </c>
      <c r="G27" s="352">
        <v>37716</v>
      </c>
      <c r="H27" s="352">
        <v>382556</v>
      </c>
      <c r="I27" s="352">
        <v>7004086</v>
      </c>
    </row>
    <row r="28" spans="1:9" ht="17.25" customHeight="1">
      <c r="A28" s="350" t="s">
        <v>145</v>
      </c>
      <c r="B28" s="351"/>
      <c r="C28" s="352">
        <v>42852</v>
      </c>
      <c r="D28" s="352">
        <v>10593</v>
      </c>
      <c r="E28" s="352">
        <v>94788</v>
      </c>
      <c r="F28" s="352">
        <v>7527576</v>
      </c>
      <c r="G28" s="352">
        <v>32259</v>
      </c>
      <c r="H28" s="352">
        <v>342691</v>
      </c>
      <c r="I28" s="352">
        <v>6099793</v>
      </c>
    </row>
    <row r="29" spans="1:9" ht="17.25" customHeight="1">
      <c r="A29" s="350" t="s">
        <v>144</v>
      </c>
      <c r="B29" s="351"/>
      <c r="C29" s="352">
        <v>141055</v>
      </c>
      <c r="D29" s="352">
        <v>53160</v>
      </c>
      <c r="E29" s="352">
        <v>1034583</v>
      </c>
      <c r="F29" s="352">
        <v>160884467</v>
      </c>
      <c r="G29" s="352">
        <v>87895</v>
      </c>
      <c r="H29" s="352">
        <v>906332</v>
      </c>
      <c r="I29" s="352">
        <v>20054852</v>
      </c>
    </row>
    <row r="30" spans="1:9" ht="17.25" customHeight="1">
      <c r="A30" s="350" t="s">
        <v>143</v>
      </c>
      <c r="B30" s="351"/>
      <c r="C30" s="352">
        <v>61012</v>
      </c>
      <c r="D30" s="352">
        <v>15283</v>
      </c>
      <c r="E30" s="352">
        <v>174600</v>
      </c>
      <c r="F30" s="352">
        <v>13485620</v>
      </c>
      <c r="G30" s="352">
        <v>45729</v>
      </c>
      <c r="H30" s="352">
        <v>488378</v>
      </c>
      <c r="I30" s="352">
        <v>8833606</v>
      </c>
    </row>
    <row r="31" spans="1:9" ht="17.25" customHeight="1">
      <c r="A31" s="350" t="s">
        <v>142</v>
      </c>
      <c r="B31" s="351"/>
      <c r="C31" s="352">
        <v>25467</v>
      </c>
      <c r="D31" s="352">
        <v>6583</v>
      </c>
      <c r="E31" s="352">
        <v>59131</v>
      </c>
      <c r="F31" s="352">
        <v>4094891</v>
      </c>
      <c r="G31" s="352">
        <v>18884</v>
      </c>
      <c r="H31" s="352">
        <v>138409</v>
      </c>
      <c r="I31" s="352">
        <v>2461971</v>
      </c>
    </row>
    <row r="32" spans="1:9" ht="14.25" customHeight="1">
      <c r="A32" s="350"/>
      <c r="B32" s="351"/>
    </row>
    <row r="33" spans="1:9" ht="17.25" customHeight="1">
      <c r="A33" s="350" t="s">
        <v>141</v>
      </c>
      <c r="B33" s="351"/>
      <c r="C33" s="352">
        <v>12270</v>
      </c>
      <c r="D33" s="352">
        <v>3129</v>
      </c>
      <c r="E33" s="352">
        <v>26122</v>
      </c>
      <c r="F33" s="352">
        <v>1862700</v>
      </c>
      <c r="G33" s="352">
        <v>9141</v>
      </c>
      <c r="H33" s="352">
        <v>63467</v>
      </c>
      <c r="I33" s="352">
        <v>1127229</v>
      </c>
    </row>
    <row r="34" spans="1:9" ht="17.25" customHeight="1">
      <c r="A34" s="350" t="s">
        <v>140</v>
      </c>
      <c r="B34" s="351"/>
      <c r="C34" s="352">
        <v>13686</v>
      </c>
      <c r="D34" s="352">
        <v>3896</v>
      </c>
      <c r="E34" s="352">
        <v>36143</v>
      </c>
      <c r="F34" s="352">
        <v>2617326</v>
      </c>
      <c r="G34" s="352">
        <v>9790</v>
      </c>
      <c r="H34" s="352">
        <v>73888</v>
      </c>
      <c r="I34" s="352">
        <v>1199652</v>
      </c>
    </row>
    <row r="35" spans="1:9" ht="17.25" customHeight="1">
      <c r="A35" s="350" t="s">
        <v>139</v>
      </c>
      <c r="B35" s="351"/>
      <c r="C35" s="352">
        <v>9510</v>
      </c>
      <c r="D35" s="352">
        <v>2463</v>
      </c>
      <c r="E35" s="352">
        <v>19804</v>
      </c>
      <c r="F35" s="352">
        <v>1155238</v>
      </c>
      <c r="G35" s="352">
        <v>7047</v>
      </c>
      <c r="H35" s="352">
        <v>48621</v>
      </c>
      <c r="I35" s="352">
        <v>837510</v>
      </c>
    </row>
    <row r="36" spans="1:9" ht="17.25" customHeight="1">
      <c r="A36" s="350" t="s">
        <v>138</v>
      </c>
      <c r="B36" s="351"/>
      <c r="C36" s="352">
        <v>9216</v>
      </c>
      <c r="D36" s="352">
        <v>2182</v>
      </c>
      <c r="E36" s="352">
        <v>16071</v>
      </c>
      <c r="F36" s="352">
        <v>907578</v>
      </c>
      <c r="G36" s="352">
        <v>7034</v>
      </c>
      <c r="H36" s="352">
        <v>51885</v>
      </c>
      <c r="I36" s="352">
        <v>835831</v>
      </c>
    </row>
    <row r="37" spans="1:9" ht="17.25" customHeight="1">
      <c r="A37" s="350" t="s">
        <v>137</v>
      </c>
      <c r="B37" s="351"/>
      <c r="C37" s="352">
        <v>22746</v>
      </c>
      <c r="D37" s="352">
        <v>5552</v>
      </c>
      <c r="E37" s="352">
        <v>44573</v>
      </c>
      <c r="F37" s="352">
        <v>3382936</v>
      </c>
      <c r="G37" s="352">
        <v>17194</v>
      </c>
      <c r="H37" s="352">
        <v>126719</v>
      </c>
      <c r="I37" s="352">
        <v>2191660</v>
      </c>
    </row>
    <row r="38" spans="1:9" ht="14.25" customHeight="1">
      <c r="A38" s="350"/>
      <c r="B38" s="351"/>
    </row>
    <row r="39" spans="1:9" ht="17.25" customHeight="1">
      <c r="A39" s="350" t="s">
        <v>136</v>
      </c>
      <c r="B39" s="351"/>
      <c r="C39" s="352">
        <v>21788</v>
      </c>
      <c r="D39" s="352">
        <v>5577</v>
      </c>
      <c r="E39" s="352">
        <v>44558</v>
      </c>
      <c r="F39" s="352">
        <v>2407391</v>
      </c>
      <c r="G39" s="352">
        <v>16211</v>
      </c>
      <c r="H39" s="352">
        <v>121118</v>
      </c>
      <c r="I39" s="352">
        <v>2038867</v>
      </c>
    </row>
    <row r="40" spans="1:9" ht="17.25" customHeight="1">
      <c r="A40" s="350" t="s">
        <v>135</v>
      </c>
      <c r="B40" s="351"/>
      <c r="C40" s="352">
        <v>38644</v>
      </c>
      <c r="D40" s="352">
        <v>10300</v>
      </c>
      <c r="E40" s="352">
        <v>89117</v>
      </c>
      <c r="F40" s="352">
        <v>7318009</v>
      </c>
      <c r="G40" s="352">
        <v>28344</v>
      </c>
      <c r="H40" s="352">
        <v>220495</v>
      </c>
      <c r="I40" s="352">
        <v>3901464</v>
      </c>
    </row>
    <row r="41" spans="1:9" ht="17.25" customHeight="1">
      <c r="A41" s="350" t="s">
        <v>134</v>
      </c>
      <c r="B41" s="351"/>
      <c r="C41" s="352">
        <v>70359</v>
      </c>
      <c r="D41" s="352">
        <v>23824</v>
      </c>
      <c r="E41" s="352">
        <v>278204</v>
      </c>
      <c r="F41" s="352">
        <v>32214050</v>
      </c>
      <c r="G41" s="352">
        <v>46535</v>
      </c>
      <c r="H41" s="352">
        <v>444144</v>
      </c>
      <c r="I41" s="352">
        <v>8346385</v>
      </c>
    </row>
    <row r="42" spans="1:9" ht="17.25" customHeight="1">
      <c r="A42" s="350" t="s">
        <v>133</v>
      </c>
      <c r="B42" s="351"/>
      <c r="C42" s="352">
        <v>17456</v>
      </c>
      <c r="D42" s="352">
        <v>4025</v>
      </c>
      <c r="E42" s="352">
        <v>32019</v>
      </c>
      <c r="F42" s="352">
        <v>1865586</v>
      </c>
      <c r="G42" s="352">
        <v>13431</v>
      </c>
      <c r="H42" s="352">
        <v>107347</v>
      </c>
      <c r="I42" s="352">
        <v>1792018</v>
      </c>
    </row>
    <row r="43" spans="1:9" ht="17.25" customHeight="1">
      <c r="A43" s="350" t="s">
        <v>132</v>
      </c>
      <c r="B43" s="351"/>
      <c r="C43" s="352">
        <v>12061</v>
      </c>
      <c r="D43" s="352">
        <v>2652</v>
      </c>
      <c r="E43" s="352">
        <v>20679</v>
      </c>
      <c r="F43" s="352">
        <v>1275770</v>
      </c>
      <c r="G43" s="352">
        <v>9409</v>
      </c>
      <c r="H43" s="352">
        <v>84593</v>
      </c>
      <c r="I43" s="352">
        <v>1377995</v>
      </c>
    </row>
    <row r="44" spans="1:9" ht="14.25" customHeight="1">
      <c r="A44" s="350"/>
      <c r="B44" s="351"/>
    </row>
    <row r="45" spans="1:9" ht="17.25" customHeight="1">
      <c r="A45" s="350" t="s">
        <v>131</v>
      </c>
      <c r="B45" s="351"/>
      <c r="C45" s="352">
        <v>26212</v>
      </c>
      <c r="D45" s="352">
        <v>6755</v>
      </c>
      <c r="E45" s="352">
        <v>67734</v>
      </c>
      <c r="F45" s="352">
        <v>5556210</v>
      </c>
      <c r="G45" s="352">
        <v>19457</v>
      </c>
      <c r="H45" s="352">
        <v>166861</v>
      </c>
      <c r="I45" s="352">
        <v>2678220</v>
      </c>
    </row>
    <row r="46" spans="1:9" s="75" customFormat="1" ht="17.25" customHeight="1">
      <c r="A46" s="353" t="s">
        <v>130</v>
      </c>
      <c r="B46" s="348"/>
      <c r="C46" s="349">
        <v>90008</v>
      </c>
      <c r="D46" s="349">
        <v>34657</v>
      </c>
      <c r="E46" s="349">
        <v>437823</v>
      </c>
      <c r="F46" s="349">
        <v>46088253</v>
      </c>
      <c r="G46" s="349">
        <v>55351</v>
      </c>
      <c r="H46" s="349">
        <v>517282</v>
      </c>
      <c r="I46" s="349">
        <v>9442129</v>
      </c>
    </row>
    <row r="47" spans="1:9" ht="17.25" customHeight="1">
      <c r="A47" s="350" t="s">
        <v>129</v>
      </c>
      <c r="B47" s="351"/>
      <c r="C47" s="352">
        <v>47973</v>
      </c>
      <c r="D47" s="352">
        <v>12086</v>
      </c>
      <c r="E47" s="352">
        <v>115152</v>
      </c>
      <c r="F47" s="352">
        <v>9320032</v>
      </c>
      <c r="G47" s="352">
        <v>35887</v>
      </c>
      <c r="H47" s="352">
        <v>315093</v>
      </c>
      <c r="I47" s="352">
        <v>5367928</v>
      </c>
    </row>
    <row r="48" spans="1:9" ht="17.25" customHeight="1">
      <c r="A48" s="350" t="s">
        <v>128</v>
      </c>
      <c r="B48" s="351"/>
      <c r="C48" s="352">
        <v>10853</v>
      </c>
      <c r="D48" s="352">
        <v>2149</v>
      </c>
      <c r="E48" s="352">
        <v>16924</v>
      </c>
      <c r="F48" s="352">
        <v>766099</v>
      </c>
      <c r="G48" s="352">
        <v>8704</v>
      </c>
      <c r="H48" s="352">
        <v>72983</v>
      </c>
      <c r="I48" s="352">
        <v>1099501</v>
      </c>
    </row>
    <row r="49" spans="1:9" ht="17.25" customHeight="1">
      <c r="A49" s="350" t="s">
        <v>127</v>
      </c>
      <c r="B49" s="351"/>
      <c r="C49" s="352">
        <v>11385</v>
      </c>
      <c r="D49" s="352">
        <v>2495</v>
      </c>
      <c r="E49" s="352">
        <v>18207</v>
      </c>
      <c r="F49" s="352">
        <v>1152002</v>
      </c>
      <c r="G49" s="352">
        <v>8890</v>
      </c>
      <c r="H49" s="352">
        <v>57895</v>
      </c>
      <c r="I49" s="352">
        <v>880597</v>
      </c>
    </row>
    <row r="50" spans="1:9" ht="14.25" customHeight="1">
      <c r="A50" s="350"/>
      <c r="B50" s="351"/>
    </row>
    <row r="51" spans="1:9" ht="17.25" customHeight="1">
      <c r="A51" s="350" t="s">
        <v>126</v>
      </c>
      <c r="B51" s="351"/>
      <c r="C51" s="352">
        <v>6116</v>
      </c>
      <c r="D51" s="352">
        <v>1383</v>
      </c>
      <c r="E51" s="352">
        <v>11571</v>
      </c>
      <c r="F51" s="352">
        <v>654759</v>
      </c>
      <c r="G51" s="352">
        <v>4733</v>
      </c>
      <c r="H51" s="352">
        <v>33662</v>
      </c>
      <c r="I51" s="352">
        <v>602944</v>
      </c>
    </row>
    <row r="52" spans="1:9" ht="17.25" customHeight="1">
      <c r="A52" s="350" t="s">
        <v>125</v>
      </c>
      <c r="B52" s="351"/>
      <c r="C52" s="352">
        <v>8218</v>
      </c>
      <c r="D52" s="352">
        <v>1813</v>
      </c>
      <c r="E52" s="352">
        <v>13223</v>
      </c>
      <c r="F52" s="352">
        <v>736748</v>
      </c>
      <c r="G52" s="352">
        <v>6405</v>
      </c>
      <c r="H52" s="352">
        <v>43327</v>
      </c>
      <c r="I52" s="352">
        <v>652959</v>
      </c>
    </row>
    <row r="53" spans="1:9" ht="17.25" customHeight="1">
      <c r="A53" s="350" t="s">
        <v>124</v>
      </c>
      <c r="B53" s="351"/>
      <c r="C53" s="352">
        <v>19505</v>
      </c>
      <c r="D53" s="352">
        <v>5064</v>
      </c>
      <c r="E53" s="352">
        <v>43910</v>
      </c>
      <c r="F53" s="352">
        <v>3363511</v>
      </c>
      <c r="G53" s="352">
        <v>14441</v>
      </c>
      <c r="H53" s="352">
        <v>113327</v>
      </c>
      <c r="I53" s="352">
        <v>2028495</v>
      </c>
    </row>
    <row r="54" spans="1:9" ht="17.25" customHeight="1">
      <c r="A54" s="350" t="s">
        <v>123</v>
      </c>
      <c r="B54" s="351"/>
      <c r="C54" s="352">
        <v>30092</v>
      </c>
      <c r="D54" s="352">
        <v>9141</v>
      </c>
      <c r="E54" s="352">
        <v>86337</v>
      </c>
      <c r="F54" s="352">
        <v>8354901</v>
      </c>
      <c r="G54" s="352">
        <v>20951</v>
      </c>
      <c r="H54" s="352">
        <v>178503</v>
      </c>
      <c r="I54" s="352">
        <v>3132853</v>
      </c>
    </row>
    <row r="55" spans="1:9" ht="17.25" customHeight="1">
      <c r="A55" s="350" t="s">
        <v>122</v>
      </c>
      <c r="B55" s="351"/>
      <c r="C55" s="352">
        <v>14589</v>
      </c>
      <c r="D55" s="352">
        <v>3303</v>
      </c>
      <c r="E55" s="352">
        <v>25009</v>
      </c>
      <c r="F55" s="352">
        <v>1456487</v>
      </c>
      <c r="G55" s="352">
        <v>11286</v>
      </c>
      <c r="H55" s="352">
        <v>87517</v>
      </c>
      <c r="I55" s="352">
        <v>1648500</v>
      </c>
    </row>
    <row r="56" spans="1:9" ht="14.25" customHeight="1">
      <c r="A56" s="350"/>
      <c r="B56" s="351"/>
    </row>
    <row r="57" spans="1:9" ht="17.25" customHeight="1">
      <c r="A57" s="350" t="s">
        <v>121</v>
      </c>
      <c r="B57" s="351"/>
      <c r="C57" s="352">
        <v>8413</v>
      </c>
      <c r="D57" s="352">
        <v>1869</v>
      </c>
      <c r="E57" s="352">
        <v>14855</v>
      </c>
      <c r="F57" s="352">
        <v>803495</v>
      </c>
      <c r="G57" s="352">
        <v>6544</v>
      </c>
      <c r="H57" s="352">
        <v>42893</v>
      </c>
      <c r="I57" s="352">
        <v>706601</v>
      </c>
    </row>
    <row r="58" spans="1:9" ht="17.25" customHeight="1">
      <c r="A58" s="350" t="s">
        <v>120</v>
      </c>
      <c r="B58" s="351"/>
      <c r="C58" s="352">
        <v>11378</v>
      </c>
      <c r="D58" s="352">
        <v>3352</v>
      </c>
      <c r="E58" s="352">
        <v>27639</v>
      </c>
      <c r="F58" s="352">
        <v>2202125</v>
      </c>
      <c r="G58" s="352">
        <v>8026</v>
      </c>
      <c r="H58" s="352">
        <v>61010</v>
      </c>
      <c r="I58" s="352">
        <v>1140868</v>
      </c>
    </row>
    <row r="59" spans="1:9" ht="17.25" customHeight="1">
      <c r="A59" s="350" t="s">
        <v>119</v>
      </c>
      <c r="B59" s="351"/>
      <c r="C59" s="352">
        <v>15214</v>
      </c>
      <c r="D59" s="352">
        <v>3951</v>
      </c>
      <c r="E59" s="352">
        <v>31956</v>
      </c>
      <c r="F59" s="352">
        <v>2466898</v>
      </c>
      <c r="G59" s="352">
        <v>11263</v>
      </c>
      <c r="H59" s="352">
        <v>80535</v>
      </c>
      <c r="I59" s="352">
        <v>1472320</v>
      </c>
    </row>
    <row r="60" spans="1:9" ht="17.25" customHeight="1">
      <c r="A60" s="350" t="s">
        <v>118</v>
      </c>
      <c r="B60" s="351"/>
      <c r="C60" s="352">
        <v>8753</v>
      </c>
      <c r="D60" s="352">
        <v>1874</v>
      </c>
      <c r="E60" s="352">
        <v>14950</v>
      </c>
      <c r="F60" s="352">
        <v>719995</v>
      </c>
      <c r="G60" s="352">
        <v>6879</v>
      </c>
      <c r="H60" s="352">
        <v>44363</v>
      </c>
      <c r="I60" s="352">
        <v>703764</v>
      </c>
    </row>
    <row r="61" spans="1:9" ht="17.25" customHeight="1">
      <c r="A61" s="350" t="s">
        <v>117</v>
      </c>
      <c r="B61" s="351"/>
      <c r="C61" s="352">
        <v>54567</v>
      </c>
      <c r="D61" s="352">
        <v>17156</v>
      </c>
      <c r="E61" s="352">
        <v>163589</v>
      </c>
      <c r="F61" s="352">
        <v>16420315</v>
      </c>
      <c r="G61" s="352">
        <v>37411</v>
      </c>
      <c r="H61" s="352">
        <v>312832</v>
      </c>
      <c r="I61" s="352">
        <v>5678040</v>
      </c>
    </row>
    <row r="62" spans="1:9" ht="14.25" customHeight="1">
      <c r="A62" s="350"/>
      <c r="B62" s="351"/>
    </row>
    <row r="63" spans="1:9" ht="17.25" customHeight="1">
      <c r="A63" s="350" t="s">
        <v>116</v>
      </c>
      <c r="B63" s="351"/>
      <c r="C63" s="352">
        <v>9320</v>
      </c>
      <c r="D63" s="352">
        <v>2131</v>
      </c>
      <c r="E63" s="352">
        <v>17750</v>
      </c>
      <c r="F63" s="352">
        <v>979644</v>
      </c>
      <c r="G63" s="352">
        <v>7189</v>
      </c>
      <c r="H63" s="352">
        <v>49050</v>
      </c>
      <c r="I63" s="352">
        <v>828997</v>
      </c>
    </row>
    <row r="64" spans="1:9" ht="17.25" customHeight="1">
      <c r="A64" s="350" t="s">
        <v>115</v>
      </c>
      <c r="B64" s="351"/>
      <c r="C64" s="352">
        <v>15456</v>
      </c>
      <c r="D64" s="352">
        <v>3441</v>
      </c>
      <c r="E64" s="352">
        <v>26484</v>
      </c>
      <c r="F64" s="352">
        <v>1550399</v>
      </c>
      <c r="G64" s="352">
        <v>12015</v>
      </c>
      <c r="H64" s="352">
        <v>79337</v>
      </c>
      <c r="I64" s="352">
        <v>1249349</v>
      </c>
    </row>
    <row r="65" spans="1:9" ht="17.25" customHeight="1">
      <c r="A65" s="350" t="s">
        <v>114</v>
      </c>
      <c r="B65" s="351"/>
      <c r="C65" s="352">
        <v>18834</v>
      </c>
      <c r="D65" s="352">
        <v>4432</v>
      </c>
      <c r="E65" s="352">
        <v>36644</v>
      </c>
      <c r="F65" s="352">
        <v>2405926</v>
      </c>
      <c r="G65" s="352">
        <v>14402</v>
      </c>
      <c r="H65" s="352">
        <v>105557</v>
      </c>
      <c r="I65" s="352">
        <v>1885898</v>
      </c>
    </row>
    <row r="66" spans="1:9" ht="17.25" customHeight="1">
      <c r="A66" s="350" t="s">
        <v>113</v>
      </c>
      <c r="B66" s="351"/>
      <c r="C66" s="352">
        <v>12606</v>
      </c>
      <c r="D66" s="352">
        <v>2871</v>
      </c>
      <c r="E66" s="352">
        <v>21820</v>
      </c>
      <c r="F66" s="352">
        <v>1245665</v>
      </c>
      <c r="G66" s="352">
        <v>9735</v>
      </c>
      <c r="H66" s="352">
        <v>67811</v>
      </c>
      <c r="I66" s="352">
        <v>1186677</v>
      </c>
    </row>
    <row r="67" spans="1:9" ht="17.25" customHeight="1">
      <c r="A67" s="350" t="s">
        <v>112</v>
      </c>
      <c r="B67" s="351"/>
      <c r="C67" s="352">
        <v>12268</v>
      </c>
      <c r="D67" s="352">
        <v>2850</v>
      </c>
      <c r="E67" s="352">
        <v>23292</v>
      </c>
      <c r="F67" s="352">
        <v>1637433</v>
      </c>
      <c r="G67" s="352">
        <v>9418</v>
      </c>
      <c r="H67" s="352">
        <v>65274</v>
      </c>
      <c r="I67" s="352">
        <v>1076370</v>
      </c>
    </row>
    <row r="68" spans="1:9" ht="14.25" customHeight="1">
      <c r="A68" s="350"/>
      <c r="B68" s="351"/>
    </row>
    <row r="69" spans="1:9" ht="17.25" customHeight="1">
      <c r="A69" s="350" t="s">
        <v>111</v>
      </c>
      <c r="B69" s="351"/>
      <c r="C69" s="352">
        <v>18837</v>
      </c>
      <c r="D69" s="352">
        <v>4407</v>
      </c>
      <c r="E69" s="352">
        <v>35172</v>
      </c>
      <c r="F69" s="352">
        <v>2374369</v>
      </c>
      <c r="G69" s="352">
        <v>14430</v>
      </c>
      <c r="H69" s="352">
        <v>95425</v>
      </c>
      <c r="I69" s="352">
        <v>1529198</v>
      </c>
    </row>
    <row r="70" spans="1:9" s="201" customFormat="1" ht="17.25" customHeight="1">
      <c r="A70" s="350" t="s">
        <v>110</v>
      </c>
      <c r="B70" s="354"/>
      <c r="C70" s="352">
        <v>14478</v>
      </c>
      <c r="D70" s="352">
        <v>3024</v>
      </c>
      <c r="E70" s="352">
        <v>29668</v>
      </c>
      <c r="F70" s="352">
        <v>1535078</v>
      </c>
      <c r="G70" s="352">
        <v>11454</v>
      </c>
      <c r="H70" s="352">
        <v>86201</v>
      </c>
      <c r="I70" s="352">
        <v>1347549</v>
      </c>
    </row>
    <row r="71" spans="1:9" s="201" customFormat="1" ht="6" customHeight="1">
      <c r="A71" s="355"/>
      <c r="B71" s="355"/>
      <c r="C71" s="356"/>
      <c r="D71" s="357"/>
      <c r="E71" s="357"/>
      <c r="F71" s="357"/>
      <c r="G71" s="357"/>
      <c r="H71" s="357"/>
      <c r="I71" s="357"/>
    </row>
    <row r="72" spans="1:9" ht="15" customHeight="1">
      <c r="A72" s="470" t="s">
        <v>550</v>
      </c>
      <c r="B72" s="124"/>
      <c r="C72"/>
      <c r="D72"/>
    </row>
  </sheetData>
  <mergeCells count="5">
    <mergeCell ref="C2:I2"/>
    <mergeCell ref="A9:B10"/>
    <mergeCell ref="C9:C10"/>
    <mergeCell ref="D9:F9"/>
    <mergeCell ref="G9:I9"/>
  </mergeCells>
  <phoneticPr fontId="14"/>
  <hyperlinks>
    <hyperlink ref="A72" r:id="rId1" display="  資料    総務省・経済産業省　「令和３年経済センサス-活動調査　産業別集計（卸売業,小売業）」" xr:uid="{194DC5D4-B64B-466D-8F48-3878A998D6CD}"/>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第１０章  商業・貿易・サービス業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B0D7-15C0-489A-ADC7-C6C5E878EEA0}">
  <dimension ref="A1:S34"/>
  <sheetViews>
    <sheetView showGridLines="0" view="pageBreakPreview" zoomScale="75" zoomScaleNormal="75" zoomScaleSheetLayoutView="75" workbookViewId="0"/>
  </sheetViews>
  <sheetFormatPr defaultColWidth="9" defaultRowHeight="13.2"/>
  <cols>
    <col min="1" max="1" width="19.33203125" customWidth="1"/>
    <col min="2" max="8" width="14.21875" customWidth="1"/>
    <col min="9" max="17" width="14.6640625" customWidth="1"/>
    <col min="18" max="18" width="12.6640625" customWidth="1"/>
  </cols>
  <sheetData>
    <row r="1" spans="1:19" s="128" customFormat="1" ht="21.75" customHeight="1">
      <c r="P1" s="129"/>
      <c r="S1" s="476"/>
    </row>
    <row r="2" spans="1:19" s="130" customFormat="1" ht="21.75" customHeight="1">
      <c r="A2" s="127" t="s">
        <v>596</v>
      </c>
      <c r="B2" s="790"/>
      <c r="F2" s="791" t="s">
        <v>597</v>
      </c>
      <c r="G2" s="791"/>
      <c r="H2" s="791"/>
      <c r="I2" s="791"/>
      <c r="J2" s="791" t="s">
        <v>598</v>
      </c>
      <c r="K2" s="791"/>
      <c r="L2" s="791"/>
      <c r="M2" s="791"/>
    </row>
    <row r="3" spans="1:19" s="128" customFormat="1" ht="24" customHeight="1"/>
    <row r="4" spans="1:19" s="132" customFormat="1" ht="12" customHeight="1">
      <c r="A4" s="792" t="s">
        <v>599</v>
      </c>
      <c r="J4" s="133"/>
    </row>
    <row r="5" spans="1:19" s="132" customFormat="1" ht="12" customHeight="1">
      <c r="A5" s="133" t="s">
        <v>600</v>
      </c>
      <c r="J5" s="133" t="s">
        <v>601</v>
      </c>
    </row>
    <row r="6" spans="1:19" s="132" customFormat="1" ht="12" customHeight="1">
      <c r="A6" s="793" t="s">
        <v>602</v>
      </c>
      <c r="J6" s="133"/>
    </row>
    <row r="7" spans="1:19" s="132" customFormat="1" ht="15" customHeight="1" thickBot="1">
      <c r="A7" s="135" t="s">
        <v>603</v>
      </c>
      <c r="B7" s="136"/>
      <c r="C7" s="136"/>
      <c r="D7" s="136"/>
      <c r="E7" s="136"/>
      <c r="F7" s="136"/>
      <c r="G7" s="136"/>
      <c r="H7" s="136"/>
      <c r="I7" s="136"/>
      <c r="J7" s="136"/>
      <c r="K7" s="136"/>
      <c r="L7" s="136"/>
      <c r="M7" s="136"/>
      <c r="N7" s="136"/>
      <c r="O7" s="136"/>
      <c r="P7" s="136"/>
      <c r="Q7" s="136"/>
      <c r="R7" s="136"/>
    </row>
    <row r="8" spans="1:19" s="130" customFormat="1" ht="23.25" customHeight="1">
      <c r="A8" s="794" t="s">
        <v>106</v>
      </c>
      <c r="B8" s="137"/>
      <c r="C8" s="138"/>
      <c r="D8" s="138"/>
      <c r="E8" s="648" t="s">
        <v>526</v>
      </c>
      <c r="F8" s="648"/>
      <c r="G8" s="648"/>
      <c r="H8" s="648"/>
      <c r="I8" s="648"/>
      <c r="J8" s="138"/>
      <c r="K8" s="138"/>
      <c r="L8" s="139"/>
      <c r="M8" s="140"/>
      <c r="N8" s="141" t="s">
        <v>105</v>
      </c>
      <c r="O8" s="141" t="s">
        <v>105</v>
      </c>
      <c r="P8" s="140"/>
      <c r="Q8" s="141" t="s">
        <v>105</v>
      </c>
      <c r="R8" s="130" t="s">
        <v>105</v>
      </c>
    </row>
    <row r="9" spans="1:19" s="130" customFormat="1" ht="23.25" customHeight="1">
      <c r="A9" s="795"/>
      <c r="B9" s="649" t="s">
        <v>104</v>
      </c>
      <c r="C9" s="642" t="s">
        <v>103</v>
      </c>
      <c r="D9" s="642" t="s">
        <v>102</v>
      </c>
      <c r="E9" s="642" t="s">
        <v>101</v>
      </c>
      <c r="F9" s="644" t="s">
        <v>604</v>
      </c>
      <c r="G9" s="644" t="s">
        <v>605</v>
      </c>
      <c r="H9" s="642" t="s">
        <v>100</v>
      </c>
      <c r="I9" s="642" t="s">
        <v>99</v>
      </c>
      <c r="J9" s="640" t="s">
        <v>98</v>
      </c>
      <c r="K9" s="642" t="s">
        <v>97</v>
      </c>
      <c r="L9" s="644" t="s">
        <v>606</v>
      </c>
      <c r="M9" s="142" t="s">
        <v>96</v>
      </c>
      <c r="N9" s="143" t="s">
        <v>607</v>
      </c>
      <c r="O9" s="627" t="s">
        <v>95</v>
      </c>
      <c r="P9" s="142" t="s">
        <v>94</v>
      </c>
      <c r="Q9" s="627" t="s">
        <v>77</v>
      </c>
      <c r="R9" s="473" t="s">
        <v>76</v>
      </c>
    </row>
    <row r="10" spans="1:19" s="130" customFormat="1" ht="23.25" customHeight="1">
      <c r="A10" s="796"/>
      <c r="B10" s="650"/>
      <c r="C10" s="651"/>
      <c r="D10" s="651"/>
      <c r="E10" s="651"/>
      <c r="F10" s="643"/>
      <c r="G10" s="643"/>
      <c r="H10" s="643"/>
      <c r="I10" s="797"/>
      <c r="J10" s="641"/>
      <c r="K10" s="643"/>
      <c r="L10" s="643"/>
      <c r="M10" s="144"/>
      <c r="N10" s="145"/>
      <c r="O10" s="145"/>
      <c r="P10" s="144"/>
      <c r="Q10" s="145"/>
      <c r="R10" s="146"/>
    </row>
    <row r="11" spans="1:19" s="147" customFormat="1" ht="19.5" customHeight="1">
      <c r="B11" s="148" t="s">
        <v>8</v>
      </c>
      <c r="O11" s="798" t="s">
        <v>73</v>
      </c>
      <c r="P11" s="147" t="s">
        <v>93</v>
      </c>
      <c r="Q11" s="147" t="s">
        <v>7</v>
      </c>
      <c r="R11" s="799" t="s">
        <v>608</v>
      </c>
    </row>
    <row r="12" spans="1:19" s="130" customFormat="1" ht="18.75" customHeight="1">
      <c r="A12" s="475" t="s">
        <v>495</v>
      </c>
      <c r="B12" s="149">
        <v>873988</v>
      </c>
      <c r="C12" s="150">
        <v>11897</v>
      </c>
      <c r="D12" s="150">
        <v>22357</v>
      </c>
      <c r="E12" s="150">
        <v>4407</v>
      </c>
      <c r="F12" s="150">
        <v>9729</v>
      </c>
      <c r="G12" s="150">
        <v>684831</v>
      </c>
      <c r="H12" s="150">
        <v>1420</v>
      </c>
      <c r="I12" s="150">
        <v>9823</v>
      </c>
      <c r="J12" s="150">
        <v>13941</v>
      </c>
      <c r="K12" s="150">
        <v>115162</v>
      </c>
      <c r="L12" s="150">
        <v>422</v>
      </c>
      <c r="M12" s="150">
        <v>980</v>
      </c>
      <c r="N12" s="150">
        <v>40057</v>
      </c>
      <c r="O12" s="150">
        <v>312</v>
      </c>
      <c r="P12" s="151">
        <v>363.4</v>
      </c>
      <c r="Q12" s="150">
        <v>31310</v>
      </c>
      <c r="R12" s="150">
        <v>1196</v>
      </c>
    </row>
    <row r="13" spans="1:19" s="130" customFormat="1" ht="19.5" customHeight="1">
      <c r="A13" s="800" t="s">
        <v>399</v>
      </c>
      <c r="B13" s="149">
        <v>858671</v>
      </c>
      <c r="C13" s="150">
        <v>10473</v>
      </c>
      <c r="D13" s="150">
        <v>20375</v>
      </c>
      <c r="E13" s="150">
        <v>3683</v>
      </c>
      <c r="F13" s="150">
        <v>7794</v>
      </c>
      <c r="G13" s="150">
        <v>686073</v>
      </c>
      <c r="H13" s="150">
        <v>1185</v>
      </c>
      <c r="I13" s="150">
        <v>8635</v>
      </c>
      <c r="J13" s="150">
        <v>13194</v>
      </c>
      <c r="K13" s="150">
        <v>106745</v>
      </c>
      <c r="L13" s="150">
        <v>514</v>
      </c>
      <c r="M13" s="150">
        <v>923</v>
      </c>
      <c r="N13" s="150">
        <v>37242</v>
      </c>
      <c r="O13" s="150">
        <v>308</v>
      </c>
      <c r="P13" s="151">
        <v>362.9</v>
      </c>
      <c r="Q13" s="150">
        <v>30616</v>
      </c>
      <c r="R13" s="150">
        <v>1155</v>
      </c>
    </row>
    <row r="14" spans="1:19" s="130" customFormat="1" ht="19.5" customHeight="1">
      <c r="A14" s="800" t="s">
        <v>462</v>
      </c>
      <c r="B14" s="801">
        <v>858694</v>
      </c>
      <c r="C14" s="802">
        <v>10917</v>
      </c>
      <c r="D14" s="802">
        <v>20978</v>
      </c>
      <c r="E14" s="802">
        <v>3475</v>
      </c>
      <c r="F14" s="802">
        <v>8113</v>
      </c>
      <c r="G14" s="802">
        <v>682458</v>
      </c>
      <c r="H14" s="802">
        <v>1164</v>
      </c>
      <c r="I14" s="802">
        <v>8260</v>
      </c>
      <c r="J14" s="802">
        <v>13053</v>
      </c>
      <c r="K14" s="802">
        <v>109859</v>
      </c>
      <c r="L14" s="802">
        <v>417</v>
      </c>
      <c r="M14" s="802">
        <v>919</v>
      </c>
      <c r="N14" s="802">
        <v>39575</v>
      </c>
      <c r="O14" s="802">
        <v>311</v>
      </c>
      <c r="P14" s="803">
        <v>361.7</v>
      </c>
      <c r="Q14" s="802">
        <v>29629</v>
      </c>
      <c r="R14" s="802">
        <v>1084</v>
      </c>
    </row>
    <row r="15" spans="1:19" s="130" customFormat="1" ht="19.5" customHeight="1">
      <c r="A15" s="804" t="s">
        <v>496</v>
      </c>
      <c r="B15" s="801">
        <v>895802</v>
      </c>
      <c r="C15" s="802">
        <v>10740</v>
      </c>
      <c r="D15" s="802">
        <v>20749</v>
      </c>
      <c r="E15" s="802">
        <v>3192</v>
      </c>
      <c r="F15" s="802">
        <v>8401</v>
      </c>
      <c r="G15" s="802">
        <v>708260</v>
      </c>
      <c r="H15" s="802">
        <v>1057</v>
      </c>
      <c r="I15" s="802">
        <v>9187</v>
      </c>
      <c r="J15" s="802">
        <v>13155</v>
      </c>
      <c r="K15" s="802">
        <v>120560</v>
      </c>
      <c r="L15" s="802">
        <v>500</v>
      </c>
      <c r="M15" s="802">
        <v>874</v>
      </c>
      <c r="N15" s="802">
        <v>40964</v>
      </c>
      <c r="O15" s="802">
        <v>312</v>
      </c>
      <c r="P15" s="803">
        <v>361.19999999999993</v>
      </c>
      <c r="Q15" s="802">
        <v>29292</v>
      </c>
      <c r="R15" s="802">
        <v>1072</v>
      </c>
    </row>
    <row r="16" spans="1:19" s="130" customFormat="1" ht="38.4" customHeight="1">
      <c r="A16" s="472" t="s">
        <v>482</v>
      </c>
      <c r="B16" s="152">
        <v>923865</v>
      </c>
      <c r="C16" s="153">
        <v>9735</v>
      </c>
      <c r="D16" s="153">
        <v>19635</v>
      </c>
      <c r="E16" s="153">
        <v>3050</v>
      </c>
      <c r="F16" s="153">
        <v>7685</v>
      </c>
      <c r="G16" s="153">
        <v>727120</v>
      </c>
      <c r="H16" s="153">
        <v>973</v>
      </c>
      <c r="I16" s="153">
        <v>9494</v>
      </c>
      <c r="J16" s="153">
        <v>13266</v>
      </c>
      <c r="K16" s="153">
        <v>132369</v>
      </c>
      <c r="L16" s="153">
        <v>538</v>
      </c>
      <c r="M16" s="153">
        <v>910</v>
      </c>
      <c r="N16" s="153">
        <v>41696</v>
      </c>
      <c r="O16" s="153">
        <v>318</v>
      </c>
      <c r="P16" s="154">
        <v>361.6</v>
      </c>
      <c r="Q16" s="153">
        <v>30300</v>
      </c>
      <c r="R16" s="153">
        <v>1082</v>
      </c>
    </row>
    <row r="17" spans="1:18" s="130" customFormat="1" ht="19.5" customHeight="1">
      <c r="A17" s="178"/>
      <c r="B17" s="805"/>
      <c r="C17" s="155"/>
      <c r="D17" s="155"/>
      <c r="E17" s="155"/>
      <c r="F17" s="155"/>
      <c r="G17" s="155"/>
      <c r="H17" s="155"/>
      <c r="I17" s="155"/>
      <c r="J17" s="155"/>
      <c r="K17" s="155"/>
      <c r="L17" s="155"/>
      <c r="M17" s="155"/>
      <c r="N17" s="155"/>
      <c r="O17" s="155"/>
      <c r="P17" s="806"/>
      <c r="Q17" s="155"/>
      <c r="R17" s="155"/>
    </row>
    <row r="18" spans="1:18" s="130" customFormat="1" ht="19.5" customHeight="1">
      <c r="A18" s="471" t="s">
        <v>483</v>
      </c>
      <c r="B18" s="805">
        <v>75278</v>
      </c>
      <c r="C18" s="155">
        <v>911</v>
      </c>
      <c r="D18" s="155">
        <v>1607</v>
      </c>
      <c r="E18" s="155">
        <v>243</v>
      </c>
      <c r="F18" s="155">
        <v>681</v>
      </c>
      <c r="G18" s="155">
        <v>59570</v>
      </c>
      <c r="H18" s="155">
        <v>75</v>
      </c>
      <c r="I18" s="155">
        <v>827</v>
      </c>
      <c r="J18" s="155">
        <v>1122</v>
      </c>
      <c r="K18" s="155">
        <v>10196</v>
      </c>
      <c r="L18" s="155">
        <v>45</v>
      </c>
      <c r="M18" s="155">
        <v>110</v>
      </c>
      <c r="N18" s="155" t="s">
        <v>44</v>
      </c>
      <c r="O18" s="155">
        <v>311</v>
      </c>
      <c r="P18" s="806">
        <v>29.5</v>
      </c>
      <c r="Q18" s="155">
        <v>29638</v>
      </c>
      <c r="R18" s="155">
        <v>1068</v>
      </c>
    </row>
    <row r="19" spans="1:18" s="130" customFormat="1" ht="19.5" customHeight="1">
      <c r="A19" s="471" t="s">
        <v>484</v>
      </c>
      <c r="B19" s="805">
        <v>70596</v>
      </c>
      <c r="C19" s="155">
        <v>643</v>
      </c>
      <c r="D19" s="155">
        <v>1287</v>
      </c>
      <c r="E19" s="155">
        <v>174</v>
      </c>
      <c r="F19" s="155">
        <v>520</v>
      </c>
      <c r="G19" s="155">
        <v>56608</v>
      </c>
      <c r="H19" s="155">
        <v>57</v>
      </c>
      <c r="I19" s="155">
        <v>671</v>
      </c>
      <c r="J19" s="155">
        <v>981</v>
      </c>
      <c r="K19" s="155">
        <v>9613</v>
      </c>
      <c r="L19" s="155">
        <v>40</v>
      </c>
      <c r="M19" s="155">
        <v>61</v>
      </c>
      <c r="N19" s="155" t="s">
        <v>44</v>
      </c>
      <c r="O19" s="155">
        <v>311</v>
      </c>
      <c r="P19" s="806">
        <v>28.9</v>
      </c>
      <c r="Q19" s="155">
        <v>29344</v>
      </c>
      <c r="R19" s="155">
        <v>1068</v>
      </c>
    </row>
    <row r="20" spans="1:18" s="130" customFormat="1" ht="19.5" customHeight="1">
      <c r="A20" s="471" t="s">
        <v>485</v>
      </c>
      <c r="B20" s="805">
        <v>74730</v>
      </c>
      <c r="C20" s="155">
        <v>694</v>
      </c>
      <c r="D20" s="155">
        <v>1535</v>
      </c>
      <c r="E20" s="155">
        <v>202</v>
      </c>
      <c r="F20" s="155">
        <v>655</v>
      </c>
      <c r="G20" s="155">
        <v>58982</v>
      </c>
      <c r="H20" s="155">
        <v>64</v>
      </c>
      <c r="I20" s="155">
        <v>814</v>
      </c>
      <c r="J20" s="155">
        <v>1101</v>
      </c>
      <c r="K20" s="155">
        <v>10637</v>
      </c>
      <c r="L20" s="155">
        <v>45</v>
      </c>
      <c r="M20" s="155">
        <v>83</v>
      </c>
      <c r="N20" s="150">
        <v>37842</v>
      </c>
      <c r="O20" s="155">
        <v>311</v>
      </c>
      <c r="P20" s="806">
        <v>30.5</v>
      </c>
      <c r="Q20" s="155">
        <v>29568</v>
      </c>
      <c r="R20" s="155">
        <v>1068</v>
      </c>
    </row>
    <row r="21" spans="1:18" s="130" customFormat="1" ht="19.5" customHeight="1">
      <c r="A21" s="471" t="s">
        <v>486</v>
      </c>
      <c r="B21" s="805">
        <v>72986</v>
      </c>
      <c r="C21" s="155">
        <v>841</v>
      </c>
      <c r="D21" s="155">
        <v>1766</v>
      </c>
      <c r="E21" s="155">
        <v>241</v>
      </c>
      <c r="F21" s="155">
        <v>679</v>
      </c>
      <c r="G21" s="155">
        <v>57167</v>
      </c>
      <c r="H21" s="155">
        <v>67</v>
      </c>
      <c r="I21" s="155">
        <v>722</v>
      </c>
      <c r="J21" s="155">
        <v>1061</v>
      </c>
      <c r="K21" s="155">
        <v>10398</v>
      </c>
      <c r="L21" s="155">
        <v>44</v>
      </c>
      <c r="M21" s="155">
        <v>64</v>
      </c>
      <c r="N21" s="155" t="s">
        <v>44</v>
      </c>
      <c r="O21" s="155">
        <v>311</v>
      </c>
      <c r="P21" s="806">
        <v>29.9</v>
      </c>
      <c r="Q21" s="155">
        <v>29130</v>
      </c>
      <c r="R21" s="155">
        <v>1068</v>
      </c>
    </row>
    <row r="22" spans="1:18" s="130" customFormat="1" ht="19.5" customHeight="1">
      <c r="A22" s="471" t="s">
        <v>487</v>
      </c>
      <c r="B22" s="805">
        <v>74583</v>
      </c>
      <c r="C22" s="155">
        <v>778</v>
      </c>
      <c r="D22" s="155">
        <v>1656</v>
      </c>
      <c r="E22" s="155">
        <v>232</v>
      </c>
      <c r="F22" s="155">
        <v>669</v>
      </c>
      <c r="G22" s="155">
        <v>58727</v>
      </c>
      <c r="H22" s="155">
        <v>71</v>
      </c>
      <c r="I22" s="155">
        <v>721</v>
      </c>
      <c r="J22" s="155">
        <v>1032</v>
      </c>
      <c r="K22" s="155">
        <v>10656</v>
      </c>
      <c r="L22" s="155">
        <v>42</v>
      </c>
      <c r="M22" s="155">
        <v>83</v>
      </c>
      <c r="N22" s="155" t="s">
        <v>44</v>
      </c>
      <c r="O22" s="155">
        <v>312</v>
      </c>
      <c r="P22" s="806">
        <v>30.5</v>
      </c>
      <c r="Q22" s="155">
        <v>29200</v>
      </c>
      <c r="R22" s="155">
        <v>1071</v>
      </c>
    </row>
    <row r="23" spans="1:18" s="130" customFormat="1" ht="19.5" customHeight="1">
      <c r="A23" s="471" t="s">
        <v>488</v>
      </c>
      <c r="B23" s="805">
        <v>75622</v>
      </c>
      <c r="C23" s="155">
        <v>960</v>
      </c>
      <c r="D23" s="155">
        <v>1944</v>
      </c>
      <c r="E23" s="155">
        <v>284</v>
      </c>
      <c r="F23" s="155">
        <v>740</v>
      </c>
      <c r="G23" s="155">
        <v>58713</v>
      </c>
      <c r="H23" s="155">
        <v>87</v>
      </c>
      <c r="I23" s="155">
        <v>845</v>
      </c>
      <c r="J23" s="155">
        <v>1098</v>
      </c>
      <c r="K23" s="155">
        <v>10909</v>
      </c>
      <c r="L23" s="155">
        <v>43</v>
      </c>
      <c r="M23" s="155">
        <v>64</v>
      </c>
      <c r="N23" s="150">
        <v>38467</v>
      </c>
      <c r="O23" s="155">
        <v>314</v>
      </c>
      <c r="P23" s="806">
        <v>29.8</v>
      </c>
      <c r="Q23" s="155">
        <v>29257</v>
      </c>
      <c r="R23" s="155">
        <v>1076</v>
      </c>
    </row>
    <row r="24" spans="1:18" s="130" customFormat="1" ht="19.5" customHeight="1">
      <c r="A24" s="471" t="s">
        <v>489</v>
      </c>
      <c r="B24" s="805">
        <v>77924</v>
      </c>
      <c r="C24" s="155">
        <v>836</v>
      </c>
      <c r="D24" s="155">
        <v>1775</v>
      </c>
      <c r="E24" s="155">
        <v>274</v>
      </c>
      <c r="F24" s="155">
        <v>750</v>
      </c>
      <c r="G24" s="155">
        <v>60560</v>
      </c>
      <c r="H24" s="155">
        <v>82</v>
      </c>
      <c r="I24" s="155">
        <v>935</v>
      </c>
      <c r="J24" s="155">
        <v>1104</v>
      </c>
      <c r="K24" s="155">
        <v>11563</v>
      </c>
      <c r="L24" s="155">
        <v>45</v>
      </c>
      <c r="M24" s="155">
        <v>69</v>
      </c>
      <c r="N24" s="155" t="s">
        <v>44</v>
      </c>
      <c r="O24" s="155">
        <v>314</v>
      </c>
      <c r="P24" s="806">
        <v>30.6</v>
      </c>
      <c r="Q24" s="155">
        <v>29493</v>
      </c>
      <c r="R24" s="155">
        <v>1074</v>
      </c>
    </row>
    <row r="25" spans="1:18" s="130" customFormat="1" ht="19.5" customHeight="1">
      <c r="A25" s="471" t="s">
        <v>490</v>
      </c>
      <c r="B25" s="805">
        <v>81270</v>
      </c>
      <c r="C25" s="155">
        <v>649</v>
      </c>
      <c r="D25" s="155">
        <v>1361</v>
      </c>
      <c r="E25" s="155">
        <v>212</v>
      </c>
      <c r="F25" s="155">
        <v>682</v>
      </c>
      <c r="G25" s="155">
        <v>64770</v>
      </c>
      <c r="H25" s="155">
        <v>69</v>
      </c>
      <c r="I25" s="155">
        <v>798</v>
      </c>
      <c r="J25" s="155">
        <v>1212</v>
      </c>
      <c r="K25" s="155">
        <v>11473</v>
      </c>
      <c r="L25" s="155">
        <v>44</v>
      </c>
      <c r="M25" s="155">
        <v>83</v>
      </c>
      <c r="N25" s="155" t="s">
        <v>44</v>
      </c>
      <c r="O25" s="155">
        <v>314</v>
      </c>
      <c r="P25" s="806">
        <v>30.8</v>
      </c>
      <c r="Q25" s="155">
        <v>29582</v>
      </c>
      <c r="R25" s="155">
        <v>1074</v>
      </c>
    </row>
    <row r="26" spans="1:18" s="130" customFormat="1" ht="19.5" customHeight="1">
      <c r="A26" s="471" t="s">
        <v>491</v>
      </c>
      <c r="B26" s="805">
        <v>73388</v>
      </c>
      <c r="C26" s="155">
        <v>532</v>
      </c>
      <c r="D26" s="155">
        <v>1228</v>
      </c>
      <c r="E26" s="155">
        <v>187</v>
      </c>
      <c r="F26" s="155">
        <v>535</v>
      </c>
      <c r="G26" s="155">
        <v>58624</v>
      </c>
      <c r="H26" s="155">
        <v>58</v>
      </c>
      <c r="I26" s="155">
        <v>709</v>
      </c>
      <c r="J26" s="155">
        <v>1063</v>
      </c>
      <c r="K26" s="155">
        <v>10406</v>
      </c>
      <c r="L26" s="155">
        <v>48</v>
      </c>
      <c r="M26" s="155">
        <v>63</v>
      </c>
      <c r="N26" s="150">
        <v>37931</v>
      </c>
      <c r="O26" s="155">
        <v>314</v>
      </c>
      <c r="P26" s="806">
        <v>29.9</v>
      </c>
      <c r="Q26" s="155">
        <v>29523</v>
      </c>
      <c r="R26" s="155">
        <v>1073</v>
      </c>
    </row>
    <row r="27" spans="1:18" s="130" customFormat="1" ht="19.5" customHeight="1">
      <c r="A27" s="471" t="s">
        <v>492</v>
      </c>
      <c r="B27" s="805">
        <v>75563</v>
      </c>
      <c r="C27" s="155">
        <v>724</v>
      </c>
      <c r="D27" s="155">
        <v>1471</v>
      </c>
      <c r="E27" s="155">
        <v>242</v>
      </c>
      <c r="F27" s="155">
        <v>530</v>
      </c>
      <c r="G27" s="155">
        <v>59751</v>
      </c>
      <c r="H27" s="155">
        <v>75</v>
      </c>
      <c r="I27" s="155">
        <v>688</v>
      </c>
      <c r="J27" s="155">
        <v>1023</v>
      </c>
      <c r="K27" s="155">
        <v>11012</v>
      </c>
      <c r="L27" s="155">
        <v>47</v>
      </c>
      <c r="M27" s="155">
        <v>52</v>
      </c>
      <c r="N27" s="155" t="s">
        <v>44</v>
      </c>
      <c r="O27" s="155">
        <v>314</v>
      </c>
      <c r="P27" s="806">
        <v>30.7</v>
      </c>
      <c r="Q27" s="155">
        <v>29485</v>
      </c>
      <c r="R27" s="155">
        <v>1073</v>
      </c>
    </row>
    <row r="28" spans="1:18" s="130" customFormat="1" ht="19.5" customHeight="1">
      <c r="A28" s="471" t="s">
        <v>493</v>
      </c>
      <c r="B28" s="805">
        <v>78792</v>
      </c>
      <c r="C28" s="155">
        <v>1064</v>
      </c>
      <c r="D28" s="155">
        <v>2029</v>
      </c>
      <c r="E28" s="155">
        <v>378</v>
      </c>
      <c r="F28" s="155">
        <v>624</v>
      </c>
      <c r="G28" s="155">
        <v>60995</v>
      </c>
      <c r="H28" s="155">
        <v>141</v>
      </c>
      <c r="I28" s="155">
        <v>814</v>
      </c>
      <c r="J28" s="155">
        <v>1102</v>
      </c>
      <c r="K28" s="155">
        <v>11598</v>
      </c>
      <c r="L28" s="155">
        <v>47</v>
      </c>
      <c r="M28" s="155">
        <v>66</v>
      </c>
      <c r="N28" s="155" t="s">
        <v>44</v>
      </c>
      <c r="O28" s="155">
        <v>316</v>
      </c>
      <c r="P28" s="806">
        <v>29.8</v>
      </c>
      <c r="Q28" s="155">
        <v>29666</v>
      </c>
      <c r="R28" s="155">
        <v>1077</v>
      </c>
    </row>
    <row r="29" spans="1:18" s="130" customFormat="1" ht="19.5" customHeight="1">
      <c r="A29" s="471" t="s">
        <v>494</v>
      </c>
      <c r="B29" s="805">
        <v>93133</v>
      </c>
      <c r="C29" s="155">
        <v>1102</v>
      </c>
      <c r="D29" s="155">
        <v>1975</v>
      </c>
      <c r="E29" s="155">
        <v>382</v>
      </c>
      <c r="F29" s="155">
        <v>619</v>
      </c>
      <c r="G29" s="155">
        <v>72653</v>
      </c>
      <c r="H29" s="155">
        <v>127</v>
      </c>
      <c r="I29" s="155">
        <v>951</v>
      </c>
      <c r="J29" s="155">
        <v>1367</v>
      </c>
      <c r="K29" s="155">
        <v>13908</v>
      </c>
      <c r="L29" s="155">
        <v>49</v>
      </c>
      <c r="M29" s="155">
        <v>112</v>
      </c>
      <c r="N29" s="155">
        <v>41696</v>
      </c>
      <c r="O29" s="155">
        <v>318</v>
      </c>
      <c r="P29" s="806">
        <v>30.7</v>
      </c>
      <c r="Q29" s="155">
        <v>30300</v>
      </c>
      <c r="R29" s="155">
        <v>1082</v>
      </c>
    </row>
    <row r="30" spans="1:18" s="130" customFormat="1" ht="6" customHeight="1">
      <c r="A30" s="807"/>
      <c r="B30" s="156"/>
      <c r="C30" s="157"/>
      <c r="D30" s="157"/>
      <c r="E30" s="157"/>
      <c r="F30" s="157"/>
      <c r="G30" s="157"/>
      <c r="H30" s="157"/>
      <c r="I30" s="157"/>
      <c r="J30" s="157"/>
      <c r="K30" s="157"/>
      <c r="L30" s="157"/>
      <c r="M30" s="157"/>
      <c r="N30" s="808"/>
      <c r="O30" s="808"/>
      <c r="P30" s="809"/>
      <c r="Q30" s="808"/>
      <c r="R30" s="808"/>
    </row>
    <row r="31" spans="1:18" s="128" customFormat="1" ht="15" customHeight="1">
      <c r="A31" s="362" t="s">
        <v>515</v>
      </c>
    </row>
    <row r="32" spans="1:18">
      <c r="A32" s="6"/>
      <c r="B32" s="515"/>
      <c r="C32" s="515"/>
      <c r="D32" s="515"/>
      <c r="E32" s="515"/>
      <c r="F32" s="515"/>
      <c r="G32" s="515"/>
      <c r="H32" s="515"/>
      <c r="I32" s="515"/>
      <c r="J32" s="515"/>
      <c r="K32" s="515"/>
      <c r="L32" s="515"/>
      <c r="M32" s="515"/>
      <c r="P32" s="810"/>
    </row>
    <row r="33" spans="1:16">
      <c r="A33" s="811"/>
      <c r="I33" s="812"/>
      <c r="P33" s="810"/>
    </row>
    <row r="34" spans="1:16">
      <c r="P34" s="810"/>
    </row>
  </sheetData>
  <mergeCells count="15">
    <mergeCell ref="H9:H10"/>
    <mergeCell ref="I9:I10"/>
    <mergeCell ref="J9:J10"/>
    <mergeCell ref="K9:K10"/>
    <mergeCell ref="L9:L10"/>
    <mergeCell ref="F2:I2"/>
    <mergeCell ref="J2:M2"/>
    <mergeCell ref="A8:A10"/>
    <mergeCell ref="E8:I8"/>
    <mergeCell ref="B9:B10"/>
    <mergeCell ref="C9:C10"/>
    <mergeCell ref="D9:D10"/>
    <mergeCell ref="E9:E10"/>
    <mergeCell ref="F9:F10"/>
    <mergeCell ref="G9:G10"/>
  </mergeCells>
  <phoneticPr fontId="14"/>
  <hyperlinks>
    <hyperlink ref="A31" r:id="rId1" display="資料　　　経済産業省　「商業動態統計」" xr:uid="{EEE6230B-2FFE-44C3-96D3-FBF5A65C4207}"/>
  </hyperlinks>
  <printOptions gridLinesSet="0"/>
  <pageMargins left="0.59055118110236227" right="0.59055118110236227" top="0.59055118110236227" bottom="0.19685039370078741" header="0.39370078740157483" footer="0"/>
  <pageSetup paperSize="9" scale="68" firstPageNumber="214" pageOrder="overThenDown" orientation="portrait" r:id="rId2"/>
  <headerFooter differentOddEven="1" scaleWithDoc="0">
    <oddHeader>&amp;L&amp;"ＭＳ ゴシック,標準"&amp;8&amp;P      第１０章  商業・貿易及びサービス業</oddHeader>
    <evenHeader>&amp;R&amp;"ＭＳ ゴシック,標準"&amp;8第１０章  商業・貿易及びサービス業      &amp;P</evenHeader>
  </headerFooter>
  <colBreaks count="1" manualBreakCount="1">
    <brk id="9"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B064-19E1-474A-A786-F867654AF94D}">
  <dimension ref="A1:Y35"/>
  <sheetViews>
    <sheetView showGridLines="0" view="pageBreakPreview" zoomScale="75" zoomScaleNormal="60" zoomScaleSheetLayoutView="75" zoomScalePageLayoutView="90" workbookViewId="0">
      <pane xSplit="1" topLeftCell="B1" activePane="topRight" state="frozen"/>
      <selection activeCell="J17" sqref="J17"/>
      <selection pane="topRight"/>
    </sheetView>
  </sheetViews>
  <sheetFormatPr defaultColWidth="9" defaultRowHeight="13.2"/>
  <cols>
    <col min="1" max="1" width="13.44140625" style="6" customWidth="1"/>
    <col min="2" max="11" width="11.6640625" style="6" customWidth="1"/>
    <col min="12" max="12" width="11.77734375" style="6" customWidth="1"/>
    <col min="13" max="13" width="11.5546875" style="6" customWidth="1"/>
    <col min="14" max="25" width="11.6640625" style="6" customWidth="1"/>
    <col min="26" max="16384" width="9" style="6"/>
  </cols>
  <sheetData>
    <row r="1" spans="1:25" ht="21.75" customHeight="1"/>
    <row r="2" spans="1:25" ht="21.75" customHeight="1">
      <c r="A2" s="159" t="s">
        <v>609</v>
      </c>
      <c r="E2" s="654" t="s">
        <v>610</v>
      </c>
      <c r="F2" s="654"/>
      <c r="G2" s="654"/>
      <c r="H2" s="654"/>
      <c r="I2" s="654"/>
      <c r="J2" s="654"/>
      <c r="K2" s="654"/>
      <c r="L2" s="654"/>
      <c r="O2" s="654" t="s">
        <v>611</v>
      </c>
      <c r="P2" s="654"/>
      <c r="Q2" s="654"/>
      <c r="R2" s="654"/>
      <c r="S2" s="654"/>
    </row>
    <row r="3" spans="1:25" ht="24" customHeight="1">
      <c r="O3" s="813"/>
    </row>
    <row r="4" spans="1:25">
      <c r="A4" s="369" t="s">
        <v>612</v>
      </c>
      <c r="O4" s="134" t="s">
        <v>613</v>
      </c>
      <c r="P4" s="814"/>
      <c r="Q4" s="814"/>
      <c r="R4" s="814"/>
      <c r="S4" s="815"/>
      <c r="T4" s="815"/>
      <c r="U4" s="134" t="s">
        <v>614</v>
      </c>
      <c r="V4" s="815"/>
      <c r="X4" s="815"/>
    </row>
    <row r="5" spans="1:25">
      <c r="A5" s="134" t="s">
        <v>615</v>
      </c>
      <c r="O5" s="134" t="s">
        <v>616</v>
      </c>
      <c r="P5" s="814"/>
      <c r="Q5" s="814"/>
      <c r="R5" s="814"/>
      <c r="S5" s="815"/>
      <c r="T5" s="814"/>
      <c r="U5" s="134" t="s">
        <v>617</v>
      </c>
      <c r="V5" s="814"/>
      <c r="X5" s="814"/>
    </row>
    <row r="6" spans="1:25" s="158" customFormat="1">
      <c r="A6" s="134" t="s">
        <v>618</v>
      </c>
      <c r="O6" s="134" t="s">
        <v>619</v>
      </c>
      <c r="S6" s="134"/>
      <c r="U6" s="134" t="s">
        <v>620</v>
      </c>
    </row>
    <row r="7" spans="1:25" ht="13.8" thickBot="1">
      <c r="A7" s="134" t="s">
        <v>621</v>
      </c>
      <c r="B7" s="158"/>
      <c r="L7" s="816"/>
      <c r="M7" s="816"/>
      <c r="O7" s="134" t="s">
        <v>622</v>
      </c>
      <c r="P7" s="814"/>
      <c r="Q7" s="814"/>
      <c r="R7" s="814"/>
      <c r="S7" s="815"/>
      <c r="T7" s="814"/>
      <c r="U7" s="815"/>
      <c r="V7" s="814"/>
      <c r="X7" s="814"/>
    </row>
    <row r="8" spans="1:25" ht="24.75" customHeight="1">
      <c r="A8" s="817" t="s">
        <v>106</v>
      </c>
      <c r="B8" s="818" t="s">
        <v>623</v>
      </c>
      <c r="C8" s="819"/>
      <c r="D8" s="818" t="s">
        <v>624</v>
      </c>
      <c r="E8" s="819"/>
      <c r="F8" s="818" t="s">
        <v>625</v>
      </c>
      <c r="G8" s="819"/>
      <c r="H8" s="818" t="s">
        <v>626</v>
      </c>
      <c r="I8" s="819"/>
      <c r="J8" s="820" t="s">
        <v>627</v>
      </c>
      <c r="K8" s="821"/>
      <c r="L8" s="820" t="s">
        <v>628</v>
      </c>
      <c r="M8" s="822"/>
      <c r="N8" s="822" t="s">
        <v>629</v>
      </c>
      <c r="O8" s="823"/>
      <c r="P8" s="824" t="s">
        <v>630</v>
      </c>
      <c r="Q8" s="825"/>
      <c r="R8" s="820" t="s">
        <v>631</v>
      </c>
      <c r="S8" s="822"/>
      <c r="T8" s="818" t="s">
        <v>632</v>
      </c>
      <c r="U8" s="819"/>
      <c r="V8" s="818" t="s">
        <v>633</v>
      </c>
      <c r="W8" s="819"/>
      <c r="X8" s="818" t="s">
        <v>634</v>
      </c>
      <c r="Y8" s="826"/>
    </row>
    <row r="9" spans="1:25" ht="24.75" customHeight="1">
      <c r="A9" s="827"/>
      <c r="B9" s="828"/>
      <c r="C9" s="829"/>
      <c r="D9" s="828"/>
      <c r="E9" s="829"/>
      <c r="F9" s="828"/>
      <c r="G9" s="829"/>
      <c r="H9" s="828"/>
      <c r="I9" s="829"/>
      <c r="J9" s="676"/>
      <c r="K9" s="830"/>
      <c r="L9" s="831"/>
      <c r="M9" s="832"/>
      <c r="N9" s="832"/>
      <c r="O9" s="833"/>
      <c r="P9" s="834"/>
      <c r="Q9" s="835"/>
      <c r="R9" s="831"/>
      <c r="S9" s="832"/>
      <c r="T9" s="828"/>
      <c r="U9" s="829"/>
      <c r="V9" s="828"/>
      <c r="W9" s="829"/>
      <c r="X9" s="828"/>
      <c r="Y9" s="836"/>
    </row>
    <row r="10" spans="1:25" ht="24.75" customHeight="1">
      <c r="A10" s="837"/>
      <c r="B10" s="838" t="s">
        <v>635</v>
      </c>
      <c r="C10" s="838" t="s">
        <v>636</v>
      </c>
      <c r="D10" s="838" t="s">
        <v>635</v>
      </c>
      <c r="E10" s="838" t="s">
        <v>636</v>
      </c>
      <c r="F10" s="839" t="s">
        <v>635</v>
      </c>
      <c r="G10" s="838" t="s">
        <v>636</v>
      </c>
      <c r="H10" s="838" t="s">
        <v>635</v>
      </c>
      <c r="I10" s="838" t="s">
        <v>636</v>
      </c>
      <c r="J10" s="838" t="s">
        <v>635</v>
      </c>
      <c r="K10" s="838" t="s">
        <v>636</v>
      </c>
      <c r="L10" s="629" t="s">
        <v>637</v>
      </c>
      <c r="M10" s="342" t="s">
        <v>638</v>
      </c>
      <c r="N10" s="838" t="s">
        <v>635</v>
      </c>
      <c r="O10" s="838" t="s">
        <v>636</v>
      </c>
      <c r="P10" s="838" t="s">
        <v>635</v>
      </c>
      <c r="Q10" s="838" t="s">
        <v>636</v>
      </c>
      <c r="R10" s="838" t="s">
        <v>635</v>
      </c>
      <c r="S10" s="840" t="s">
        <v>639</v>
      </c>
      <c r="T10" s="628" t="s">
        <v>637</v>
      </c>
      <c r="U10" s="841" t="s">
        <v>638</v>
      </c>
      <c r="V10" s="628" t="s">
        <v>637</v>
      </c>
      <c r="W10" s="841" t="s">
        <v>638</v>
      </c>
      <c r="X10" s="628" t="s">
        <v>637</v>
      </c>
      <c r="Y10" s="841" t="s">
        <v>638</v>
      </c>
    </row>
    <row r="11" spans="1:25" s="13" customFormat="1" ht="18.75" customHeight="1">
      <c r="A11" s="842"/>
      <c r="B11" s="13" t="s">
        <v>640</v>
      </c>
      <c r="C11" s="13" t="s">
        <v>8</v>
      </c>
    </row>
    <row r="12" spans="1:25" s="429" customFormat="1" ht="15.75" customHeight="1">
      <c r="A12" s="843" t="s">
        <v>641</v>
      </c>
      <c r="B12" s="844">
        <v>342</v>
      </c>
      <c r="C12" s="844">
        <v>988.57992000000002</v>
      </c>
      <c r="D12" s="844">
        <v>420995</v>
      </c>
      <c r="E12" s="844">
        <v>156310.59875</v>
      </c>
      <c r="F12" s="844">
        <v>4981</v>
      </c>
      <c r="G12" s="844">
        <v>12611.944</v>
      </c>
      <c r="H12" s="844">
        <v>17601</v>
      </c>
      <c r="I12" s="844">
        <v>3967.9416099999999</v>
      </c>
      <c r="J12" s="844">
        <v>18237</v>
      </c>
      <c r="K12" s="844">
        <v>4325.3679600000005</v>
      </c>
      <c r="L12" s="845">
        <v>0</v>
      </c>
      <c r="M12" s="845">
        <v>0</v>
      </c>
      <c r="N12" s="844">
        <v>42</v>
      </c>
      <c r="O12" s="844">
        <v>48.539500000000004</v>
      </c>
      <c r="P12" s="844">
        <v>0</v>
      </c>
      <c r="Q12" s="11">
        <v>0</v>
      </c>
      <c r="R12" s="844">
        <v>0</v>
      </c>
      <c r="S12" s="11">
        <v>0</v>
      </c>
      <c r="T12" s="845">
        <v>0</v>
      </c>
      <c r="U12" s="845">
        <v>0</v>
      </c>
      <c r="V12" s="845">
        <v>0</v>
      </c>
      <c r="W12" s="845">
        <v>0</v>
      </c>
      <c r="X12" s="845">
        <v>0</v>
      </c>
      <c r="Y12" s="845">
        <v>0</v>
      </c>
    </row>
    <row r="13" spans="1:25" s="429" customFormat="1" ht="15.75" customHeight="1">
      <c r="A13" s="846" t="s">
        <v>642</v>
      </c>
      <c r="B13" s="844">
        <v>0</v>
      </c>
      <c r="C13" s="844">
        <v>0</v>
      </c>
      <c r="D13" s="844">
        <v>594312</v>
      </c>
      <c r="E13" s="844">
        <v>196813</v>
      </c>
      <c r="F13" s="844">
        <v>15055</v>
      </c>
      <c r="G13" s="844">
        <v>31110</v>
      </c>
      <c r="H13" s="844">
        <v>32555</v>
      </c>
      <c r="I13" s="844">
        <v>6456</v>
      </c>
      <c r="J13" s="844">
        <v>26024</v>
      </c>
      <c r="K13" s="844">
        <v>5496</v>
      </c>
      <c r="L13" s="845">
        <v>0</v>
      </c>
      <c r="M13" s="845">
        <v>0</v>
      </c>
      <c r="N13" s="844">
        <v>0</v>
      </c>
      <c r="O13" s="844">
        <v>0</v>
      </c>
      <c r="P13" s="844">
        <v>0</v>
      </c>
      <c r="Q13" s="11">
        <v>0</v>
      </c>
      <c r="R13" s="844">
        <v>0</v>
      </c>
      <c r="S13" s="11">
        <v>0</v>
      </c>
      <c r="T13" s="845">
        <v>0</v>
      </c>
      <c r="U13" s="845">
        <v>0</v>
      </c>
      <c r="V13" s="845">
        <v>0</v>
      </c>
      <c r="W13" s="845">
        <v>0</v>
      </c>
      <c r="X13" s="845">
        <v>0</v>
      </c>
      <c r="Y13" s="845">
        <v>0</v>
      </c>
    </row>
    <row r="14" spans="1:25" s="429" customFormat="1" ht="15.75" customHeight="1">
      <c r="A14" s="846" t="s">
        <v>643</v>
      </c>
      <c r="B14" s="11">
        <v>0</v>
      </c>
      <c r="C14" s="11">
        <v>0</v>
      </c>
      <c r="D14" s="844">
        <v>127</v>
      </c>
      <c r="E14" s="844">
        <v>44</v>
      </c>
      <c r="F14" s="844">
        <v>0</v>
      </c>
      <c r="G14" s="844">
        <v>0</v>
      </c>
      <c r="H14" s="844">
        <v>0</v>
      </c>
      <c r="I14" s="844">
        <v>0</v>
      </c>
      <c r="J14" s="844">
        <v>0</v>
      </c>
      <c r="K14" s="844">
        <v>0</v>
      </c>
      <c r="L14" s="845">
        <v>0</v>
      </c>
      <c r="M14" s="845">
        <v>0</v>
      </c>
      <c r="N14" s="844">
        <v>0</v>
      </c>
      <c r="O14" s="844">
        <v>0</v>
      </c>
      <c r="P14" s="844">
        <v>0</v>
      </c>
      <c r="Q14" s="11">
        <v>0</v>
      </c>
      <c r="R14" s="844">
        <v>0</v>
      </c>
      <c r="S14" s="844">
        <v>0</v>
      </c>
      <c r="T14" s="845">
        <v>0</v>
      </c>
      <c r="U14" s="845">
        <v>0</v>
      </c>
      <c r="V14" s="845">
        <v>0</v>
      </c>
      <c r="W14" s="845">
        <v>0</v>
      </c>
      <c r="X14" s="845">
        <v>0</v>
      </c>
      <c r="Y14" s="845">
        <v>0</v>
      </c>
    </row>
    <row r="15" spans="1:25" s="429" customFormat="1" ht="15.75" customHeight="1">
      <c r="A15" s="846" t="s">
        <v>644</v>
      </c>
      <c r="B15" s="844">
        <v>0</v>
      </c>
      <c r="C15" s="844" t="s">
        <v>44</v>
      </c>
      <c r="D15" s="844">
        <v>0</v>
      </c>
      <c r="E15" s="844" t="s">
        <v>44</v>
      </c>
      <c r="F15" s="844">
        <v>0</v>
      </c>
      <c r="G15" s="844"/>
      <c r="H15" s="844">
        <v>0</v>
      </c>
      <c r="I15" s="844" t="s">
        <v>44</v>
      </c>
      <c r="J15" s="844">
        <v>0</v>
      </c>
      <c r="K15" s="844" t="s">
        <v>44</v>
      </c>
      <c r="L15" s="845">
        <v>0</v>
      </c>
      <c r="M15" s="845">
        <v>0</v>
      </c>
      <c r="N15" s="844">
        <v>0</v>
      </c>
      <c r="O15" s="844" t="s">
        <v>44</v>
      </c>
      <c r="P15" s="844">
        <v>0</v>
      </c>
      <c r="Q15" s="844" t="s">
        <v>44</v>
      </c>
      <c r="R15" s="844">
        <v>0</v>
      </c>
      <c r="S15" s="844" t="s">
        <v>44</v>
      </c>
      <c r="T15" s="845">
        <v>867420</v>
      </c>
      <c r="U15" s="847">
        <v>79707449855</v>
      </c>
      <c r="V15" s="845">
        <v>3848</v>
      </c>
      <c r="W15" s="847">
        <v>422067400</v>
      </c>
      <c r="X15" s="845">
        <v>12549</v>
      </c>
      <c r="Y15" s="847">
        <v>558805867</v>
      </c>
    </row>
    <row r="16" spans="1:25" s="429" customFormat="1" ht="15.75" customHeight="1">
      <c r="A16" s="848"/>
      <c r="B16" s="10"/>
      <c r="C16" s="10"/>
      <c r="D16" s="10"/>
      <c r="E16" s="10"/>
      <c r="F16" s="10"/>
      <c r="G16" s="10"/>
      <c r="H16" s="10"/>
      <c r="I16" s="10"/>
      <c r="J16" s="10"/>
      <c r="K16" s="10"/>
      <c r="L16" s="845"/>
      <c r="M16" s="845"/>
      <c r="N16" s="10"/>
      <c r="O16" s="10"/>
      <c r="P16" s="10"/>
      <c r="Q16" s="10"/>
      <c r="R16" s="849"/>
      <c r="S16" s="849"/>
      <c r="T16" s="845"/>
      <c r="U16" s="845"/>
      <c r="V16" s="845"/>
      <c r="W16" s="845"/>
      <c r="X16" s="845"/>
      <c r="Y16" s="845"/>
    </row>
    <row r="17" spans="1:25" s="429" customFormat="1" ht="27" customHeight="1">
      <c r="A17" s="850" t="s">
        <v>482</v>
      </c>
      <c r="B17" s="76">
        <v>0</v>
      </c>
      <c r="C17" s="76" t="s">
        <v>44</v>
      </c>
      <c r="D17" s="76">
        <v>0</v>
      </c>
      <c r="E17" s="76" t="s">
        <v>44</v>
      </c>
      <c r="F17" s="76">
        <v>0</v>
      </c>
      <c r="G17" s="76" t="s">
        <v>44</v>
      </c>
      <c r="H17" s="76">
        <v>0</v>
      </c>
      <c r="I17" s="76" t="s">
        <v>44</v>
      </c>
      <c r="J17" s="76">
        <v>0</v>
      </c>
      <c r="K17" s="76" t="s">
        <v>44</v>
      </c>
      <c r="L17" s="76">
        <f t="shared" ref="L17:M17" si="0">SUM(L19:L30)</f>
        <v>1359</v>
      </c>
      <c r="M17" s="366">
        <f t="shared" si="0"/>
        <v>1641396500</v>
      </c>
      <c r="N17" s="76">
        <v>0</v>
      </c>
      <c r="O17" s="76" t="s">
        <v>44</v>
      </c>
      <c r="P17" s="76">
        <v>0</v>
      </c>
      <c r="Q17" s="76" t="s">
        <v>44</v>
      </c>
      <c r="R17" s="76">
        <v>0</v>
      </c>
      <c r="S17" s="76" t="s">
        <v>44</v>
      </c>
      <c r="T17" s="76">
        <f>SUM(T19:T30)</f>
        <v>2428059</v>
      </c>
      <c r="U17" s="366">
        <f t="shared" ref="U17:Y17" si="1">SUM(U19:U30)</f>
        <v>284640398532</v>
      </c>
      <c r="V17" s="76">
        <f t="shared" si="1"/>
        <v>15482</v>
      </c>
      <c r="W17" s="366">
        <f t="shared" si="1"/>
        <v>2243042240</v>
      </c>
      <c r="X17" s="76">
        <f t="shared" si="1"/>
        <v>57033</v>
      </c>
      <c r="Y17" s="366">
        <f t="shared" si="1"/>
        <v>2692204980</v>
      </c>
    </row>
    <row r="18" spans="1:25" s="429" customFormat="1" ht="15.75" customHeight="1">
      <c r="A18" s="848"/>
      <c r="B18" s="845"/>
      <c r="C18" s="845"/>
      <c r="D18" s="845"/>
      <c r="E18" s="845"/>
      <c r="F18" s="845"/>
      <c r="G18" s="845"/>
      <c r="H18" s="845"/>
      <c r="I18" s="845"/>
      <c r="J18" s="845"/>
      <c r="K18" s="845"/>
      <c r="L18" s="845"/>
      <c r="M18" s="845"/>
      <c r="N18" s="845"/>
      <c r="O18" s="845"/>
      <c r="P18" s="845"/>
      <c r="Q18" s="845"/>
      <c r="R18" s="851"/>
      <c r="S18" s="851"/>
      <c r="T18" s="845"/>
      <c r="U18" s="845"/>
      <c r="V18" s="845"/>
      <c r="W18" s="845"/>
      <c r="X18" s="845"/>
      <c r="Y18" s="845"/>
    </row>
    <row r="19" spans="1:25" s="429" customFormat="1" ht="18.600000000000001" customHeight="1">
      <c r="A19" s="852" t="s">
        <v>483</v>
      </c>
      <c r="B19" s="8" t="s">
        <v>44</v>
      </c>
      <c r="C19" s="8" t="s">
        <v>44</v>
      </c>
      <c r="D19" s="8" t="s">
        <v>44</v>
      </c>
      <c r="E19" s="8" t="s">
        <v>44</v>
      </c>
      <c r="F19" s="8" t="s">
        <v>44</v>
      </c>
      <c r="G19" s="8" t="s">
        <v>44</v>
      </c>
      <c r="H19" s="8" t="s">
        <v>44</v>
      </c>
      <c r="I19" s="8" t="s">
        <v>44</v>
      </c>
      <c r="J19" s="8" t="s">
        <v>44</v>
      </c>
      <c r="K19" s="8" t="s">
        <v>44</v>
      </c>
      <c r="L19" s="8" t="s">
        <v>44</v>
      </c>
      <c r="M19" s="8" t="s">
        <v>44</v>
      </c>
      <c r="N19" s="9" t="s">
        <v>44</v>
      </c>
      <c r="O19" s="9" t="s">
        <v>44</v>
      </c>
      <c r="P19" s="9" t="s">
        <v>44</v>
      </c>
      <c r="Q19" s="8" t="s">
        <v>44</v>
      </c>
      <c r="R19" s="8" t="s">
        <v>44</v>
      </c>
      <c r="S19" s="8" t="s">
        <v>44</v>
      </c>
      <c r="T19" s="9">
        <v>168102</v>
      </c>
      <c r="U19" s="367">
        <v>16129108776</v>
      </c>
      <c r="V19" s="9">
        <v>51</v>
      </c>
      <c r="W19" s="367">
        <v>5608210</v>
      </c>
      <c r="X19" s="9">
        <v>5937</v>
      </c>
      <c r="Y19" s="367">
        <v>260412628</v>
      </c>
    </row>
    <row r="20" spans="1:25" s="429" customFormat="1" ht="18.600000000000001" customHeight="1">
      <c r="A20" s="852" t="s">
        <v>484</v>
      </c>
      <c r="B20" s="8" t="s">
        <v>44</v>
      </c>
      <c r="C20" s="8" t="s">
        <v>44</v>
      </c>
      <c r="D20" s="8" t="s">
        <v>44</v>
      </c>
      <c r="E20" s="8" t="s">
        <v>44</v>
      </c>
      <c r="F20" s="8" t="s">
        <v>44</v>
      </c>
      <c r="G20" s="8" t="s">
        <v>44</v>
      </c>
      <c r="H20" s="8" t="s">
        <v>44</v>
      </c>
      <c r="I20" s="8" t="s">
        <v>44</v>
      </c>
      <c r="J20" s="8" t="s">
        <v>44</v>
      </c>
      <c r="K20" s="8" t="s">
        <v>44</v>
      </c>
      <c r="L20" s="8" t="s">
        <v>44</v>
      </c>
      <c r="M20" s="8" t="s">
        <v>44</v>
      </c>
      <c r="N20" s="9" t="s">
        <v>44</v>
      </c>
      <c r="O20" s="9" t="s">
        <v>44</v>
      </c>
      <c r="P20" s="9" t="s">
        <v>44</v>
      </c>
      <c r="Q20" s="8" t="s">
        <v>44</v>
      </c>
      <c r="R20" s="8" t="s">
        <v>44</v>
      </c>
      <c r="S20" s="8" t="s">
        <v>44</v>
      </c>
      <c r="T20" s="9">
        <v>195318</v>
      </c>
      <c r="U20" s="367">
        <v>19016183511</v>
      </c>
      <c r="V20" s="9">
        <v>92</v>
      </c>
      <c r="W20" s="367">
        <v>10215700</v>
      </c>
      <c r="X20" s="9">
        <v>8340</v>
      </c>
      <c r="Y20" s="367">
        <v>362948286</v>
      </c>
    </row>
    <row r="21" spans="1:25" s="429" customFormat="1" ht="18.600000000000001" customHeight="1">
      <c r="A21" s="852" t="s">
        <v>485</v>
      </c>
      <c r="B21" s="8" t="s">
        <v>44</v>
      </c>
      <c r="C21" s="8" t="s">
        <v>44</v>
      </c>
      <c r="D21" s="8" t="s">
        <v>44</v>
      </c>
      <c r="E21" s="8" t="s">
        <v>44</v>
      </c>
      <c r="F21" s="8" t="s">
        <v>44</v>
      </c>
      <c r="G21" s="8" t="s">
        <v>44</v>
      </c>
      <c r="H21" s="8" t="s">
        <v>44</v>
      </c>
      <c r="I21" s="8" t="s">
        <v>44</v>
      </c>
      <c r="J21" s="8" t="s">
        <v>44</v>
      </c>
      <c r="K21" s="8" t="s">
        <v>44</v>
      </c>
      <c r="L21" s="8" t="s">
        <v>44</v>
      </c>
      <c r="M21" s="8" t="s">
        <v>44</v>
      </c>
      <c r="N21" s="9" t="s">
        <v>44</v>
      </c>
      <c r="O21" s="9" t="s">
        <v>44</v>
      </c>
      <c r="P21" s="9" t="s">
        <v>44</v>
      </c>
      <c r="Q21" s="8" t="s">
        <v>44</v>
      </c>
      <c r="R21" s="8" t="s">
        <v>44</v>
      </c>
      <c r="S21" s="8" t="s">
        <v>44</v>
      </c>
      <c r="T21" s="9">
        <v>202922</v>
      </c>
      <c r="U21" s="367">
        <v>20984911901</v>
      </c>
      <c r="V21" s="9">
        <v>1103</v>
      </c>
      <c r="W21" s="367">
        <v>127703480</v>
      </c>
      <c r="X21" s="9">
        <v>5931</v>
      </c>
      <c r="Y21" s="367">
        <v>261645162</v>
      </c>
    </row>
    <row r="22" spans="1:25" s="429" customFormat="1" ht="18.600000000000001" customHeight="1">
      <c r="A22" s="852" t="s">
        <v>486</v>
      </c>
      <c r="B22" s="8" t="s">
        <v>44</v>
      </c>
      <c r="C22" s="8" t="s">
        <v>44</v>
      </c>
      <c r="D22" s="8" t="s">
        <v>44</v>
      </c>
      <c r="E22" s="8" t="s">
        <v>44</v>
      </c>
      <c r="F22" s="8" t="s">
        <v>44</v>
      </c>
      <c r="G22" s="8" t="s">
        <v>44</v>
      </c>
      <c r="H22" s="8" t="s">
        <v>44</v>
      </c>
      <c r="I22" s="8" t="s">
        <v>44</v>
      </c>
      <c r="J22" s="8" t="s">
        <v>44</v>
      </c>
      <c r="K22" s="8" t="s">
        <v>44</v>
      </c>
      <c r="L22" s="8" t="s">
        <v>44</v>
      </c>
      <c r="M22" s="8" t="s">
        <v>44</v>
      </c>
      <c r="N22" s="9" t="s">
        <v>44</v>
      </c>
      <c r="O22" s="9" t="s">
        <v>44</v>
      </c>
      <c r="P22" s="9" t="s">
        <v>44</v>
      </c>
      <c r="Q22" s="8" t="s">
        <v>44</v>
      </c>
      <c r="R22" s="8" t="s">
        <v>44</v>
      </c>
      <c r="S22" s="8" t="s">
        <v>44</v>
      </c>
      <c r="T22" s="9">
        <v>233649</v>
      </c>
      <c r="U22" s="367">
        <v>26923577114</v>
      </c>
      <c r="V22" s="9">
        <v>3595</v>
      </c>
      <c r="W22" s="367">
        <v>495190570</v>
      </c>
      <c r="X22" s="9">
        <v>2086</v>
      </c>
      <c r="Y22" s="367">
        <v>97096281</v>
      </c>
    </row>
    <row r="23" spans="1:25" s="429" customFormat="1" ht="18.600000000000001" customHeight="1">
      <c r="A23" s="852" t="s">
        <v>487</v>
      </c>
      <c r="B23" s="8" t="s">
        <v>44</v>
      </c>
      <c r="C23" s="8" t="s">
        <v>44</v>
      </c>
      <c r="D23" s="8" t="s">
        <v>44</v>
      </c>
      <c r="E23" s="8" t="s">
        <v>44</v>
      </c>
      <c r="F23" s="8" t="s">
        <v>44</v>
      </c>
      <c r="G23" s="8" t="s">
        <v>44</v>
      </c>
      <c r="H23" s="8" t="s">
        <v>44</v>
      </c>
      <c r="I23" s="8" t="s">
        <v>44</v>
      </c>
      <c r="J23" s="8" t="s">
        <v>44</v>
      </c>
      <c r="K23" s="8" t="s">
        <v>44</v>
      </c>
      <c r="L23" s="8" t="s">
        <v>44</v>
      </c>
      <c r="M23" s="8" t="s">
        <v>44</v>
      </c>
      <c r="N23" s="9" t="s">
        <v>44</v>
      </c>
      <c r="O23" s="9" t="s">
        <v>44</v>
      </c>
      <c r="P23" s="9" t="s">
        <v>44</v>
      </c>
      <c r="Q23" s="8" t="s">
        <v>44</v>
      </c>
      <c r="R23" s="8" t="s">
        <v>44</v>
      </c>
      <c r="S23" s="8" t="s">
        <v>44</v>
      </c>
      <c r="T23" s="9">
        <v>195310</v>
      </c>
      <c r="U23" s="367">
        <v>23155642618</v>
      </c>
      <c r="V23" s="9">
        <v>2036</v>
      </c>
      <c r="W23" s="367">
        <v>304618210</v>
      </c>
      <c r="X23" s="9">
        <v>6167</v>
      </c>
      <c r="Y23" s="367">
        <v>323015969</v>
      </c>
    </row>
    <row r="24" spans="1:25" s="429" customFormat="1" ht="18.600000000000001" customHeight="1">
      <c r="A24" s="852" t="s">
        <v>488</v>
      </c>
      <c r="B24" s="8" t="s">
        <v>44</v>
      </c>
      <c r="C24" s="8" t="s">
        <v>44</v>
      </c>
      <c r="D24" s="8" t="s">
        <v>44</v>
      </c>
      <c r="E24" s="8" t="s">
        <v>44</v>
      </c>
      <c r="F24" s="8" t="s">
        <v>44</v>
      </c>
      <c r="G24" s="8" t="s">
        <v>44</v>
      </c>
      <c r="H24" s="8" t="s">
        <v>44</v>
      </c>
      <c r="I24" s="8" t="s">
        <v>44</v>
      </c>
      <c r="J24" s="8" t="s">
        <v>44</v>
      </c>
      <c r="K24" s="8" t="s">
        <v>44</v>
      </c>
      <c r="L24" s="8" t="s">
        <v>44</v>
      </c>
      <c r="M24" s="8" t="s">
        <v>44</v>
      </c>
      <c r="N24" s="9" t="s">
        <v>44</v>
      </c>
      <c r="O24" s="9" t="s">
        <v>44</v>
      </c>
      <c r="P24" s="9" t="s">
        <v>44</v>
      </c>
      <c r="Q24" s="8" t="s">
        <v>44</v>
      </c>
      <c r="R24" s="8" t="s">
        <v>44</v>
      </c>
      <c r="S24" s="8" t="s">
        <v>44</v>
      </c>
      <c r="T24" s="9">
        <v>151007</v>
      </c>
      <c r="U24" s="367">
        <v>17913667958</v>
      </c>
      <c r="V24" s="9">
        <v>1084</v>
      </c>
      <c r="W24" s="367">
        <v>166288200</v>
      </c>
      <c r="X24" s="9">
        <v>5606</v>
      </c>
      <c r="Y24" s="367">
        <v>288352977</v>
      </c>
    </row>
    <row r="25" spans="1:25" s="429" customFormat="1" ht="18.600000000000001" customHeight="1">
      <c r="A25" s="852" t="s">
        <v>489</v>
      </c>
      <c r="B25" s="8" t="s">
        <v>44</v>
      </c>
      <c r="C25" s="8" t="s">
        <v>44</v>
      </c>
      <c r="D25" s="8" t="s">
        <v>44</v>
      </c>
      <c r="E25" s="8" t="s">
        <v>44</v>
      </c>
      <c r="F25" s="8" t="s">
        <v>44</v>
      </c>
      <c r="G25" s="8" t="s">
        <v>44</v>
      </c>
      <c r="H25" s="8" t="s">
        <v>44</v>
      </c>
      <c r="I25" s="8" t="s">
        <v>44</v>
      </c>
      <c r="J25" s="8" t="s">
        <v>44</v>
      </c>
      <c r="K25" s="8" t="s">
        <v>44</v>
      </c>
      <c r="L25" s="8" t="s">
        <v>44</v>
      </c>
      <c r="M25" s="8" t="s">
        <v>44</v>
      </c>
      <c r="N25" s="9" t="s">
        <v>44</v>
      </c>
      <c r="O25" s="9" t="s">
        <v>44</v>
      </c>
      <c r="P25" s="9" t="s">
        <v>44</v>
      </c>
      <c r="Q25" s="8" t="s">
        <v>44</v>
      </c>
      <c r="R25" s="8" t="s">
        <v>44</v>
      </c>
      <c r="S25" s="8" t="s">
        <v>44</v>
      </c>
      <c r="T25" s="9">
        <v>272853</v>
      </c>
      <c r="U25" s="367">
        <v>33287564654</v>
      </c>
      <c r="V25" s="9">
        <v>2126</v>
      </c>
      <c r="W25" s="367">
        <v>322083860</v>
      </c>
      <c r="X25" s="9">
        <v>4597</v>
      </c>
      <c r="Y25" s="367">
        <v>229601269</v>
      </c>
    </row>
    <row r="26" spans="1:25" s="429" customFormat="1" ht="18.600000000000001" customHeight="1">
      <c r="A26" s="852" t="s">
        <v>490</v>
      </c>
      <c r="B26" s="8" t="s">
        <v>44</v>
      </c>
      <c r="C26" s="8" t="s">
        <v>44</v>
      </c>
      <c r="D26" s="8" t="s">
        <v>44</v>
      </c>
      <c r="E26" s="8" t="s">
        <v>44</v>
      </c>
      <c r="F26" s="8" t="s">
        <v>44</v>
      </c>
      <c r="G26" s="8" t="s">
        <v>44</v>
      </c>
      <c r="H26" s="8" t="s">
        <v>44</v>
      </c>
      <c r="I26" s="8" t="s">
        <v>44</v>
      </c>
      <c r="J26" s="8" t="s">
        <v>44</v>
      </c>
      <c r="K26" s="8" t="s">
        <v>44</v>
      </c>
      <c r="L26" s="9">
        <v>111</v>
      </c>
      <c r="M26" s="367">
        <v>108101500</v>
      </c>
      <c r="N26" s="9" t="s">
        <v>44</v>
      </c>
      <c r="O26" s="9" t="s">
        <v>44</v>
      </c>
      <c r="P26" s="9" t="s">
        <v>44</v>
      </c>
      <c r="Q26" s="8" t="s">
        <v>44</v>
      </c>
      <c r="R26" s="8" t="s">
        <v>44</v>
      </c>
      <c r="S26" s="8" t="s">
        <v>44</v>
      </c>
      <c r="T26" s="9">
        <v>171600</v>
      </c>
      <c r="U26" s="367">
        <v>19924646853</v>
      </c>
      <c r="V26" s="9">
        <v>1219</v>
      </c>
      <c r="W26" s="367">
        <v>162090490</v>
      </c>
      <c r="X26" s="9">
        <v>3397</v>
      </c>
      <c r="Y26" s="367">
        <v>150087126</v>
      </c>
    </row>
    <row r="27" spans="1:25" s="429" customFormat="1" ht="18.600000000000001" customHeight="1">
      <c r="A27" s="852" t="s">
        <v>491</v>
      </c>
      <c r="B27" s="8" t="s">
        <v>44</v>
      </c>
      <c r="C27" s="8" t="s">
        <v>44</v>
      </c>
      <c r="D27" s="8" t="s">
        <v>44</v>
      </c>
      <c r="E27" s="8" t="s">
        <v>44</v>
      </c>
      <c r="F27" s="8" t="s">
        <v>44</v>
      </c>
      <c r="G27" s="8" t="s">
        <v>44</v>
      </c>
      <c r="H27" s="8" t="s">
        <v>44</v>
      </c>
      <c r="I27" s="8" t="s">
        <v>44</v>
      </c>
      <c r="J27" s="8" t="s">
        <v>44</v>
      </c>
      <c r="K27" s="8" t="s">
        <v>44</v>
      </c>
      <c r="L27" s="9">
        <v>244</v>
      </c>
      <c r="M27" s="367">
        <v>261768500</v>
      </c>
      <c r="N27" s="9" t="s">
        <v>44</v>
      </c>
      <c r="O27" s="9" t="s">
        <v>44</v>
      </c>
      <c r="P27" s="9" t="s">
        <v>44</v>
      </c>
      <c r="Q27" s="8" t="s">
        <v>44</v>
      </c>
      <c r="R27" s="8" t="s">
        <v>44</v>
      </c>
      <c r="S27" s="8" t="s">
        <v>44</v>
      </c>
      <c r="T27" s="9">
        <v>202174</v>
      </c>
      <c r="U27" s="367">
        <v>24017888293</v>
      </c>
      <c r="V27" s="9">
        <v>1269</v>
      </c>
      <c r="W27" s="367">
        <v>183420860</v>
      </c>
      <c r="X27" s="9">
        <v>749</v>
      </c>
      <c r="Y27" s="367">
        <v>33249074</v>
      </c>
    </row>
    <row r="28" spans="1:25" s="429" customFormat="1" ht="18.600000000000001" customHeight="1">
      <c r="A28" s="852" t="s">
        <v>492</v>
      </c>
      <c r="B28" s="8" t="s">
        <v>44</v>
      </c>
      <c r="C28" s="8" t="s">
        <v>44</v>
      </c>
      <c r="D28" s="8" t="s">
        <v>44</v>
      </c>
      <c r="E28" s="8" t="s">
        <v>44</v>
      </c>
      <c r="F28" s="8" t="s">
        <v>44</v>
      </c>
      <c r="G28" s="8" t="s">
        <v>44</v>
      </c>
      <c r="H28" s="8" t="s">
        <v>44</v>
      </c>
      <c r="I28" s="8" t="s">
        <v>44</v>
      </c>
      <c r="J28" s="8" t="s">
        <v>44</v>
      </c>
      <c r="K28" s="8" t="s">
        <v>44</v>
      </c>
      <c r="L28" s="9">
        <v>70</v>
      </c>
      <c r="M28" s="367">
        <v>74064000</v>
      </c>
      <c r="N28" s="9" t="s">
        <v>44</v>
      </c>
      <c r="O28" s="9" t="s">
        <v>44</v>
      </c>
      <c r="P28" s="9" t="s">
        <v>44</v>
      </c>
      <c r="Q28" s="8" t="s">
        <v>44</v>
      </c>
      <c r="R28" s="8" t="s">
        <v>44</v>
      </c>
      <c r="S28" s="8" t="s">
        <v>44</v>
      </c>
      <c r="T28" s="9">
        <v>262218</v>
      </c>
      <c r="U28" s="367">
        <v>34253085164</v>
      </c>
      <c r="V28" s="9">
        <v>1971</v>
      </c>
      <c r="W28" s="367">
        <v>318816250</v>
      </c>
      <c r="X28" s="9">
        <v>8329</v>
      </c>
      <c r="Y28" s="367">
        <v>404501312</v>
      </c>
    </row>
    <row r="29" spans="1:25" s="429" customFormat="1" ht="18.600000000000001" customHeight="1">
      <c r="A29" s="852" t="s">
        <v>493</v>
      </c>
      <c r="B29" s="8" t="s">
        <v>44</v>
      </c>
      <c r="C29" s="8" t="s">
        <v>44</v>
      </c>
      <c r="D29" s="8" t="s">
        <v>44</v>
      </c>
      <c r="E29" s="8" t="s">
        <v>44</v>
      </c>
      <c r="F29" s="8" t="s">
        <v>44</v>
      </c>
      <c r="G29" s="8" t="s">
        <v>44</v>
      </c>
      <c r="H29" s="8" t="s">
        <v>44</v>
      </c>
      <c r="I29" s="8" t="s">
        <v>44</v>
      </c>
      <c r="J29" s="8" t="s">
        <v>44</v>
      </c>
      <c r="K29" s="8" t="s">
        <v>44</v>
      </c>
      <c r="L29" s="9">
        <v>83</v>
      </c>
      <c r="M29" s="367">
        <v>95438000</v>
      </c>
      <c r="N29" s="9" t="s">
        <v>44</v>
      </c>
      <c r="O29" s="9" t="s">
        <v>44</v>
      </c>
      <c r="P29" s="9" t="s">
        <v>44</v>
      </c>
      <c r="Q29" s="8" t="s">
        <v>44</v>
      </c>
      <c r="R29" s="8" t="s">
        <v>44</v>
      </c>
      <c r="S29" s="8" t="s">
        <v>44</v>
      </c>
      <c r="T29" s="9">
        <v>213223</v>
      </c>
      <c r="U29" s="367">
        <v>28080208966</v>
      </c>
      <c r="V29" s="9">
        <v>737</v>
      </c>
      <c r="W29" s="367">
        <v>116199740</v>
      </c>
      <c r="X29" s="9">
        <v>5183</v>
      </c>
      <c r="Y29" s="367">
        <v>248211683</v>
      </c>
    </row>
    <row r="30" spans="1:25" s="429" customFormat="1" ht="18.600000000000001" customHeight="1">
      <c r="A30" s="852" t="s">
        <v>494</v>
      </c>
      <c r="B30" s="8" t="s">
        <v>44</v>
      </c>
      <c r="C30" s="8" t="s">
        <v>44</v>
      </c>
      <c r="D30" s="8" t="s">
        <v>44</v>
      </c>
      <c r="E30" s="8" t="s">
        <v>44</v>
      </c>
      <c r="F30" s="8" t="s">
        <v>44</v>
      </c>
      <c r="G30" s="8" t="s">
        <v>44</v>
      </c>
      <c r="H30" s="8" t="s">
        <v>44</v>
      </c>
      <c r="I30" s="8" t="s">
        <v>44</v>
      </c>
      <c r="J30" s="8" t="s">
        <v>44</v>
      </c>
      <c r="K30" s="8" t="s">
        <v>44</v>
      </c>
      <c r="L30" s="9">
        <v>851</v>
      </c>
      <c r="M30" s="367">
        <v>1102024500</v>
      </c>
      <c r="N30" s="9" t="s">
        <v>44</v>
      </c>
      <c r="O30" s="9" t="s">
        <v>44</v>
      </c>
      <c r="P30" s="9" t="s">
        <v>44</v>
      </c>
      <c r="Q30" s="8" t="s">
        <v>44</v>
      </c>
      <c r="R30" s="8" t="s">
        <v>44</v>
      </c>
      <c r="S30" s="8" t="s">
        <v>44</v>
      </c>
      <c r="T30" s="9">
        <v>159683</v>
      </c>
      <c r="U30" s="367">
        <v>20953912724</v>
      </c>
      <c r="V30" s="9">
        <v>199</v>
      </c>
      <c r="W30" s="367">
        <v>30806670</v>
      </c>
      <c r="X30" s="9">
        <v>711</v>
      </c>
      <c r="Y30" s="367">
        <v>33083213</v>
      </c>
    </row>
    <row r="31" spans="1:25" s="429" customFormat="1" ht="6" customHeight="1">
      <c r="A31" s="853"/>
      <c r="B31" s="854"/>
      <c r="C31" s="855"/>
      <c r="D31" s="855"/>
      <c r="E31" s="855"/>
      <c r="F31" s="856"/>
      <c r="G31" s="856"/>
      <c r="H31" s="856"/>
      <c r="I31" s="856"/>
      <c r="J31" s="856"/>
      <c r="K31" s="856"/>
      <c r="L31" s="856"/>
      <c r="M31" s="856"/>
      <c r="N31" s="855"/>
      <c r="O31" s="855"/>
      <c r="P31" s="855"/>
      <c r="Q31" s="855"/>
      <c r="R31" s="855"/>
      <c r="S31" s="855"/>
      <c r="T31" s="855"/>
      <c r="U31" s="855"/>
      <c r="V31" s="855"/>
      <c r="W31" s="855"/>
      <c r="X31" s="855"/>
      <c r="Y31" s="855"/>
    </row>
    <row r="32" spans="1:25" ht="15" customHeight="1">
      <c r="A32" s="857" t="s">
        <v>645</v>
      </c>
      <c r="J32" s="858"/>
      <c r="L32" s="858"/>
    </row>
    <row r="34" spans="8:13">
      <c r="J34" s="474"/>
      <c r="K34" s="474"/>
      <c r="L34" s="474"/>
      <c r="M34" s="474"/>
    </row>
    <row r="35" spans="8:13">
      <c r="H35" s="7"/>
      <c r="I35" s="7"/>
    </row>
  </sheetData>
  <mergeCells count="15">
    <mergeCell ref="P8:Q9"/>
    <mergeCell ref="R8:S9"/>
    <mergeCell ref="T8:U9"/>
    <mergeCell ref="V8:W9"/>
    <mergeCell ref="X8:Y9"/>
    <mergeCell ref="E2:L2"/>
    <mergeCell ref="O2:S2"/>
    <mergeCell ref="A8:A10"/>
    <mergeCell ref="B8:C9"/>
    <mergeCell ref="D8:E9"/>
    <mergeCell ref="F8:G9"/>
    <mergeCell ref="H8:I9"/>
    <mergeCell ref="J8:K9"/>
    <mergeCell ref="L8:M9"/>
    <mergeCell ref="N8:O9"/>
  </mergeCells>
  <phoneticPr fontId="14"/>
  <printOptions gridLinesSet="0"/>
  <pageMargins left="0.59055118110236227" right="0.59055118110236227" top="0.59055118110236227" bottom="0.59055118110236227" header="0.39370078740157483" footer="0"/>
  <pageSetup paperSize="9" scale="59" firstPageNumber="212" fitToWidth="2" orientation="portrait" r:id="rId1"/>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13"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2C5B-2201-45DD-A4D4-630E72F0204B}">
  <dimension ref="A1:AF45"/>
  <sheetViews>
    <sheetView showGridLines="0" view="pageBreakPreview" zoomScale="75" zoomScaleNormal="60" zoomScaleSheetLayoutView="75" workbookViewId="0">
      <selection activeCell="K20" sqref="K20"/>
    </sheetView>
  </sheetViews>
  <sheetFormatPr defaultColWidth="9" defaultRowHeight="13.2"/>
  <cols>
    <col min="1" max="1" width="13.44140625" style="6" customWidth="1"/>
    <col min="2" max="25" width="11.6640625" style="6" customWidth="1"/>
    <col min="26" max="16384" width="9" style="6"/>
  </cols>
  <sheetData>
    <row r="1" spans="1:25" ht="21.75" customHeight="1"/>
    <row r="2" spans="1:25" ht="21.75" customHeight="1">
      <c r="A2" s="159" t="s">
        <v>646</v>
      </c>
      <c r="E2" s="859" t="s">
        <v>647</v>
      </c>
      <c r="F2" s="859"/>
      <c r="G2" s="859"/>
      <c r="H2" s="859"/>
      <c r="I2" s="859"/>
      <c r="J2" s="859"/>
      <c r="K2" s="859"/>
      <c r="L2" s="859"/>
      <c r="M2" s="860"/>
      <c r="N2" s="860"/>
      <c r="O2" s="859" t="s">
        <v>648</v>
      </c>
      <c r="P2" s="859"/>
      <c r="Q2" s="859"/>
      <c r="R2" s="859"/>
      <c r="S2" s="859"/>
      <c r="T2" s="859"/>
    </row>
    <row r="3" spans="1:25" ht="24" customHeight="1">
      <c r="A3" s="159"/>
    </row>
    <row r="4" spans="1:25" ht="12" customHeight="1">
      <c r="A4" s="861" t="s">
        <v>612</v>
      </c>
      <c r="O4" s="134" t="s">
        <v>613</v>
      </c>
      <c r="P4" s="814"/>
      <c r="Q4" s="814"/>
      <c r="R4" s="814"/>
      <c r="S4" s="815"/>
      <c r="T4" s="815"/>
      <c r="U4" s="134" t="s">
        <v>614</v>
      </c>
    </row>
    <row r="5" spans="1:25" ht="12" customHeight="1">
      <c r="A5" s="134" t="s">
        <v>649</v>
      </c>
      <c r="O5" s="134" t="s">
        <v>616</v>
      </c>
      <c r="P5" s="814"/>
      <c r="Q5" s="814"/>
      <c r="R5" s="814"/>
      <c r="S5" s="815"/>
      <c r="T5" s="815"/>
      <c r="U5" s="134" t="s">
        <v>617</v>
      </c>
    </row>
    <row r="6" spans="1:25" s="158" customFormat="1" ht="12" customHeight="1">
      <c r="A6" s="134" t="s">
        <v>621</v>
      </c>
      <c r="O6" s="134" t="s">
        <v>619</v>
      </c>
      <c r="S6" s="134"/>
      <c r="T6" s="134"/>
      <c r="U6" s="134" t="s">
        <v>620</v>
      </c>
    </row>
    <row r="7" spans="1:25" s="862" customFormat="1" ht="15" customHeight="1" thickBot="1">
      <c r="A7" s="815"/>
      <c r="B7" s="6"/>
      <c r="C7" s="6"/>
      <c r="E7" s="863"/>
      <c r="L7" s="864"/>
      <c r="M7" s="864"/>
      <c r="O7" s="134" t="s">
        <v>622</v>
      </c>
      <c r="P7" s="814"/>
      <c r="Q7" s="814"/>
      <c r="R7" s="814"/>
      <c r="S7" s="815"/>
      <c r="T7" s="815"/>
      <c r="U7" s="815"/>
    </row>
    <row r="8" spans="1:25" ht="24.75" customHeight="1">
      <c r="A8" s="817" t="s">
        <v>106</v>
      </c>
      <c r="B8" s="818" t="s">
        <v>650</v>
      </c>
      <c r="C8" s="819"/>
      <c r="D8" s="818" t="s">
        <v>651</v>
      </c>
      <c r="E8" s="819"/>
      <c r="F8" s="818" t="s">
        <v>652</v>
      </c>
      <c r="G8" s="819"/>
      <c r="H8" s="818" t="s">
        <v>653</v>
      </c>
      <c r="I8" s="819"/>
      <c r="J8" s="822" t="s">
        <v>654</v>
      </c>
      <c r="K8" s="822"/>
      <c r="L8" s="820" t="s">
        <v>655</v>
      </c>
      <c r="M8" s="822"/>
      <c r="N8" s="822" t="s">
        <v>656</v>
      </c>
      <c r="O8" s="823"/>
      <c r="P8" s="820" t="s">
        <v>657</v>
      </c>
      <c r="Q8" s="822"/>
      <c r="R8" s="824" t="s">
        <v>658</v>
      </c>
      <c r="S8" s="865"/>
      <c r="T8" s="820" t="s">
        <v>659</v>
      </c>
      <c r="U8" s="822"/>
      <c r="V8" s="818" t="s">
        <v>660</v>
      </c>
      <c r="W8" s="819"/>
      <c r="X8" s="818" t="s">
        <v>661</v>
      </c>
      <c r="Y8" s="826"/>
    </row>
    <row r="9" spans="1:25" ht="24.75" customHeight="1">
      <c r="A9" s="827"/>
      <c r="B9" s="828"/>
      <c r="C9" s="829"/>
      <c r="D9" s="828"/>
      <c r="E9" s="829"/>
      <c r="F9" s="828"/>
      <c r="G9" s="829"/>
      <c r="H9" s="828"/>
      <c r="I9" s="829"/>
      <c r="J9" s="832"/>
      <c r="K9" s="832"/>
      <c r="L9" s="831"/>
      <c r="M9" s="832"/>
      <c r="N9" s="832"/>
      <c r="O9" s="833"/>
      <c r="P9" s="831"/>
      <c r="Q9" s="832"/>
      <c r="R9" s="866"/>
      <c r="S9" s="867"/>
      <c r="T9" s="831"/>
      <c r="U9" s="832"/>
      <c r="V9" s="828"/>
      <c r="W9" s="829"/>
      <c r="X9" s="828"/>
      <c r="Y9" s="836"/>
    </row>
    <row r="10" spans="1:25" ht="24.75" customHeight="1">
      <c r="A10" s="837"/>
      <c r="B10" s="628" t="s">
        <v>662</v>
      </c>
      <c r="C10" s="487" t="s">
        <v>663</v>
      </c>
      <c r="D10" s="630" t="s">
        <v>662</v>
      </c>
      <c r="E10" s="487" t="s">
        <v>663</v>
      </c>
      <c r="F10" s="628" t="s">
        <v>662</v>
      </c>
      <c r="G10" s="487" t="s">
        <v>663</v>
      </c>
      <c r="H10" s="630" t="s">
        <v>662</v>
      </c>
      <c r="I10" s="487" t="s">
        <v>663</v>
      </c>
      <c r="J10" s="630" t="s">
        <v>662</v>
      </c>
      <c r="K10" s="487" t="s">
        <v>663</v>
      </c>
      <c r="L10" s="629" t="s">
        <v>662</v>
      </c>
      <c r="M10" s="342" t="s">
        <v>663</v>
      </c>
      <c r="N10" s="868" t="s">
        <v>662</v>
      </c>
      <c r="O10" s="487" t="s">
        <v>663</v>
      </c>
      <c r="P10" s="628" t="s">
        <v>662</v>
      </c>
      <c r="Q10" s="841" t="s">
        <v>663</v>
      </c>
      <c r="R10" s="628" t="s">
        <v>662</v>
      </c>
      <c r="S10" s="487" t="s">
        <v>663</v>
      </c>
      <c r="T10" s="628" t="s">
        <v>662</v>
      </c>
      <c r="U10" s="841" t="s">
        <v>663</v>
      </c>
      <c r="V10" s="628" t="s">
        <v>662</v>
      </c>
      <c r="W10" s="841" t="s">
        <v>663</v>
      </c>
      <c r="X10" s="628" t="s">
        <v>662</v>
      </c>
      <c r="Y10" s="841" t="s">
        <v>663</v>
      </c>
    </row>
    <row r="11" spans="1:25" s="13" customFormat="1" ht="18.75" customHeight="1">
      <c r="A11" s="842"/>
      <c r="B11" s="13" t="s">
        <v>664</v>
      </c>
    </row>
    <row r="12" spans="1:25" s="429" customFormat="1" ht="15.75" customHeight="1">
      <c r="A12" s="843" t="s">
        <v>641</v>
      </c>
      <c r="B12" s="845">
        <v>14440</v>
      </c>
      <c r="C12" s="845">
        <v>12500</v>
      </c>
      <c r="D12" s="845">
        <v>17650</v>
      </c>
      <c r="E12" s="845">
        <v>12800</v>
      </c>
      <c r="F12" s="845">
        <v>13850</v>
      </c>
      <c r="G12" s="845">
        <v>10500</v>
      </c>
      <c r="H12" s="845">
        <v>14300</v>
      </c>
      <c r="I12" s="845">
        <v>12140</v>
      </c>
      <c r="J12" s="845">
        <v>14300</v>
      </c>
      <c r="K12" s="845">
        <v>11850</v>
      </c>
      <c r="L12" s="845">
        <v>0</v>
      </c>
      <c r="M12" s="845">
        <v>0</v>
      </c>
      <c r="N12" s="845">
        <v>24850</v>
      </c>
      <c r="O12" s="845">
        <v>21490</v>
      </c>
      <c r="P12" s="845">
        <v>0</v>
      </c>
      <c r="Q12" s="845">
        <v>0</v>
      </c>
      <c r="R12" s="845">
        <v>0</v>
      </c>
      <c r="S12" s="845">
        <v>0</v>
      </c>
      <c r="T12" s="845">
        <v>0</v>
      </c>
      <c r="U12" s="845">
        <v>0</v>
      </c>
      <c r="V12" s="845">
        <v>0</v>
      </c>
      <c r="W12" s="845">
        <v>0</v>
      </c>
      <c r="X12" s="845">
        <v>0</v>
      </c>
      <c r="Y12" s="845">
        <v>0</v>
      </c>
    </row>
    <row r="13" spans="1:25" s="429" customFormat="1" ht="15.75" customHeight="1">
      <c r="A13" s="846" t="s">
        <v>642</v>
      </c>
      <c r="B13" s="845">
        <v>0</v>
      </c>
      <c r="C13" s="845">
        <v>0</v>
      </c>
      <c r="D13" s="845">
        <v>14500</v>
      </c>
      <c r="E13" s="845">
        <v>12210</v>
      </c>
      <c r="F13" s="845">
        <v>11930</v>
      </c>
      <c r="G13" s="845">
        <v>9670</v>
      </c>
      <c r="H13" s="845">
        <v>12430</v>
      </c>
      <c r="I13" s="845">
        <v>10350</v>
      </c>
      <c r="J13" s="845">
        <v>12190</v>
      </c>
      <c r="K13" s="845">
        <v>10760</v>
      </c>
      <c r="L13" s="845">
        <v>0</v>
      </c>
      <c r="M13" s="845">
        <v>0</v>
      </c>
      <c r="N13" s="845">
        <v>0</v>
      </c>
      <c r="O13" s="845">
        <v>0</v>
      </c>
      <c r="P13" s="845">
        <v>0</v>
      </c>
      <c r="Q13" s="845">
        <v>0</v>
      </c>
      <c r="R13" s="845">
        <v>0</v>
      </c>
      <c r="S13" s="845">
        <v>0</v>
      </c>
      <c r="T13" s="845">
        <v>0</v>
      </c>
      <c r="U13" s="845">
        <v>0</v>
      </c>
      <c r="V13" s="845">
        <v>0</v>
      </c>
      <c r="W13" s="845">
        <v>0</v>
      </c>
      <c r="X13" s="845">
        <v>0</v>
      </c>
      <c r="Y13" s="845">
        <v>0</v>
      </c>
    </row>
    <row r="14" spans="1:25" s="429" customFormat="1" ht="15.75" customHeight="1">
      <c r="A14" s="846" t="s">
        <v>643</v>
      </c>
      <c r="B14" s="845">
        <v>0</v>
      </c>
      <c r="C14" s="845">
        <v>0</v>
      </c>
      <c r="D14" s="845">
        <v>14000</v>
      </c>
      <c r="E14" s="845">
        <v>13400</v>
      </c>
      <c r="F14" s="845">
        <v>0</v>
      </c>
      <c r="G14" s="845">
        <v>0</v>
      </c>
      <c r="H14" s="845">
        <v>0</v>
      </c>
      <c r="I14" s="845">
        <v>0</v>
      </c>
      <c r="J14" s="845">
        <v>0</v>
      </c>
      <c r="K14" s="845">
        <v>0</v>
      </c>
      <c r="L14" s="845">
        <v>0</v>
      </c>
      <c r="M14" s="845">
        <v>0</v>
      </c>
      <c r="N14" s="845">
        <v>0</v>
      </c>
      <c r="O14" s="845">
        <v>0</v>
      </c>
      <c r="P14" s="845">
        <v>0</v>
      </c>
      <c r="Q14" s="845">
        <v>0</v>
      </c>
      <c r="R14" s="845">
        <v>0</v>
      </c>
      <c r="S14" s="845">
        <v>0</v>
      </c>
      <c r="T14" s="845">
        <v>0</v>
      </c>
      <c r="U14" s="845">
        <v>0</v>
      </c>
      <c r="V14" s="845">
        <v>0</v>
      </c>
      <c r="W14" s="845">
        <v>0</v>
      </c>
      <c r="X14" s="845">
        <v>0</v>
      </c>
      <c r="Y14" s="845">
        <v>0</v>
      </c>
    </row>
    <row r="15" spans="1:25" s="429" customFormat="1" ht="15.75" customHeight="1">
      <c r="A15" s="846" t="s">
        <v>644</v>
      </c>
      <c r="B15" s="845">
        <v>0</v>
      </c>
      <c r="C15" s="845">
        <v>0</v>
      </c>
      <c r="D15" s="845">
        <v>0</v>
      </c>
      <c r="E15" s="845">
        <v>0</v>
      </c>
      <c r="F15" s="845">
        <v>0</v>
      </c>
      <c r="G15" s="845">
        <v>0</v>
      </c>
      <c r="H15" s="845">
        <v>0</v>
      </c>
      <c r="I15" s="845">
        <v>0</v>
      </c>
      <c r="J15" s="845">
        <v>0</v>
      </c>
      <c r="K15" s="845">
        <v>0</v>
      </c>
      <c r="L15" s="845">
        <v>0</v>
      </c>
      <c r="M15" s="845">
        <v>0</v>
      </c>
      <c r="N15" s="845" t="s">
        <v>44</v>
      </c>
      <c r="O15" s="845" t="s">
        <v>44</v>
      </c>
      <c r="P15" s="845" t="s">
        <v>44</v>
      </c>
      <c r="Q15" s="845" t="s">
        <v>44</v>
      </c>
      <c r="R15" s="845" t="s">
        <v>44</v>
      </c>
      <c r="S15" s="845" t="s">
        <v>44</v>
      </c>
      <c r="T15" s="869">
        <v>9977.9</v>
      </c>
      <c r="U15" s="869">
        <v>8222.9</v>
      </c>
      <c r="V15" s="870">
        <v>123.26</v>
      </c>
      <c r="W15" s="870">
        <v>96.4</v>
      </c>
      <c r="X15" s="869">
        <v>4835</v>
      </c>
      <c r="Y15" s="869">
        <v>4085.6</v>
      </c>
    </row>
    <row r="16" spans="1:25" s="429" customFormat="1" ht="15.75" customHeight="1">
      <c r="A16" s="848"/>
      <c r="B16" s="845"/>
      <c r="C16" s="845"/>
      <c r="D16" s="845"/>
      <c r="E16" s="845"/>
      <c r="F16" s="845"/>
      <c r="G16" s="845"/>
      <c r="H16" s="845"/>
      <c r="I16" s="845"/>
      <c r="J16" s="845"/>
      <c r="K16" s="845"/>
      <c r="L16" s="845"/>
      <c r="M16" s="845"/>
      <c r="N16" s="845"/>
      <c r="O16" s="845"/>
      <c r="P16" s="845"/>
      <c r="Q16" s="845"/>
      <c r="R16" s="845"/>
      <c r="S16" s="845"/>
      <c r="T16" s="845"/>
      <c r="U16" s="845"/>
      <c r="V16" s="845"/>
      <c r="W16" s="845"/>
      <c r="X16" s="845"/>
      <c r="Y16" s="845"/>
    </row>
    <row r="17" spans="1:25" s="429" customFormat="1" ht="27" customHeight="1">
      <c r="A17" s="850" t="s">
        <v>482</v>
      </c>
      <c r="B17" s="871">
        <v>0</v>
      </c>
      <c r="C17" s="871">
        <v>0</v>
      </c>
      <c r="D17" s="871">
        <v>0</v>
      </c>
      <c r="E17" s="871">
        <v>0</v>
      </c>
      <c r="F17" s="76">
        <v>0</v>
      </c>
      <c r="G17" s="76">
        <v>0</v>
      </c>
      <c r="H17" s="871">
        <v>0</v>
      </c>
      <c r="I17" s="871">
        <v>0</v>
      </c>
      <c r="J17" s="871">
        <v>0</v>
      </c>
      <c r="K17" s="871">
        <v>0</v>
      </c>
      <c r="L17" s="76">
        <v>27200</v>
      </c>
      <c r="M17" s="76">
        <v>17200</v>
      </c>
      <c r="N17" s="76" t="s">
        <v>44</v>
      </c>
      <c r="O17" s="76" t="s">
        <v>44</v>
      </c>
      <c r="P17" s="76" t="s">
        <v>44</v>
      </c>
      <c r="Q17" s="76" t="s">
        <v>44</v>
      </c>
      <c r="R17" s="76" t="s">
        <v>44</v>
      </c>
      <c r="S17" s="76" t="s">
        <v>44</v>
      </c>
      <c r="T17" s="872">
        <v>13910</v>
      </c>
      <c r="U17" s="872">
        <v>9370</v>
      </c>
      <c r="V17" s="873">
        <v>174.5</v>
      </c>
      <c r="W17" s="873">
        <v>108</v>
      </c>
      <c r="X17" s="872">
        <v>5410</v>
      </c>
      <c r="Y17" s="872">
        <v>4214</v>
      </c>
    </row>
    <row r="18" spans="1:25" s="429" customFormat="1" ht="15.75" customHeight="1">
      <c r="A18" s="848"/>
      <c r="B18" s="845"/>
      <c r="C18" s="845"/>
      <c r="D18" s="845"/>
      <c r="E18" s="845"/>
      <c r="F18" s="845"/>
      <c r="G18" s="845"/>
      <c r="H18" s="845"/>
      <c r="I18" s="845"/>
      <c r="J18" s="845"/>
      <c r="K18" s="845"/>
      <c r="L18" s="845"/>
      <c r="M18" s="845"/>
      <c r="N18" s="845"/>
      <c r="O18" s="845"/>
      <c r="P18" s="845"/>
      <c r="Q18" s="845"/>
      <c r="R18" s="845"/>
      <c r="S18" s="845"/>
      <c r="T18" s="845"/>
      <c r="U18" s="845"/>
      <c r="V18" s="845"/>
      <c r="W18" s="845"/>
      <c r="X18" s="845"/>
      <c r="Y18" s="845"/>
    </row>
    <row r="19" spans="1:25" s="429" customFormat="1" ht="18.45" customHeight="1">
      <c r="A19" s="852" t="s">
        <v>483</v>
      </c>
      <c r="B19" s="845" t="s">
        <v>44</v>
      </c>
      <c r="C19" s="845" t="s">
        <v>44</v>
      </c>
      <c r="D19" s="845" t="s">
        <v>44</v>
      </c>
      <c r="E19" s="845" t="s">
        <v>44</v>
      </c>
      <c r="F19" s="845" t="s">
        <v>44</v>
      </c>
      <c r="G19" s="845" t="s">
        <v>44</v>
      </c>
      <c r="H19" s="845" t="s">
        <v>44</v>
      </c>
      <c r="I19" s="845" t="s">
        <v>44</v>
      </c>
      <c r="J19" s="845" t="s">
        <v>44</v>
      </c>
      <c r="K19" s="845" t="s">
        <v>44</v>
      </c>
      <c r="L19" s="845" t="s">
        <v>44</v>
      </c>
      <c r="M19" s="845" t="s">
        <v>44</v>
      </c>
      <c r="N19" s="9" t="s">
        <v>44</v>
      </c>
      <c r="O19" s="9" t="s">
        <v>44</v>
      </c>
      <c r="P19" s="9" t="s">
        <v>44</v>
      </c>
      <c r="Q19" s="9" t="s">
        <v>44</v>
      </c>
      <c r="R19" s="9" t="s">
        <v>44</v>
      </c>
      <c r="S19" s="9" t="s">
        <v>44</v>
      </c>
      <c r="T19" s="874">
        <v>9706.6</v>
      </c>
      <c r="U19" s="874">
        <v>9370</v>
      </c>
      <c r="V19" s="875">
        <v>112.61</v>
      </c>
      <c r="W19" s="875">
        <v>108</v>
      </c>
      <c r="X19" s="874">
        <v>4588.1000000000004</v>
      </c>
      <c r="Y19" s="874">
        <v>4283</v>
      </c>
    </row>
    <row r="20" spans="1:25" s="429" customFormat="1" ht="18.45" customHeight="1">
      <c r="A20" s="852" t="s">
        <v>484</v>
      </c>
      <c r="B20" s="845" t="s">
        <v>44</v>
      </c>
      <c r="C20" s="845" t="s">
        <v>44</v>
      </c>
      <c r="D20" s="845" t="s">
        <v>44</v>
      </c>
      <c r="E20" s="845" t="s">
        <v>44</v>
      </c>
      <c r="F20" s="845" t="s">
        <v>44</v>
      </c>
      <c r="G20" s="845" t="s">
        <v>44</v>
      </c>
      <c r="H20" s="845" t="s">
        <v>44</v>
      </c>
      <c r="I20" s="845" t="s">
        <v>44</v>
      </c>
      <c r="J20" s="845" t="s">
        <v>44</v>
      </c>
      <c r="K20" s="845" t="s">
        <v>44</v>
      </c>
      <c r="L20" s="845" t="s">
        <v>44</v>
      </c>
      <c r="M20" s="845" t="s">
        <v>44</v>
      </c>
      <c r="N20" s="9" t="s">
        <v>44</v>
      </c>
      <c r="O20" s="9" t="s">
        <v>44</v>
      </c>
      <c r="P20" s="9" t="s">
        <v>44</v>
      </c>
      <c r="Q20" s="9" t="s">
        <v>44</v>
      </c>
      <c r="R20" s="9" t="s">
        <v>44</v>
      </c>
      <c r="S20" s="9" t="s">
        <v>44</v>
      </c>
      <c r="T20" s="874">
        <v>9866</v>
      </c>
      <c r="U20" s="874">
        <v>9599</v>
      </c>
      <c r="V20" s="875">
        <v>115.4</v>
      </c>
      <c r="W20" s="875">
        <v>108.17</v>
      </c>
      <c r="X20" s="874">
        <v>4429.2</v>
      </c>
      <c r="Y20" s="874">
        <v>4276.6000000000004</v>
      </c>
    </row>
    <row r="21" spans="1:25" s="429" customFormat="1" ht="18.45" customHeight="1">
      <c r="A21" s="852" t="s">
        <v>485</v>
      </c>
      <c r="B21" s="845" t="s">
        <v>44</v>
      </c>
      <c r="C21" s="845" t="s">
        <v>44</v>
      </c>
      <c r="D21" s="845" t="s">
        <v>44</v>
      </c>
      <c r="E21" s="845" t="s">
        <v>44</v>
      </c>
      <c r="F21" s="845" t="s">
        <v>44</v>
      </c>
      <c r="G21" s="845" t="s">
        <v>44</v>
      </c>
      <c r="H21" s="845" t="s">
        <v>44</v>
      </c>
      <c r="I21" s="845" t="s">
        <v>44</v>
      </c>
      <c r="J21" s="845" t="s">
        <v>44</v>
      </c>
      <c r="K21" s="845" t="s">
        <v>44</v>
      </c>
      <c r="L21" s="845" t="s">
        <v>44</v>
      </c>
      <c r="M21" s="845" t="s">
        <v>44</v>
      </c>
      <c r="N21" s="9" t="s">
        <v>44</v>
      </c>
      <c r="O21" s="9" t="s">
        <v>44</v>
      </c>
      <c r="P21" s="9" t="s">
        <v>44</v>
      </c>
      <c r="Q21" s="9" t="s">
        <v>44</v>
      </c>
      <c r="R21" s="9" t="s">
        <v>44</v>
      </c>
      <c r="S21" s="9" t="s">
        <v>44</v>
      </c>
      <c r="T21" s="874">
        <v>11000</v>
      </c>
      <c r="U21" s="874">
        <v>9780.1</v>
      </c>
      <c r="V21" s="875">
        <v>124.17</v>
      </c>
      <c r="W21" s="875">
        <v>110.35</v>
      </c>
      <c r="X21" s="874">
        <v>4580.2</v>
      </c>
      <c r="Y21" s="874">
        <v>4319.8</v>
      </c>
    </row>
    <row r="22" spans="1:25" s="429" customFormat="1" ht="18.45" customHeight="1">
      <c r="A22" s="852" t="s">
        <v>486</v>
      </c>
      <c r="B22" s="845" t="s">
        <v>44</v>
      </c>
      <c r="C22" s="845" t="s">
        <v>44</v>
      </c>
      <c r="D22" s="845" t="s">
        <v>44</v>
      </c>
      <c r="E22" s="845" t="s">
        <v>44</v>
      </c>
      <c r="F22" s="845" t="s">
        <v>44</v>
      </c>
      <c r="G22" s="845" t="s">
        <v>44</v>
      </c>
      <c r="H22" s="845" t="s">
        <v>44</v>
      </c>
      <c r="I22" s="845" t="s">
        <v>44</v>
      </c>
      <c r="J22" s="845" t="s">
        <v>44</v>
      </c>
      <c r="K22" s="845" t="s">
        <v>44</v>
      </c>
      <c r="L22" s="845" t="s">
        <v>44</v>
      </c>
      <c r="M22" s="845" t="s">
        <v>44</v>
      </c>
      <c r="N22" s="9" t="s">
        <v>44</v>
      </c>
      <c r="O22" s="9" t="s">
        <v>44</v>
      </c>
      <c r="P22" s="9" t="s">
        <v>44</v>
      </c>
      <c r="Q22" s="9" t="s">
        <v>44</v>
      </c>
      <c r="R22" s="9" t="s">
        <v>44</v>
      </c>
      <c r="S22" s="9" t="s">
        <v>44</v>
      </c>
      <c r="T22" s="874">
        <v>11994</v>
      </c>
      <c r="U22" s="874">
        <v>10882.9</v>
      </c>
      <c r="V22" s="875">
        <v>147.9</v>
      </c>
      <c r="W22" s="875">
        <v>122.75</v>
      </c>
      <c r="X22" s="874">
        <v>4960</v>
      </c>
      <c r="Y22" s="874">
        <v>4430</v>
      </c>
    </row>
    <row r="23" spans="1:25" s="429" customFormat="1" ht="18.45" customHeight="1">
      <c r="A23" s="852" t="s">
        <v>487</v>
      </c>
      <c r="B23" s="845" t="s">
        <v>44</v>
      </c>
      <c r="C23" s="845" t="s">
        <v>44</v>
      </c>
      <c r="D23" s="845" t="s">
        <v>44</v>
      </c>
      <c r="E23" s="845" t="s">
        <v>44</v>
      </c>
      <c r="F23" s="845" t="s">
        <v>44</v>
      </c>
      <c r="G23" s="845" t="s">
        <v>44</v>
      </c>
      <c r="H23" s="845" t="s">
        <v>44</v>
      </c>
      <c r="I23" s="845" t="s">
        <v>44</v>
      </c>
      <c r="J23" s="845" t="s">
        <v>44</v>
      </c>
      <c r="K23" s="845" t="s">
        <v>44</v>
      </c>
      <c r="L23" s="845" t="s">
        <v>44</v>
      </c>
      <c r="M23" s="845" t="s">
        <v>44</v>
      </c>
      <c r="N23" s="9" t="s">
        <v>44</v>
      </c>
      <c r="O23" s="9" t="s">
        <v>44</v>
      </c>
      <c r="P23" s="9" t="s">
        <v>44</v>
      </c>
      <c r="Q23" s="9" t="s">
        <v>44</v>
      </c>
      <c r="R23" s="9" t="s">
        <v>44</v>
      </c>
      <c r="S23" s="9" t="s">
        <v>44</v>
      </c>
      <c r="T23" s="874">
        <v>12271</v>
      </c>
      <c r="U23" s="874">
        <v>11355</v>
      </c>
      <c r="V23" s="875">
        <v>166.2</v>
      </c>
      <c r="W23" s="875">
        <v>131.59</v>
      </c>
      <c r="X23" s="874">
        <v>5410</v>
      </c>
      <c r="Y23" s="874">
        <v>4710</v>
      </c>
    </row>
    <row r="24" spans="1:25" s="429" customFormat="1" ht="18.45" customHeight="1">
      <c r="A24" s="852" t="s">
        <v>488</v>
      </c>
      <c r="B24" s="845" t="s">
        <v>44</v>
      </c>
      <c r="C24" s="845" t="s">
        <v>44</v>
      </c>
      <c r="D24" s="845" t="s">
        <v>44</v>
      </c>
      <c r="E24" s="845" t="s">
        <v>44</v>
      </c>
      <c r="F24" s="845" t="s">
        <v>44</v>
      </c>
      <c r="G24" s="845" t="s">
        <v>44</v>
      </c>
      <c r="H24" s="845" t="s">
        <v>44</v>
      </c>
      <c r="I24" s="845" t="s">
        <v>44</v>
      </c>
      <c r="J24" s="845" t="s">
        <v>44</v>
      </c>
      <c r="K24" s="845" t="s">
        <v>44</v>
      </c>
      <c r="L24" s="845" t="s">
        <v>44</v>
      </c>
      <c r="M24" s="845" t="s">
        <v>44</v>
      </c>
      <c r="N24" s="9" t="s">
        <v>44</v>
      </c>
      <c r="O24" s="9" t="s">
        <v>44</v>
      </c>
      <c r="P24" s="9" t="s">
        <v>44</v>
      </c>
      <c r="Q24" s="9" t="s">
        <v>44</v>
      </c>
      <c r="R24" s="9" t="s">
        <v>44</v>
      </c>
      <c r="S24" s="9" t="s">
        <v>44</v>
      </c>
      <c r="T24" s="874">
        <v>12119</v>
      </c>
      <c r="U24" s="874">
        <v>11555.6</v>
      </c>
      <c r="V24" s="875">
        <v>162.46</v>
      </c>
      <c r="W24" s="875">
        <v>148.30000000000001</v>
      </c>
      <c r="X24" s="874">
        <v>5272.9</v>
      </c>
      <c r="Y24" s="874">
        <v>4828.1000000000004</v>
      </c>
    </row>
    <row r="25" spans="1:25" s="429" customFormat="1" ht="18.45" customHeight="1">
      <c r="A25" s="852" t="s">
        <v>489</v>
      </c>
      <c r="B25" s="845" t="s">
        <v>44</v>
      </c>
      <c r="C25" s="845" t="s">
        <v>44</v>
      </c>
      <c r="D25" s="845" t="s">
        <v>44</v>
      </c>
      <c r="E25" s="845" t="s">
        <v>44</v>
      </c>
      <c r="F25" s="845" t="s">
        <v>44</v>
      </c>
      <c r="G25" s="845" t="s">
        <v>44</v>
      </c>
      <c r="H25" s="845" t="s">
        <v>44</v>
      </c>
      <c r="I25" s="845" t="s">
        <v>44</v>
      </c>
      <c r="J25" s="845" t="s">
        <v>44</v>
      </c>
      <c r="K25" s="845" t="s">
        <v>44</v>
      </c>
      <c r="L25" s="845" t="s">
        <v>44</v>
      </c>
      <c r="M25" s="845" t="s">
        <v>44</v>
      </c>
      <c r="N25" s="9" t="s">
        <v>44</v>
      </c>
      <c r="O25" s="9" t="s">
        <v>44</v>
      </c>
      <c r="P25" s="9" t="s">
        <v>44</v>
      </c>
      <c r="Q25" s="9" t="s">
        <v>44</v>
      </c>
      <c r="R25" s="9" t="s">
        <v>44</v>
      </c>
      <c r="S25" s="9" t="s">
        <v>44</v>
      </c>
      <c r="T25" s="874">
        <v>12659.7</v>
      </c>
      <c r="U25" s="874">
        <v>11606</v>
      </c>
      <c r="V25" s="875">
        <v>165.37</v>
      </c>
      <c r="W25" s="875">
        <v>136.79</v>
      </c>
      <c r="X25" s="874">
        <v>5390</v>
      </c>
      <c r="Y25" s="874">
        <v>4622.3</v>
      </c>
    </row>
    <row r="26" spans="1:25" s="429" customFormat="1" ht="18.45" customHeight="1">
      <c r="A26" s="852" t="s">
        <v>490</v>
      </c>
      <c r="B26" s="845" t="s">
        <v>44</v>
      </c>
      <c r="C26" s="845" t="s">
        <v>44</v>
      </c>
      <c r="D26" s="845" t="s">
        <v>44</v>
      </c>
      <c r="E26" s="845" t="s">
        <v>44</v>
      </c>
      <c r="F26" s="845" t="s">
        <v>44</v>
      </c>
      <c r="G26" s="845" t="s">
        <v>44</v>
      </c>
      <c r="H26" s="845" t="s">
        <v>44</v>
      </c>
      <c r="I26" s="845" t="s">
        <v>44</v>
      </c>
      <c r="J26" s="845" t="s">
        <v>44</v>
      </c>
      <c r="K26" s="845" t="s">
        <v>44</v>
      </c>
      <c r="L26" s="9">
        <v>22660</v>
      </c>
      <c r="M26" s="9">
        <v>17200</v>
      </c>
      <c r="N26" s="9" t="s">
        <v>44</v>
      </c>
      <c r="O26" s="9" t="s">
        <v>44</v>
      </c>
      <c r="P26" s="9" t="s">
        <v>44</v>
      </c>
      <c r="Q26" s="9" t="s">
        <v>44</v>
      </c>
      <c r="R26" s="9" t="s">
        <v>44</v>
      </c>
      <c r="S26" s="9" t="s">
        <v>44</v>
      </c>
      <c r="T26" s="874">
        <v>11946.2</v>
      </c>
      <c r="U26" s="874">
        <v>10820</v>
      </c>
      <c r="V26" s="875">
        <v>142.44999999999999</v>
      </c>
      <c r="W26" s="875">
        <v>122.57</v>
      </c>
      <c r="X26" s="874">
        <v>4750.2</v>
      </c>
      <c r="Y26" s="874">
        <v>4214</v>
      </c>
    </row>
    <row r="27" spans="1:25" s="429" customFormat="1" ht="18.45" customHeight="1">
      <c r="A27" s="852" t="s">
        <v>491</v>
      </c>
      <c r="B27" s="845" t="s">
        <v>44</v>
      </c>
      <c r="C27" s="845" t="s">
        <v>44</v>
      </c>
      <c r="D27" s="845" t="s">
        <v>44</v>
      </c>
      <c r="E27" s="845" t="s">
        <v>44</v>
      </c>
      <c r="F27" s="845" t="s">
        <v>44</v>
      </c>
      <c r="G27" s="845" t="s">
        <v>44</v>
      </c>
      <c r="H27" s="845" t="s">
        <v>44</v>
      </c>
      <c r="I27" s="845" t="s">
        <v>44</v>
      </c>
      <c r="J27" s="845" t="s">
        <v>44</v>
      </c>
      <c r="K27" s="845" t="s">
        <v>44</v>
      </c>
      <c r="L27" s="9">
        <v>24760</v>
      </c>
      <c r="M27" s="9">
        <v>18480</v>
      </c>
      <c r="N27" s="9" t="s">
        <v>44</v>
      </c>
      <c r="O27" s="9" t="s">
        <v>44</v>
      </c>
      <c r="P27" s="9" t="s">
        <v>44</v>
      </c>
      <c r="Q27" s="9" t="s">
        <v>44</v>
      </c>
      <c r="R27" s="9" t="s">
        <v>44</v>
      </c>
      <c r="S27" s="9" t="s">
        <v>44</v>
      </c>
      <c r="T27" s="874">
        <v>12750</v>
      </c>
      <c r="U27" s="874">
        <v>11405</v>
      </c>
      <c r="V27" s="875">
        <v>153.4</v>
      </c>
      <c r="W27" s="875">
        <v>128.53</v>
      </c>
      <c r="X27" s="874">
        <v>4729.8999999999996</v>
      </c>
      <c r="Y27" s="874">
        <v>4229.8999999999996</v>
      </c>
    </row>
    <row r="28" spans="1:25" s="429" customFormat="1" ht="18.45" customHeight="1">
      <c r="A28" s="852" t="s">
        <v>492</v>
      </c>
      <c r="B28" s="845" t="s">
        <v>44</v>
      </c>
      <c r="C28" s="845" t="s">
        <v>44</v>
      </c>
      <c r="D28" s="845" t="s">
        <v>44</v>
      </c>
      <c r="E28" s="845" t="s">
        <v>44</v>
      </c>
      <c r="F28" s="845" t="s">
        <v>44</v>
      </c>
      <c r="G28" s="845" t="s">
        <v>44</v>
      </c>
      <c r="H28" s="845" t="s">
        <v>44</v>
      </c>
      <c r="I28" s="845" t="s">
        <v>44</v>
      </c>
      <c r="J28" s="845" t="s">
        <v>44</v>
      </c>
      <c r="K28" s="845" t="s">
        <v>44</v>
      </c>
      <c r="L28" s="9">
        <v>22500</v>
      </c>
      <c r="M28" s="9">
        <v>19880</v>
      </c>
      <c r="N28" s="9" t="s">
        <v>44</v>
      </c>
      <c r="O28" s="9" t="s">
        <v>44</v>
      </c>
      <c r="P28" s="9" t="s">
        <v>44</v>
      </c>
      <c r="Q28" s="9" t="s">
        <v>44</v>
      </c>
      <c r="R28" s="9" t="s">
        <v>44</v>
      </c>
      <c r="S28" s="9" t="s">
        <v>44</v>
      </c>
      <c r="T28" s="874">
        <v>13910</v>
      </c>
      <c r="U28" s="874">
        <v>12140</v>
      </c>
      <c r="V28" s="875">
        <v>173.1</v>
      </c>
      <c r="W28" s="875">
        <v>146.02000000000001</v>
      </c>
      <c r="X28" s="874">
        <v>5157.5</v>
      </c>
      <c r="Y28" s="874">
        <v>4558.3999999999996</v>
      </c>
    </row>
    <row r="29" spans="1:25" s="429" customFormat="1" ht="18.45" customHeight="1">
      <c r="A29" s="852" t="s">
        <v>493</v>
      </c>
      <c r="B29" s="845" t="s">
        <v>44</v>
      </c>
      <c r="C29" s="845" t="s">
        <v>44</v>
      </c>
      <c r="D29" s="845" t="s">
        <v>44</v>
      </c>
      <c r="E29" s="845" t="s">
        <v>44</v>
      </c>
      <c r="F29" s="845" t="s">
        <v>44</v>
      </c>
      <c r="G29" s="845" t="s">
        <v>44</v>
      </c>
      <c r="H29" s="845" t="s">
        <v>44</v>
      </c>
      <c r="I29" s="845" t="s">
        <v>44</v>
      </c>
      <c r="J29" s="845" t="s">
        <v>44</v>
      </c>
      <c r="K29" s="845" t="s">
        <v>44</v>
      </c>
      <c r="L29" s="9">
        <v>24350</v>
      </c>
      <c r="M29" s="9">
        <v>21650</v>
      </c>
      <c r="N29" s="9" t="s">
        <v>44</v>
      </c>
      <c r="O29" s="9" t="s">
        <v>44</v>
      </c>
      <c r="P29" s="9" t="s">
        <v>44</v>
      </c>
      <c r="Q29" s="9" t="s">
        <v>44</v>
      </c>
      <c r="R29" s="9" t="s">
        <v>44</v>
      </c>
      <c r="S29" s="9" t="s">
        <v>44</v>
      </c>
      <c r="T29" s="874">
        <v>13735</v>
      </c>
      <c r="U29" s="874">
        <v>12720</v>
      </c>
      <c r="V29" s="875">
        <v>168.02</v>
      </c>
      <c r="W29" s="875">
        <v>147</v>
      </c>
      <c r="X29" s="874">
        <v>4927.2</v>
      </c>
      <c r="Y29" s="874">
        <v>4550</v>
      </c>
    </row>
    <row r="30" spans="1:25" s="429" customFormat="1" ht="18.45" customHeight="1">
      <c r="A30" s="852" t="s">
        <v>494</v>
      </c>
      <c r="B30" s="845" t="s">
        <v>44</v>
      </c>
      <c r="C30" s="845" t="s">
        <v>44</v>
      </c>
      <c r="D30" s="845" t="s">
        <v>44</v>
      </c>
      <c r="E30" s="845" t="s">
        <v>44</v>
      </c>
      <c r="F30" s="845" t="s">
        <v>44</v>
      </c>
      <c r="G30" s="845" t="s">
        <v>44</v>
      </c>
      <c r="H30" s="845" t="s">
        <v>44</v>
      </c>
      <c r="I30" s="845" t="s">
        <v>44</v>
      </c>
      <c r="J30" s="845" t="s">
        <v>44</v>
      </c>
      <c r="K30" s="845" t="s">
        <v>44</v>
      </c>
      <c r="L30" s="9">
        <v>27200</v>
      </c>
      <c r="M30" s="9">
        <v>22430</v>
      </c>
      <c r="N30" s="9" t="s">
        <v>44</v>
      </c>
      <c r="O30" s="9" t="s">
        <v>44</v>
      </c>
      <c r="P30" s="9" t="s">
        <v>44</v>
      </c>
      <c r="Q30" s="9" t="s">
        <v>44</v>
      </c>
      <c r="R30" s="9" t="s">
        <v>44</v>
      </c>
      <c r="S30" s="9" t="s">
        <v>44</v>
      </c>
      <c r="T30" s="874">
        <v>13434.3</v>
      </c>
      <c r="U30" s="874">
        <v>12677.5</v>
      </c>
      <c r="V30" s="875">
        <v>174.5</v>
      </c>
      <c r="W30" s="875">
        <v>149</v>
      </c>
      <c r="X30" s="874">
        <v>4803.8</v>
      </c>
      <c r="Y30" s="874">
        <v>4554.8</v>
      </c>
    </row>
    <row r="31" spans="1:25" s="429" customFormat="1" ht="6" customHeight="1">
      <c r="A31" s="853"/>
      <c r="B31" s="854"/>
      <c r="C31" s="855"/>
      <c r="D31" s="855"/>
      <c r="E31" s="855"/>
      <c r="F31" s="856"/>
      <c r="G31" s="856"/>
      <c r="H31" s="856"/>
      <c r="I31" s="856"/>
      <c r="J31" s="855"/>
      <c r="K31" s="855"/>
      <c r="L31" s="855"/>
      <c r="M31" s="855"/>
      <c r="N31" s="856"/>
      <c r="O31" s="856"/>
      <c r="P31" s="855"/>
      <c r="Q31" s="855"/>
      <c r="R31" s="855"/>
      <c r="S31" s="855"/>
      <c r="T31" s="855"/>
      <c r="U31" s="855"/>
      <c r="V31" s="855"/>
      <c r="W31" s="855"/>
      <c r="X31" s="855"/>
      <c r="Y31" s="855"/>
    </row>
    <row r="32" spans="1:25" s="876" customFormat="1" ht="15" customHeight="1">
      <c r="A32" s="857" t="s">
        <v>665</v>
      </c>
    </row>
    <row r="35" spans="4:32">
      <c r="H35" s="474"/>
      <c r="I35" s="474"/>
    </row>
    <row r="40" spans="4:32">
      <c r="D40" s="877"/>
      <c r="G40" s="877"/>
      <c r="I40" s="877"/>
      <c r="J40" s="877"/>
      <c r="L40" s="877"/>
      <c r="N40" s="877"/>
      <c r="O40" s="877"/>
      <c r="P40" s="877"/>
      <c r="Q40" s="877"/>
      <c r="R40" s="877"/>
      <c r="S40" s="877"/>
      <c r="T40" s="877"/>
      <c r="U40" s="877"/>
      <c r="V40" s="877"/>
      <c r="W40" s="877"/>
      <c r="X40" s="877"/>
      <c r="Y40" s="877"/>
      <c r="Z40" s="877"/>
      <c r="AA40" s="877"/>
      <c r="AB40" s="877"/>
      <c r="AC40" s="877"/>
      <c r="AD40" s="877"/>
      <c r="AE40" s="877"/>
      <c r="AF40" s="877"/>
    </row>
    <row r="41" spans="4:32">
      <c r="D41" s="877"/>
      <c r="G41" s="877"/>
      <c r="I41" s="877"/>
      <c r="J41" s="877"/>
      <c r="L41" s="877"/>
      <c r="N41" s="877"/>
      <c r="O41" s="877"/>
      <c r="P41" s="877"/>
      <c r="Q41" s="877"/>
      <c r="R41" s="877"/>
      <c r="S41" s="877"/>
      <c r="T41" s="877"/>
      <c r="U41" s="877"/>
      <c r="V41" s="877"/>
      <c r="W41" s="877"/>
      <c r="X41" s="877"/>
      <c r="Y41" s="877"/>
      <c r="Z41" s="877"/>
      <c r="AA41" s="877"/>
      <c r="AB41" s="877"/>
      <c r="AC41" s="877"/>
      <c r="AD41" s="877"/>
      <c r="AE41" s="877"/>
      <c r="AF41" s="877"/>
    </row>
    <row r="42" spans="4:32">
      <c r="D42" s="877"/>
      <c r="G42" s="877"/>
      <c r="I42" s="877"/>
      <c r="J42" s="877"/>
      <c r="L42" s="877"/>
      <c r="N42" s="877"/>
      <c r="O42" s="877"/>
      <c r="P42" s="877"/>
      <c r="Q42" s="877"/>
      <c r="R42" s="877"/>
      <c r="S42" s="877"/>
      <c r="T42" s="877"/>
      <c r="U42" s="877"/>
      <c r="V42" s="877"/>
      <c r="W42" s="877"/>
      <c r="X42" s="877"/>
      <c r="Y42" s="877"/>
      <c r="Z42" s="877"/>
      <c r="AA42" s="877"/>
      <c r="AB42" s="877"/>
      <c r="AC42" s="877"/>
      <c r="AD42" s="877"/>
      <c r="AE42" s="877"/>
      <c r="AF42" s="877"/>
    </row>
    <row r="43" spans="4:32">
      <c r="D43" s="877"/>
      <c r="G43" s="877"/>
      <c r="I43" s="877"/>
      <c r="J43" s="877"/>
      <c r="L43" s="877"/>
      <c r="N43" s="877"/>
      <c r="O43" s="877"/>
      <c r="P43" s="877"/>
      <c r="Q43" s="877"/>
      <c r="R43" s="877"/>
      <c r="S43" s="877"/>
      <c r="T43" s="877"/>
      <c r="U43" s="877"/>
      <c r="V43" s="877"/>
      <c r="W43" s="877"/>
      <c r="X43" s="877"/>
      <c r="Y43" s="877"/>
      <c r="Z43" s="877"/>
      <c r="AA43" s="877"/>
      <c r="AB43" s="877"/>
      <c r="AC43" s="877"/>
      <c r="AD43" s="877"/>
      <c r="AE43" s="877"/>
      <c r="AF43" s="877"/>
    </row>
    <row r="44" spans="4:32">
      <c r="D44" s="877"/>
      <c r="G44" s="877"/>
      <c r="I44" s="877"/>
      <c r="J44" s="877"/>
      <c r="L44" s="877"/>
      <c r="N44" s="877"/>
      <c r="O44" s="877"/>
      <c r="P44" s="877"/>
      <c r="Q44" s="877"/>
      <c r="R44" s="877"/>
      <c r="S44" s="877"/>
      <c r="T44" s="877"/>
      <c r="U44" s="877"/>
      <c r="V44" s="877"/>
      <c r="W44" s="877"/>
      <c r="X44" s="877"/>
      <c r="Y44" s="877"/>
      <c r="Z44" s="877"/>
      <c r="AA44" s="877"/>
      <c r="AB44" s="877"/>
      <c r="AC44" s="877"/>
      <c r="AD44" s="877"/>
      <c r="AE44" s="877"/>
      <c r="AF44" s="877"/>
    </row>
    <row r="45" spans="4:32">
      <c r="D45" s="877"/>
      <c r="G45" s="877"/>
      <c r="I45" s="877"/>
      <c r="J45" s="877"/>
      <c r="L45" s="877"/>
      <c r="N45" s="877"/>
      <c r="O45" s="877"/>
      <c r="P45" s="877"/>
      <c r="Q45" s="877"/>
      <c r="R45" s="877"/>
      <c r="S45" s="877"/>
      <c r="T45" s="877"/>
      <c r="U45" s="877"/>
      <c r="V45" s="877"/>
      <c r="W45" s="877"/>
      <c r="X45" s="877"/>
      <c r="Y45" s="877"/>
      <c r="Z45" s="877"/>
      <c r="AA45" s="877"/>
      <c r="AB45" s="877"/>
      <c r="AC45" s="877"/>
      <c r="AD45" s="877"/>
      <c r="AE45" s="877"/>
      <c r="AF45" s="877"/>
    </row>
  </sheetData>
  <mergeCells count="15">
    <mergeCell ref="P8:Q9"/>
    <mergeCell ref="R8:S9"/>
    <mergeCell ref="T8:U9"/>
    <mergeCell ref="V8:W9"/>
    <mergeCell ref="X8:Y9"/>
    <mergeCell ref="E2:L2"/>
    <mergeCell ref="O2:T2"/>
    <mergeCell ref="A8:A10"/>
    <mergeCell ref="B8:C9"/>
    <mergeCell ref="D8:E9"/>
    <mergeCell ref="F8:G9"/>
    <mergeCell ref="H8:I9"/>
    <mergeCell ref="J8:K9"/>
    <mergeCell ref="L8:M9"/>
    <mergeCell ref="N8:O9"/>
  </mergeCells>
  <phoneticPr fontId="14"/>
  <printOptions gridLinesSet="0"/>
  <pageMargins left="0.59055118110236227" right="0.59055118110236227" top="0.59055118110236227" bottom="0.19685039370078741" header="0.39370078740157483" footer="0"/>
  <pageSetup paperSize="9" scale="59" fitToWidth="2" orientation="portrait" r:id="rId1"/>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13"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8"/>
  <sheetViews>
    <sheetView showGridLines="0" view="pageBreakPreview" zoomScale="75" zoomScaleNormal="75" zoomScaleSheetLayoutView="75" workbookViewId="0"/>
  </sheetViews>
  <sheetFormatPr defaultColWidth="9" defaultRowHeight="13.2"/>
  <cols>
    <col min="1" max="1" width="19" style="2" customWidth="1"/>
    <col min="2" max="6" width="18.6640625" style="2" customWidth="1"/>
    <col min="7" max="7" width="18.33203125" style="2" customWidth="1"/>
    <col min="8" max="13" width="21.88671875" style="2" customWidth="1"/>
    <col min="14" max="16384" width="9" style="2"/>
  </cols>
  <sheetData>
    <row r="1" spans="1:13" ht="12" customHeight="1">
      <c r="A1" s="6"/>
      <c r="B1" s="6"/>
      <c r="C1" s="6"/>
      <c r="D1" s="6"/>
      <c r="E1" s="6"/>
      <c r="F1" s="6"/>
      <c r="G1" s="6"/>
      <c r="H1" s="6"/>
      <c r="I1" s="6"/>
      <c r="J1" s="6"/>
      <c r="K1" s="6"/>
      <c r="L1" s="6"/>
      <c r="M1" s="6"/>
    </row>
    <row r="2" spans="1:13" ht="21.75" customHeight="1">
      <c r="A2" s="159" t="s">
        <v>171</v>
      </c>
      <c r="B2" s="158"/>
      <c r="C2" s="6"/>
      <c r="D2" s="6"/>
      <c r="E2" s="655" t="s">
        <v>170</v>
      </c>
      <c r="F2" s="655"/>
      <c r="G2" s="655"/>
      <c r="H2" s="655"/>
      <c r="I2" s="655"/>
      <c r="J2" s="655"/>
      <c r="K2" s="655"/>
      <c r="L2" s="6"/>
      <c r="M2" s="6"/>
    </row>
    <row r="3" spans="1:13" ht="9.6" customHeight="1">
      <c r="A3" s="6"/>
      <c r="B3" s="6"/>
      <c r="C3" s="6"/>
      <c r="D3" s="6"/>
      <c r="E3" s="6"/>
      <c r="F3" s="6"/>
      <c r="G3" s="6"/>
      <c r="H3" s="6"/>
      <c r="I3" s="6"/>
      <c r="J3" s="6"/>
      <c r="K3" s="6"/>
      <c r="L3" s="6"/>
      <c r="M3" s="6"/>
    </row>
    <row r="4" spans="1:13" ht="12" customHeight="1">
      <c r="A4" s="160" t="s">
        <v>169</v>
      </c>
      <c r="B4" s="6"/>
      <c r="C4" s="6"/>
      <c r="D4" s="6"/>
      <c r="E4" s="6"/>
      <c r="F4" s="6"/>
      <c r="G4" s="6"/>
      <c r="H4" s="6"/>
      <c r="I4" s="6"/>
      <c r="J4" s="6"/>
      <c r="K4" s="6"/>
      <c r="L4" s="6"/>
      <c r="M4" s="6"/>
    </row>
    <row r="5" spans="1:13" s="4" customFormat="1" ht="15" customHeight="1" thickBot="1">
      <c r="A5" s="161" t="s">
        <v>168</v>
      </c>
      <c r="B5" s="162"/>
      <c r="C5" s="163"/>
      <c r="D5" s="163"/>
      <c r="E5" s="163"/>
      <c r="F5" s="163"/>
      <c r="G5" s="163"/>
      <c r="H5" s="163"/>
      <c r="I5" s="163"/>
      <c r="J5" s="163"/>
      <c r="K5" s="163"/>
      <c r="L5" s="163"/>
      <c r="M5" s="163"/>
    </row>
    <row r="6" spans="1:13" ht="24.9" customHeight="1">
      <c r="A6" s="659" t="s">
        <v>167</v>
      </c>
      <c r="B6" s="658" t="s">
        <v>166</v>
      </c>
      <c r="C6" s="657"/>
      <c r="D6" s="658" t="s">
        <v>165</v>
      </c>
      <c r="E6" s="656"/>
      <c r="F6" s="658" t="s">
        <v>164</v>
      </c>
      <c r="G6" s="656"/>
      <c r="H6" s="656" t="s">
        <v>163</v>
      </c>
      <c r="I6" s="657"/>
      <c r="J6" s="658" t="s">
        <v>162</v>
      </c>
      <c r="K6" s="657"/>
      <c r="L6" s="658" t="s">
        <v>161</v>
      </c>
      <c r="M6" s="656"/>
    </row>
    <row r="7" spans="1:13" ht="24.9" customHeight="1">
      <c r="A7" s="660"/>
      <c r="B7" s="164" t="s">
        <v>160</v>
      </c>
      <c r="C7" s="484" t="s">
        <v>159</v>
      </c>
      <c r="D7" s="164" t="s">
        <v>160</v>
      </c>
      <c r="E7" s="484" t="s">
        <v>159</v>
      </c>
      <c r="F7" s="626" t="s">
        <v>160</v>
      </c>
      <c r="G7" s="166" t="s">
        <v>159</v>
      </c>
      <c r="H7" s="165" t="s">
        <v>160</v>
      </c>
      <c r="I7" s="484" t="s">
        <v>159</v>
      </c>
      <c r="J7" s="164" t="s">
        <v>160</v>
      </c>
      <c r="K7" s="484" t="s">
        <v>159</v>
      </c>
      <c r="L7" s="164" t="s">
        <v>160</v>
      </c>
      <c r="M7" s="166" t="s">
        <v>159</v>
      </c>
    </row>
    <row r="8" spans="1:13" s="12" customFormat="1" ht="12.9" customHeight="1">
      <c r="A8" s="13"/>
      <c r="B8" s="167" t="s">
        <v>158</v>
      </c>
      <c r="C8" s="13" t="s">
        <v>157</v>
      </c>
      <c r="D8" s="13"/>
      <c r="E8" s="13"/>
      <c r="F8" s="13"/>
      <c r="G8" s="13"/>
      <c r="H8" s="13"/>
      <c r="I8" s="13"/>
      <c r="J8" s="13"/>
      <c r="K8" s="13"/>
      <c r="L8" s="13"/>
      <c r="M8" s="13"/>
    </row>
    <row r="9" spans="1:13" s="1" customFormat="1" ht="13.5" customHeight="1">
      <c r="A9" s="488" t="s">
        <v>512</v>
      </c>
      <c r="B9" s="168">
        <v>144539</v>
      </c>
      <c r="C9" s="10">
        <v>34928364</v>
      </c>
      <c r="D9" s="10">
        <v>56657</v>
      </c>
      <c r="E9" s="10">
        <v>21866347</v>
      </c>
      <c r="F9" s="10">
        <v>19239</v>
      </c>
      <c r="G9" s="10">
        <v>16602477</v>
      </c>
      <c r="H9" s="10">
        <v>3022</v>
      </c>
      <c r="I9" s="10">
        <v>3511679</v>
      </c>
      <c r="J9" s="10">
        <v>11313</v>
      </c>
      <c r="K9" s="10">
        <v>11867186</v>
      </c>
      <c r="L9" s="10">
        <v>4414</v>
      </c>
      <c r="M9" s="10">
        <v>2469807</v>
      </c>
    </row>
    <row r="10" spans="1:13" s="1" customFormat="1" ht="13.5" customHeight="1">
      <c r="A10" s="169" t="s">
        <v>400</v>
      </c>
      <c r="B10" s="176">
        <v>142499576</v>
      </c>
      <c r="C10" s="177">
        <v>33784159869</v>
      </c>
      <c r="D10" s="177">
        <v>57943356</v>
      </c>
      <c r="E10" s="177">
        <v>21897776702</v>
      </c>
      <c r="F10" s="177">
        <v>18677079</v>
      </c>
      <c r="G10" s="177">
        <v>15722253343</v>
      </c>
      <c r="H10" s="177">
        <v>2534468</v>
      </c>
      <c r="I10" s="177">
        <v>3216980431</v>
      </c>
      <c r="J10" s="177">
        <v>10827922</v>
      </c>
      <c r="K10" s="177">
        <v>11415675994</v>
      </c>
      <c r="L10" s="177">
        <v>4837492</v>
      </c>
      <c r="M10" s="177">
        <v>2586732948</v>
      </c>
    </row>
    <row r="11" spans="1:13" s="1" customFormat="1" ht="13.5" customHeight="1">
      <c r="A11" s="363" t="s">
        <v>513</v>
      </c>
      <c r="B11" s="170">
        <v>134990640</v>
      </c>
      <c r="C11" s="171">
        <v>33602661166</v>
      </c>
      <c r="D11" s="171">
        <v>53652082</v>
      </c>
      <c r="E11" s="171">
        <v>22413865438</v>
      </c>
      <c r="F11" s="171">
        <v>15532915</v>
      </c>
      <c r="G11" s="171">
        <v>16576525854</v>
      </c>
      <c r="H11" s="171">
        <v>2355007</v>
      </c>
      <c r="I11" s="171">
        <v>3457792552</v>
      </c>
      <c r="J11" s="171">
        <v>9395999</v>
      </c>
      <c r="K11" s="171">
        <v>11207097832</v>
      </c>
      <c r="L11" s="171">
        <v>4585003</v>
      </c>
      <c r="M11" s="171">
        <v>2462232945</v>
      </c>
    </row>
    <row r="12" spans="1:13" s="1" customFormat="1" ht="13.5" customHeight="1">
      <c r="A12" s="363" t="s">
        <v>514</v>
      </c>
      <c r="B12" s="170">
        <v>133982151</v>
      </c>
      <c r="C12" s="171">
        <v>34255108352</v>
      </c>
      <c r="D12" s="171">
        <v>49917293</v>
      </c>
      <c r="E12" s="171">
        <v>22375914798</v>
      </c>
      <c r="F12" s="171">
        <v>14832906</v>
      </c>
      <c r="G12" s="171">
        <v>17434115478</v>
      </c>
      <c r="H12" s="171">
        <v>2256694</v>
      </c>
      <c r="I12" s="171">
        <v>3363164280</v>
      </c>
      <c r="J12" s="171">
        <v>8292653</v>
      </c>
      <c r="K12" s="171">
        <v>11513167094</v>
      </c>
      <c r="L12" s="171">
        <v>4135077</v>
      </c>
      <c r="M12" s="171">
        <v>2383710043</v>
      </c>
    </row>
    <row r="13" spans="1:13" s="1" customFormat="1" ht="30" customHeight="1">
      <c r="A13" s="173" t="s">
        <v>482</v>
      </c>
      <c r="B13" s="174">
        <v>129185392</v>
      </c>
      <c r="C13" s="175">
        <v>35096706073</v>
      </c>
      <c r="D13" s="175">
        <v>47660231</v>
      </c>
      <c r="E13" s="175">
        <v>23223310314</v>
      </c>
      <c r="F13" s="175">
        <v>15134722</v>
      </c>
      <c r="G13" s="175">
        <v>17450726342</v>
      </c>
      <c r="H13" s="175">
        <v>2177796</v>
      </c>
      <c r="I13" s="175">
        <v>3442943757</v>
      </c>
      <c r="J13" s="175">
        <v>7640568</v>
      </c>
      <c r="K13" s="175">
        <v>10676953008</v>
      </c>
      <c r="L13" s="175">
        <v>4353899</v>
      </c>
      <c r="M13" s="175">
        <v>2649035175</v>
      </c>
    </row>
    <row r="14" spans="1:13" s="3" customFormat="1" ht="11.4" customHeight="1">
      <c r="A14" s="130"/>
      <c r="B14" s="176"/>
      <c r="C14" s="177"/>
      <c r="D14" s="177"/>
      <c r="E14" s="177"/>
      <c r="F14" s="177"/>
      <c r="G14" s="177"/>
      <c r="H14" s="177"/>
      <c r="I14" s="177"/>
      <c r="J14" s="177"/>
      <c r="K14" s="177"/>
      <c r="L14" s="177"/>
      <c r="M14" s="177"/>
    </row>
    <row r="15" spans="1:13" s="1" customFormat="1" ht="13.5" customHeight="1">
      <c r="A15" s="471" t="s">
        <v>483</v>
      </c>
      <c r="B15" s="176">
        <v>10324450</v>
      </c>
      <c r="C15" s="177">
        <v>2514758868</v>
      </c>
      <c r="D15" s="177">
        <v>3449488</v>
      </c>
      <c r="E15" s="177">
        <v>1799931790</v>
      </c>
      <c r="F15" s="177">
        <v>1032878</v>
      </c>
      <c r="G15" s="177">
        <v>1337149487</v>
      </c>
      <c r="H15" s="177">
        <v>174791</v>
      </c>
      <c r="I15" s="177">
        <v>224442748</v>
      </c>
      <c r="J15" s="177">
        <v>588141</v>
      </c>
      <c r="K15" s="177">
        <v>686460031</v>
      </c>
      <c r="L15" s="177">
        <v>305160</v>
      </c>
      <c r="M15" s="177">
        <v>183037950</v>
      </c>
    </row>
    <row r="16" spans="1:13" s="1" customFormat="1" ht="13.5" customHeight="1">
      <c r="A16" s="471" t="s">
        <v>484</v>
      </c>
      <c r="B16" s="176">
        <v>11404344</v>
      </c>
      <c r="C16" s="177">
        <v>2627622484</v>
      </c>
      <c r="D16" s="177">
        <v>3838937</v>
      </c>
      <c r="E16" s="177">
        <v>1915079800</v>
      </c>
      <c r="F16" s="177">
        <v>1067415</v>
      </c>
      <c r="G16" s="177">
        <v>1295045831</v>
      </c>
      <c r="H16" s="177">
        <v>147572</v>
      </c>
      <c r="I16" s="177">
        <v>204742580</v>
      </c>
      <c r="J16" s="177">
        <v>570425</v>
      </c>
      <c r="K16" s="177">
        <v>728351923</v>
      </c>
      <c r="L16" s="177">
        <v>306970</v>
      </c>
      <c r="M16" s="177">
        <v>180333970</v>
      </c>
    </row>
    <row r="17" spans="1:13" s="1" customFormat="1" ht="13.5" customHeight="1">
      <c r="A17" s="471" t="s">
        <v>485</v>
      </c>
      <c r="B17" s="176">
        <v>11640286</v>
      </c>
      <c r="C17" s="177">
        <v>3133904382</v>
      </c>
      <c r="D17" s="177">
        <v>3720444</v>
      </c>
      <c r="E17" s="177">
        <v>1923088581</v>
      </c>
      <c r="F17" s="177">
        <v>1254985</v>
      </c>
      <c r="G17" s="177">
        <v>1523802598</v>
      </c>
      <c r="H17" s="177">
        <v>280018</v>
      </c>
      <c r="I17" s="177">
        <v>363539508</v>
      </c>
      <c r="J17" s="177">
        <v>584627</v>
      </c>
      <c r="K17" s="177">
        <v>775039216</v>
      </c>
      <c r="L17" s="177">
        <v>365159</v>
      </c>
      <c r="M17" s="177">
        <v>219672289</v>
      </c>
    </row>
    <row r="18" spans="1:13" s="1" customFormat="1" ht="13.5" customHeight="1">
      <c r="A18" s="471" t="s">
        <v>486</v>
      </c>
      <c r="B18" s="176">
        <v>10786559</v>
      </c>
      <c r="C18" s="177">
        <v>2988450739</v>
      </c>
      <c r="D18" s="177">
        <v>3594477</v>
      </c>
      <c r="E18" s="177">
        <v>1728176223</v>
      </c>
      <c r="F18" s="177">
        <v>1266778</v>
      </c>
      <c r="G18" s="177">
        <v>1355483242</v>
      </c>
      <c r="H18" s="177">
        <v>169809</v>
      </c>
      <c r="I18" s="177">
        <v>251593748</v>
      </c>
      <c r="J18" s="177">
        <v>686769</v>
      </c>
      <c r="K18" s="177">
        <v>975837319</v>
      </c>
      <c r="L18" s="177">
        <v>353067</v>
      </c>
      <c r="M18" s="177">
        <v>212343090</v>
      </c>
    </row>
    <row r="19" spans="1:13" s="1" customFormat="1" ht="13.5" customHeight="1">
      <c r="A19" s="471" t="s">
        <v>487</v>
      </c>
      <c r="B19" s="176">
        <v>11082309</v>
      </c>
      <c r="C19" s="177">
        <v>3161381807</v>
      </c>
      <c r="D19" s="177">
        <v>3081072</v>
      </c>
      <c r="E19" s="177">
        <v>1413839848</v>
      </c>
      <c r="F19" s="177">
        <v>1273142</v>
      </c>
      <c r="G19" s="177">
        <v>1367337955</v>
      </c>
      <c r="H19" s="177">
        <v>147630</v>
      </c>
      <c r="I19" s="177">
        <v>208936847</v>
      </c>
      <c r="J19" s="177">
        <v>580868</v>
      </c>
      <c r="K19" s="177">
        <v>814124274</v>
      </c>
      <c r="L19" s="177">
        <v>359482</v>
      </c>
      <c r="M19" s="177">
        <v>212708277</v>
      </c>
    </row>
    <row r="20" spans="1:13" s="1" customFormat="1" ht="13.5" customHeight="1">
      <c r="A20" s="471" t="s">
        <v>488</v>
      </c>
      <c r="B20" s="176">
        <v>9575973</v>
      </c>
      <c r="C20" s="177">
        <v>2466322225</v>
      </c>
      <c r="D20" s="177">
        <v>3567809</v>
      </c>
      <c r="E20" s="177">
        <v>1544212616</v>
      </c>
      <c r="F20" s="177">
        <v>1210108</v>
      </c>
      <c r="G20" s="177">
        <v>1285113673</v>
      </c>
      <c r="H20" s="177">
        <v>153197</v>
      </c>
      <c r="I20" s="177">
        <v>228400371</v>
      </c>
      <c r="J20" s="177">
        <v>658391</v>
      </c>
      <c r="K20" s="177">
        <v>931928654</v>
      </c>
      <c r="L20" s="177">
        <v>356692</v>
      </c>
      <c r="M20" s="177">
        <v>209286254</v>
      </c>
    </row>
    <row r="21" spans="1:13" s="1" customFormat="1" ht="13.5" customHeight="1">
      <c r="A21" s="471" t="s">
        <v>489</v>
      </c>
      <c r="B21" s="176">
        <v>10113710</v>
      </c>
      <c r="C21" s="177">
        <v>2894774947</v>
      </c>
      <c r="D21" s="177">
        <v>4595830</v>
      </c>
      <c r="E21" s="177">
        <v>2155238119</v>
      </c>
      <c r="F21" s="177">
        <v>1172143</v>
      </c>
      <c r="G21" s="177">
        <v>1388291782</v>
      </c>
      <c r="H21" s="177">
        <v>156481</v>
      </c>
      <c r="I21" s="177">
        <v>236175254</v>
      </c>
      <c r="J21" s="177">
        <v>647678</v>
      </c>
      <c r="K21" s="177">
        <v>967903258</v>
      </c>
      <c r="L21" s="177">
        <v>364209</v>
      </c>
      <c r="M21" s="177">
        <v>211488277</v>
      </c>
    </row>
    <row r="22" spans="1:13" s="1" customFormat="1" ht="13.5" customHeight="1">
      <c r="A22" s="471" t="s">
        <v>490</v>
      </c>
      <c r="B22" s="176">
        <v>10802377</v>
      </c>
      <c r="C22" s="177">
        <v>2994237214</v>
      </c>
      <c r="D22" s="177">
        <v>4153509</v>
      </c>
      <c r="E22" s="177">
        <v>2444068288</v>
      </c>
      <c r="F22" s="177">
        <v>1185710</v>
      </c>
      <c r="G22" s="177">
        <v>1408966785</v>
      </c>
      <c r="H22" s="177">
        <v>170841</v>
      </c>
      <c r="I22" s="177">
        <v>266876704</v>
      </c>
      <c r="J22" s="177">
        <v>674329</v>
      </c>
      <c r="K22" s="177">
        <v>916058168</v>
      </c>
      <c r="L22" s="177">
        <v>364297</v>
      </c>
      <c r="M22" s="177">
        <v>213793459</v>
      </c>
    </row>
    <row r="23" spans="1:13" s="1" customFormat="1" ht="13.5" customHeight="1">
      <c r="A23" s="471" t="s">
        <v>491</v>
      </c>
      <c r="B23" s="176">
        <v>10133951</v>
      </c>
      <c r="C23" s="177">
        <v>2977774459</v>
      </c>
      <c r="D23" s="177">
        <v>3490948</v>
      </c>
      <c r="E23" s="177">
        <v>1804397766</v>
      </c>
      <c r="F23" s="177">
        <v>1337998</v>
      </c>
      <c r="G23" s="177">
        <v>1396191118</v>
      </c>
      <c r="H23" s="177">
        <v>188234</v>
      </c>
      <c r="I23" s="177">
        <v>293159609</v>
      </c>
      <c r="J23" s="177">
        <v>602171</v>
      </c>
      <c r="K23" s="177">
        <v>791612485</v>
      </c>
      <c r="L23" s="177">
        <v>345490</v>
      </c>
      <c r="M23" s="177">
        <v>207363458</v>
      </c>
    </row>
    <row r="24" spans="1:13" s="1" customFormat="1" ht="13.5" customHeight="1">
      <c r="A24" s="471" t="s">
        <v>492</v>
      </c>
      <c r="B24" s="176">
        <v>11463221</v>
      </c>
      <c r="C24" s="177">
        <v>3087786699</v>
      </c>
      <c r="D24" s="177">
        <v>4688818</v>
      </c>
      <c r="E24" s="177">
        <v>2046369219</v>
      </c>
      <c r="F24" s="177">
        <v>1530047</v>
      </c>
      <c r="G24" s="177">
        <v>1557586065</v>
      </c>
      <c r="H24" s="177">
        <v>153883</v>
      </c>
      <c r="I24" s="177">
        <v>227711666</v>
      </c>
      <c r="J24" s="177">
        <v>659105</v>
      </c>
      <c r="K24" s="177">
        <v>889506436</v>
      </c>
      <c r="L24" s="177">
        <v>340858</v>
      </c>
      <c r="M24" s="177">
        <v>213411175</v>
      </c>
    </row>
    <row r="25" spans="1:13" s="1" customFormat="1" ht="13.5" customHeight="1">
      <c r="A25" s="471" t="s">
        <v>493</v>
      </c>
      <c r="B25" s="176">
        <v>11439043</v>
      </c>
      <c r="C25" s="177">
        <v>3224796617</v>
      </c>
      <c r="D25" s="177">
        <v>4724513</v>
      </c>
      <c r="E25" s="177">
        <v>1877371891</v>
      </c>
      <c r="F25" s="177">
        <v>1393748</v>
      </c>
      <c r="G25" s="177">
        <v>1543483428</v>
      </c>
      <c r="H25" s="177">
        <v>173243</v>
      </c>
      <c r="I25" s="177">
        <v>302405714</v>
      </c>
      <c r="J25" s="177">
        <v>669058</v>
      </c>
      <c r="K25" s="177">
        <v>1021926062</v>
      </c>
      <c r="L25" s="177">
        <v>380323</v>
      </c>
      <c r="M25" s="177">
        <v>242190298</v>
      </c>
    </row>
    <row r="26" spans="1:13" s="1" customFormat="1" ht="13.5" customHeight="1">
      <c r="A26" s="471" t="s">
        <v>494</v>
      </c>
      <c r="B26" s="176">
        <v>10419169</v>
      </c>
      <c r="C26" s="177">
        <v>3024895632</v>
      </c>
      <c r="D26" s="177">
        <v>4754386</v>
      </c>
      <c r="E26" s="177">
        <v>2571536173</v>
      </c>
      <c r="F26" s="177">
        <v>1409770</v>
      </c>
      <c r="G26" s="177">
        <v>1992274378</v>
      </c>
      <c r="H26" s="177">
        <v>262097</v>
      </c>
      <c r="I26" s="177">
        <v>634959008</v>
      </c>
      <c r="J26" s="177">
        <v>719006</v>
      </c>
      <c r="K26" s="177">
        <v>1178205182</v>
      </c>
      <c r="L26" s="177">
        <v>512192</v>
      </c>
      <c r="M26" s="177">
        <v>343406678</v>
      </c>
    </row>
    <row r="27" spans="1:13" s="1" customFormat="1" ht="13.5" customHeight="1">
      <c r="A27" s="130"/>
      <c r="B27" s="176"/>
      <c r="C27" s="177"/>
      <c r="D27" s="177"/>
      <c r="E27" s="177"/>
      <c r="F27" s="177"/>
      <c r="G27" s="177"/>
      <c r="H27" s="177"/>
      <c r="I27" s="177"/>
      <c r="J27" s="177"/>
      <c r="K27" s="177"/>
      <c r="L27" s="177"/>
      <c r="M27" s="177"/>
    </row>
    <row r="28" spans="1:13" s="1" customFormat="1" ht="13.5" customHeight="1">
      <c r="A28" s="178" t="s">
        <v>156</v>
      </c>
      <c r="B28" s="489">
        <v>21246591</v>
      </c>
      <c r="C28" s="490">
        <v>3716778123</v>
      </c>
      <c r="D28" s="490">
        <v>27404</v>
      </c>
      <c r="E28" s="490">
        <v>20168919</v>
      </c>
      <c r="F28" s="490">
        <v>1888902</v>
      </c>
      <c r="G28" s="490">
        <v>2161178329</v>
      </c>
      <c r="H28" s="490">
        <v>153048</v>
      </c>
      <c r="I28" s="490">
        <v>292103878</v>
      </c>
      <c r="J28" s="490">
        <v>364128</v>
      </c>
      <c r="K28" s="490">
        <v>615474570</v>
      </c>
      <c r="L28" s="490">
        <v>4512</v>
      </c>
      <c r="M28" s="490">
        <v>6798209</v>
      </c>
    </row>
    <row r="29" spans="1:13" s="15" customFormat="1" ht="13.5" customHeight="1">
      <c r="A29" s="178" t="s">
        <v>155</v>
      </c>
      <c r="B29" s="489">
        <v>680408</v>
      </c>
      <c r="C29" s="490">
        <v>269648020</v>
      </c>
      <c r="D29" s="490">
        <v>7112712</v>
      </c>
      <c r="E29" s="490">
        <v>3274248318</v>
      </c>
      <c r="F29" s="490">
        <v>186468</v>
      </c>
      <c r="G29" s="490">
        <v>154765826</v>
      </c>
      <c r="H29" s="490">
        <v>8110</v>
      </c>
      <c r="I29" s="490">
        <v>23204264</v>
      </c>
      <c r="J29" s="490">
        <v>41494</v>
      </c>
      <c r="K29" s="490">
        <v>56082246</v>
      </c>
      <c r="L29" s="490">
        <v>6129</v>
      </c>
      <c r="M29" s="490">
        <v>1978083</v>
      </c>
    </row>
    <row r="30" spans="1:13" s="15" customFormat="1" ht="13.5" customHeight="1">
      <c r="A30" s="178" t="s">
        <v>154</v>
      </c>
      <c r="B30" s="489">
        <v>961083</v>
      </c>
      <c r="C30" s="490">
        <v>113700996</v>
      </c>
      <c r="D30" s="490">
        <v>235566</v>
      </c>
      <c r="E30" s="490">
        <v>100575540</v>
      </c>
      <c r="F30" s="490">
        <v>139616</v>
      </c>
      <c r="G30" s="490">
        <v>128251696</v>
      </c>
      <c r="H30" s="490">
        <v>450</v>
      </c>
      <c r="I30" s="490">
        <v>894240</v>
      </c>
      <c r="J30" s="490">
        <v>15572</v>
      </c>
      <c r="K30" s="490">
        <v>22654546</v>
      </c>
      <c r="L30" s="490">
        <v>7726</v>
      </c>
      <c r="M30" s="490">
        <v>6814855</v>
      </c>
    </row>
    <row r="31" spans="1:13" s="15" customFormat="1" ht="13.5" customHeight="1">
      <c r="A31" s="178" t="s">
        <v>153</v>
      </c>
      <c r="B31" s="489">
        <v>16100</v>
      </c>
      <c r="C31" s="490">
        <v>2545128</v>
      </c>
      <c r="D31" s="490">
        <v>0</v>
      </c>
      <c r="E31" s="490">
        <v>0</v>
      </c>
      <c r="F31" s="490">
        <v>859744</v>
      </c>
      <c r="G31" s="490">
        <v>949244547</v>
      </c>
      <c r="H31" s="490">
        <v>26533</v>
      </c>
      <c r="I31" s="490">
        <v>31270814</v>
      </c>
      <c r="J31" s="490">
        <v>76018</v>
      </c>
      <c r="K31" s="490">
        <v>100417514</v>
      </c>
      <c r="L31" s="490">
        <v>4756</v>
      </c>
      <c r="M31" s="490">
        <v>1527145</v>
      </c>
    </row>
    <row r="32" spans="1:13" s="15" customFormat="1" ht="13.5" customHeight="1">
      <c r="A32" s="178" t="s">
        <v>152</v>
      </c>
      <c r="B32" s="489">
        <v>6112</v>
      </c>
      <c r="C32" s="490">
        <v>6771708</v>
      </c>
      <c r="D32" s="490">
        <v>75758</v>
      </c>
      <c r="E32" s="490">
        <v>23825232</v>
      </c>
      <c r="F32" s="490">
        <v>6804</v>
      </c>
      <c r="G32" s="490">
        <v>6603548</v>
      </c>
      <c r="H32" s="490">
        <v>0</v>
      </c>
      <c r="I32" s="490">
        <v>0</v>
      </c>
      <c r="J32" s="490">
        <v>0</v>
      </c>
      <c r="K32" s="490">
        <v>0</v>
      </c>
      <c r="L32" s="490">
        <v>0</v>
      </c>
      <c r="M32" s="490">
        <v>0</v>
      </c>
    </row>
    <row r="33" spans="1:13" s="15" customFormat="1" ht="13.5" customHeight="1">
      <c r="A33" s="178"/>
      <c r="B33" s="489"/>
      <c r="C33" s="490"/>
      <c r="D33" s="490"/>
      <c r="E33" s="490"/>
      <c r="F33" s="490"/>
      <c r="G33" s="490"/>
      <c r="H33" s="490"/>
      <c r="I33" s="490"/>
      <c r="J33" s="490"/>
      <c r="K33" s="490"/>
      <c r="L33" s="490"/>
      <c r="M33" s="490"/>
    </row>
    <row r="34" spans="1:13" s="15" customFormat="1" ht="13.5" customHeight="1">
      <c r="A34" s="178" t="s">
        <v>151</v>
      </c>
      <c r="B34" s="489">
        <v>4565</v>
      </c>
      <c r="C34" s="490">
        <v>2332433</v>
      </c>
      <c r="D34" s="490">
        <v>1247944</v>
      </c>
      <c r="E34" s="490">
        <v>530737630</v>
      </c>
      <c r="F34" s="490">
        <v>699</v>
      </c>
      <c r="G34" s="490">
        <v>800701</v>
      </c>
      <c r="H34" s="490">
        <v>0</v>
      </c>
      <c r="I34" s="490">
        <v>0</v>
      </c>
      <c r="J34" s="490">
        <v>3340</v>
      </c>
      <c r="K34" s="490">
        <v>3900608</v>
      </c>
      <c r="L34" s="490">
        <v>51</v>
      </c>
      <c r="M34" s="490">
        <v>49032</v>
      </c>
    </row>
    <row r="35" spans="1:13" s="15" customFormat="1" ht="13.5" customHeight="1">
      <c r="A35" s="178" t="s">
        <v>150</v>
      </c>
      <c r="B35" s="489">
        <v>552631</v>
      </c>
      <c r="C35" s="490">
        <v>253384470</v>
      </c>
      <c r="D35" s="490">
        <v>498011</v>
      </c>
      <c r="E35" s="490">
        <v>267374800</v>
      </c>
      <c r="F35" s="490">
        <v>30054</v>
      </c>
      <c r="G35" s="490">
        <v>47553646</v>
      </c>
      <c r="H35" s="490">
        <v>10</v>
      </c>
      <c r="I35" s="490">
        <v>17107</v>
      </c>
      <c r="J35" s="490">
        <v>3360</v>
      </c>
      <c r="K35" s="490">
        <v>6631416</v>
      </c>
      <c r="L35" s="490">
        <v>5826</v>
      </c>
      <c r="M35" s="490">
        <v>2310280</v>
      </c>
    </row>
    <row r="36" spans="1:13" s="15" customFormat="1" ht="13.5" customHeight="1">
      <c r="A36" s="178" t="s">
        <v>149</v>
      </c>
      <c r="B36" s="489">
        <v>8679246</v>
      </c>
      <c r="C36" s="490">
        <v>1593006916</v>
      </c>
      <c r="D36" s="490">
        <v>377170</v>
      </c>
      <c r="E36" s="490">
        <v>212119008</v>
      </c>
      <c r="F36" s="490">
        <v>3396</v>
      </c>
      <c r="G36" s="490">
        <v>6626135</v>
      </c>
      <c r="H36" s="490">
        <v>135</v>
      </c>
      <c r="I36" s="490">
        <v>225288</v>
      </c>
      <c r="J36" s="490">
        <v>74423</v>
      </c>
      <c r="K36" s="490">
        <v>39019921</v>
      </c>
      <c r="L36" s="490">
        <v>245967</v>
      </c>
      <c r="M36" s="490">
        <v>130665529</v>
      </c>
    </row>
    <row r="37" spans="1:13" s="15" customFormat="1" ht="13.5" customHeight="1">
      <c r="A37" s="178" t="s">
        <v>148</v>
      </c>
      <c r="B37" s="489">
        <v>255922</v>
      </c>
      <c r="C37" s="490">
        <v>24330004</v>
      </c>
      <c r="D37" s="490">
        <v>22</v>
      </c>
      <c r="E37" s="490">
        <v>128142</v>
      </c>
      <c r="F37" s="490">
        <v>0</v>
      </c>
      <c r="G37" s="490">
        <v>0</v>
      </c>
      <c r="H37" s="490">
        <v>52</v>
      </c>
      <c r="I37" s="490">
        <v>53525</v>
      </c>
      <c r="J37" s="490">
        <v>0</v>
      </c>
      <c r="K37" s="490">
        <v>0</v>
      </c>
      <c r="L37" s="490">
        <v>761</v>
      </c>
      <c r="M37" s="490">
        <v>891292</v>
      </c>
    </row>
    <row r="38" spans="1:13" s="15" customFormat="1" ht="13.5" customHeight="1">
      <c r="A38" s="178" t="s">
        <v>147</v>
      </c>
      <c r="B38" s="489">
        <v>5074560</v>
      </c>
      <c r="C38" s="490">
        <v>684913143</v>
      </c>
      <c r="D38" s="490">
        <v>1090</v>
      </c>
      <c r="E38" s="490">
        <v>687398</v>
      </c>
      <c r="F38" s="490">
        <v>0</v>
      </c>
      <c r="G38" s="490">
        <v>0</v>
      </c>
      <c r="H38" s="490">
        <v>0</v>
      </c>
      <c r="I38" s="490">
        <v>0</v>
      </c>
      <c r="J38" s="490">
        <v>0</v>
      </c>
      <c r="K38" s="490">
        <v>0</v>
      </c>
      <c r="L38" s="490">
        <v>605</v>
      </c>
      <c r="M38" s="490">
        <v>441394</v>
      </c>
    </row>
    <row r="39" spans="1:13" s="15" customFormat="1" ht="13.5" customHeight="1">
      <c r="A39" s="178"/>
      <c r="B39" s="489"/>
      <c r="C39" s="490"/>
      <c r="D39" s="490"/>
      <c r="E39" s="490"/>
      <c r="F39" s="490"/>
      <c r="G39" s="490"/>
      <c r="H39" s="490"/>
      <c r="I39" s="490"/>
      <c r="J39" s="490"/>
      <c r="K39" s="490"/>
      <c r="L39" s="490"/>
      <c r="M39" s="490"/>
    </row>
    <row r="40" spans="1:13" s="15" customFormat="1" ht="13.5" customHeight="1">
      <c r="A40" s="178" t="s">
        <v>146</v>
      </c>
      <c r="B40" s="489">
        <v>209060</v>
      </c>
      <c r="C40" s="490">
        <v>82143797</v>
      </c>
      <c r="D40" s="490">
        <v>0</v>
      </c>
      <c r="E40" s="490">
        <v>0</v>
      </c>
      <c r="F40" s="490">
        <v>0</v>
      </c>
      <c r="G40" s="490">
        <v>0</v>
      </c>
      <c r="H40" s="490">
        <v>0</v>
      </c>
      <c r="I40" s="490">
        <v>0</v>
      </c>
      <c r="J40" s="490">
        <v>0</v>
      </c>
      <c r="K40" s="490">
        <v>0</v>
      </c>
      <c r="L40" s="490">
        <v>0</v>
      </c>
      <c r="M40" s="490">
        <v>0</v>
      </c>
    </row>
    <row r="41" spans="1:13" s="15" customFormat="1" ht="13.5" customHeight="1">
      <c r="A41" s="178" t="s">
        <v>145</v>
      </c>
      <c r="B41" s="489">
        <v>840172</v>
      </c>
      <c r="C41" s="490">
        <v>182489232</v>
      </c>
      <c r="D41" s="490">
        <v>335372</v>
      </c>
      <c r="E41" s="490">
        <v>85761072</v>
      </c>
      <c r="F41" s="490">
        <v>285035</v>
      </c>
      <c r="G41" s="490">
        <v>277963520</v>
      </c>
      <c r="H41" s="490">
        <v>6557</v>
      </c>
      <c r="I41" s="490">
        <v>6376893</v>
      </c>
      <c r="J41" s="490">
        <v>75444</v>
      </c>
      <c r="K41" s="490">
        <v>71657300</v>
      </c>
      <c r="L41" s="490">
        <v>34052</v>
      </c>
      <c r="M41" s="490">
        <v>30932596</v>
      </c>
    </row>
    <row r="42" spans="1:13" s="15" customFormat="1" ht="13.5" customHeight="1">
      <c r="A42" s="178" t="s">
        <v>144</v>
      </c>
      <c r="B42" s="489">
        <v>980</v>
      </c>
      <c r="C42" s="490">
        <v>270648</v>
      </c>
      <c r="D42" s="490">
        <v>79784</v>
      </c>
      <c r="E42" s="490">
        <v>131675760</v>
      </c>
      <c r="F42" s="490">
        <v>3462</v>
      </c>
      <c r="G42" s="490">
        <v>4852244</v>
      </c>
      <c r="H42" s="490">
        <v>58932</v>
      </c>
      <c r="I42" s="490">
        <v>72510332</v>
      </c>
      <c r="J42" s="490">
        <v>1652</v>
      </c>
      <c r="K42" s="490">
        <v>2225135</v>
      </c>
      <c r="L42" s="490">
        <v>16264</v>
      </c>
      <c r="M42" s="490">
        <v>10484469</v>
      </c>
    </row>
    <row r="43" spans="1:13" s="15" customFormat="1" ht="13.5" customHeight="1">
      <c r="A43" s="178" t="s">
        <v>143</v>
      </c>
      <c r="B43" s="489">
        <v>56979</v>
      </c>
      <c r="C43" s="490">
        <v>8375508</v>
      </c>
      <c r="D43" s="490">
        <v>0</v>
      </c>
      <c r="E43" s="490">
        <v>0</v>
      </c>
      <c r="F43" s="490">
        <v>14790</v>
      </c>
      <c r="G43" s="490">
        <v>6415473</v>
      </c>
      <c r="H43" s="490">
        <v>2698</v>
      </c>
      <c r="I43" s="490">
        <v>2697781</v>
      </c>
      <c r="J43" s="490">
        <v>22807</v>
      </c>
      <c r="K43" s="490">
        <v>56216758</v>
      </c>
      <c r="L43" s="490">
        <v>4879</v>
      </c>
      <c r="M43" s="490">
        <v>2973314</v>
      </c>
    </row>
    <row r="44" spans="1:13" s="15" customFormat="1" ht="13.5" customHeight="1">
      <c r="A44" s="178" t="s">
        <v>142</v>
      </c>
      <c r="B44" s="489">
        <v>279510</v>
      </c>
      <c r="C44" s="490">
        <v>82435290</v>
      </c>
      <c r="D44" s="490">
        <v>182801</v>
      </c>
      <c r="E44" s="490">
        <v>88245882</v>
      </c>
      <c r="F44" s="490">
        <v>69901</v>
      </c>
      <c r="G44" s="490">
        <v>51360928</v>
      </c>
      <c r="H44" s="490">
        <v>2825</v>
      </c>
      <c r="I44" s="490">
        <v>15514092</v>
      </c>
      <c r="J44" s="490">
        <v>161414</v>
      </c>
      <c r="K44" s="490">
        <v>151478264</v>
      </c>
      <c r="L44" s="490">
        <v>45262</v>
      </c>
      <c r="M44" s="490">
        <v>33340136</v>
      </c>
    </row>
    <row r="45" spans="1:13" s="15" customFormat="1" ht="13.5" customHeight="1">
      <c r="A45" s="178"/>
      <c r="B45" s="489"/>
      <c r="C45" s="490"/>
      <c r="D45" s="490"/>
      <c r="E45" s="490"/>
      <c r="F45" s="490"/>
      <c r="G45" s="490"/>
      <c r="H45" s="490"/>
      <c r="I45" s="490"/>
      <c r="J45" s="490"/>
      <c r="K45" s="490"/>
      <c r="L45" s="490"/>
      <c r="M45" s="490"/>
    </row>
    <row r="46" spans="1:13" s="15" customFormat="1" ht="13.5" customHeight="1">
      <c r="A46" s="178" t="s">
        <v>141</v>
      </c>
      <c r="B46" s="489">
        <v>14620</v>
      </c>
      <c r="C46" s="490">
        <v>2350620</v>
      </c>
      <c r="D46" s="490">
        <v>4088</v>
      </c>
      <c r="E46" s="490">
        <v>13577922</v>
      </c>
      <c r="F46" s="490">
        <v>307079</v>
      </c>
      <c r="G46" s="490">
        <v>223982290</v>
      </c>
      <c r="H46" s="490">
        <v>9</v>
      </c>
      <c r="I46" s="490">
        <v>220752</v>
      </c>
      <c r="J46" s="490">
        <v>42962</v>
      </c>
      <c r="K46" s="490">
        <v>83580927</v>
      </c>
      <c r="L46" s="490">
        <v>498</v>
      </c>
      <c r="M46" s="490">
        <v>1075615</v>
      </c>
    </row>
    <row r="47" spans="1:13" s="15" customFormat="1" ht="13.5" customHeight="1">
      <c r="A47" s="178" t="s">
        <v>140</v>
      </c>
      <c r="B47" s="489">
        <v>1057343</v>
      </c>
      <c r="C47" s="490">
        <v>275562227</v>
      </c>
      <c r="D47" s="490">
        <v>1260965</v>
      </c>
      <c r="E47" s="490">
        <v>316693789</v>
      </c>
      <c r="F47" s="490">
        <v>301769</v>
      </c>
      <c r="G47" s="490">
        <v>188278894</v>
      </c>
      <c r="H47" s="490">
        <v>752</v>
      </c>
      <c r="I47" s="490">
        <v>1508652</v>
      </c>
      <c r="J47" s="490">
        <v>83533</v>
      </c>
      <c r="K47" s="490">
        <v>95159060</v>
      </c>
      <c r="L47" s="490">
        <v>56892</v>
      </c>
      <c r="M47" s="490">
        <v>29761624</v>
      </c>
    </row>
    <row r="48" spans="1:13" s="15" customFormat="1" ht="13.5" customHeight="1">
      <c r="A48" s="178" t="s">
        <v>139</v>
      </c>
      <c r="B48" s="489">
        <v>170648</v>
      </c>
      <c r="C48" s="490">
        <v>59317304</v>
      </c>
      <c r="D48" s="490">
        <v>101842</v>
      </c>
      <c r="E48" s="490">
        <v>26012016</v>
      </c>
      <c r="F48" s="490">
        <v>255338</v>
      </c>
      <c r="G48" s="490">
        <v>166667371</v>
      </c>
      <c r="H48" s="490">
        <v>19099</v>
      </c>
      <c r="I48" s="490">
        <v>42839556</v>
      </c>
      <c r="J48" s="490">
        <v>8196</v>
      </c>
      <c r="K48" s="490">
        <v>10567715</v>
      </c>
      <c r="L48" s="490">
        <v>84472</v>
      </c>
      <c r="M48" s="490">
        <v>57332594</v>
      </c>
    </row>
    <row r="49" spans="1:13" s="15" customFormat="1" ht="13.5" customHeight="1">
      <c r="A49" s="178" t="s">
        <v>138</v>
      </c>
      <c r="B49" s="489">
        <v>439155</v>
      </c>
      <c r="C49" s="490">
        <v>140988773</v>
      </c>
      <c r="D49" s="490">
        <v>1417032</v>
      </c>
      <c r="E49" s="490">
        <v>1997276429</v>
      </c>
      <c r="F49" s="490">
        <v>492</v>
      </c>
      <c r="G49" s="490">
        <v>711082</v>
      </c>
      <c r="H49" s="490">
        <v>0</v>
      </c>
      <c r="I49" s="490">
        <v>0</v>
      </c>
      <c r="J49" s="490">
        <v>16</v>
      </c>
      <c r="K49" s="490">
        <v>98432</v>
      </c>
      <c r="L49" s="490">
        <v>0</v>
      </c>
      <c r="M49" s="490">
        <v>0</v>
      </c>
    </row>
    <row r="50" spans="1:13" s="15" customFormat="1" ht="13.5" customHeight="1">
      <c r="A50" s="178" t="s">
        <v>137</v>
      </c>
      <c r="B50" s="489">
        <v>9907049</v>
      </c>
      <c r="C50" s="490">
        <v>2080391751</v>
      </c>
      <c r="D50" s="490">
        <v>1176102</v>
      </c>
      <c r="E50" s="490">
        <v>1100285606</v>
      </c>
      <c r="F50" s="490">
        <v>4810</v>
      </c>
      <c r="G50" s="490">
        <v>9170850</v>
      </c>
      <c r="H50" s="490">
        <v>0</v>
      </c>
      <c r="I50" s="490">
        <v>0</v>
      </c>
      <c r="J50" s="490">
        <v>0</v>
      </c>
      <c r="K50" s="490">
        <v>0</v>
      </c>
      <c r="L50" s="490">
        <v>2173</v>
      </c>
      <c r="M50" s="490">
        <v>800151</v>
      </c>
    </row>
    <row r="51" spans="1:13" s="15" customFormat="1" ht="13.5" customHeight="1">
      <c r="A51" s="178"/>
      <c r="B51" s="489"/>
      <c r="C51" s="490"/>
      <c r="D51" s="490"/>
      <c r="E51" s="490"/>
      <c r="F51" s="490"/>
      <c r="G51" s="490"/>
      <c r="H51" s="490"/>
      <c r="I51" s="490"/>
      <c r="J51" s="490"/>
      <c r="K51" s="490"/>
      <c r="L51" s="490"/>
      <c r="M51" s="490"/>
    </row>
    <row r="52" spans="1:13" s="15" customFormat="1" ht="13.5" customHeight="1">
      <c r="A52" s="178" t="s">
        <v>136</v>
      </c>
      <c r="B52" s="489">
        <v>2494259</v>
      </c>
      <c r="C52" s="490">
        <v>612397227</v>
      </c>
      <c r="D52" s="490">
        <v>48</v>
      </c>
      <c r="E52" s="490">
        <v>36288</v>
      </c>
      <c r="F52" s="490">
        <v>27301</v>
      </c>
      <c r="G52" s="490">
        <v>44822498</v>
      </c>
      <c r="H52" s="490">
        <v>1813</v>
      </c>
      <c r="I52" s="490">
        <v>1212310</v>
      </c>
      <c r="J52" s="490">
        <v>1997</v>
      </c>
      <c r="K52" s="490">
        <v>2611789</v>
      </c>
      <c r="L52" s="490">
        <v>71020</v>
      </c>
      <c r="M52" s="490">
        <v>43941349</v>
      </c>
    </row>
    <row r="53" spans="1:13" s="15" customFormat="1" ht="13.5" customHeight="1">
      <c r="A53" s="178" t="s">
        <v>135</v>
      </c>
      <c r="B53" s="489">
        <v>380921</v>
      </c>
      <c r="C53" s="490">
        <v>169370509</v>
      </c>
      <c r="D53" s="490">
        <v>28147</v>
      </c>
      <c r="E53" s="490">
        <v>52670412</v>
      </c>
      <c r="F53" s="490">
        <v>80733</v>
      </c>
      <c r="G53" s="490">
        <v>134137492</v>
      </c>
      <c r="H53" s="490">
        <v>176910</v>
      </c>
      <c r="I53" s="490">
        <v>207856889</v>
      </c>
      <c r="J53" s="490">
        <v>89069</v>
      </c>
      <c r="K53" s="490">
        <v>127302800</v>
      </c>
      <c r="L53" s="490">
        <v>18279</v>
      </c>
      <c r="M53" s="490">
        <v>16151267</v>
      </c>
    </row>
    <row r="54" spans="1:13" s="15" customFormat="1" ht="13.5" customHeight="1">
      <c r="A54" s="178" t="s">
        <v>134</v>
      </c>
      <c r="B54" s="489">
        <v>5750579</v>
      </c>
      <c r="C54" s="490">
        <v>1008765596</v>
      </c>
      <c r="D54" s="490">
        <v>137390</v>
      </c>
      <c r="E54" s="490">
        <v>57537756</v>
      </c>
      <c r="F54" s="490">
        <v>102586</v>
      </c>
      <c r="G54" s="490">
        <v>186408783</v>
      </c>
      <c r="H54" s="490">
        <v>1296</v>
      </c>
      <c r="I54" s="490">
        <v>2084629</v>
      </c>
      <c r="J54" s="490">
        <v>122775</v>
      </c>
      <c r="K54" s="490">
        <v>108901811</v>
      </c>
      <c r="L54" s="490">
        <v>782180</v>
      </c>
      <c r="M54" s="490">
        <v>352806287</v>
      </c>
    </row>
    <row r="55" spans="1:13" s="15" customFormat="1" ht="13.5" customHeight="1">
      <c r="A55" s="178" t="s">
        <v>133</v>
      </c>
      <c r="B55" s="489">
        <v>490385</v>
      </c>
      <c r="C55" s="490">
        <v>209517399</v>
      </c>
      <c r="D55" s="490">
        <v>840</v>
      </c>
      <c r="E55" s="490">
        <v>395172</v>
      </c>
      <c r="F55" s="490">
        <v>521011</v>
      </c>
      <c r="G55" s="490">
        <v>510150447</v>
      </c>
      <c r="H55" s="490">
        <v>19872</v>
      </c>
      <c r="I55" s="490">
        <v>21675964</v>
      </c>
      <c r="J55" s="490">
        <v>73953</v>
      </c>
      <c r="K55" s="490">
        <v>59903283</v>
      </c>
      <c r="L55" s="490">
        <v>113319</v>
      </c>
      <c r="M55" s="490">
        <v>37139172</v>
      </c>
    </row>
    <row r="56" spans="1:13" s="15" customFormat="1" ht="13.5" customHeight="1">
      <c r="A56" s="178" t="s">
        <v>132</v>
      </c>
      <c r="B56" s="489">
        <v>16400</v>
      </c>
      <c r="C56" s="490">
        <v>5511189</v>
      </c>
      <c r="D56" s="490">
        <v>0</v>
      </c>
      <c r="E56" s="490">
        <v>0</v>
      </c>
      <c r="F56" s="490">
        <v>14094</v>
      </c>
      <c r="G56" s="490">
        <v>25117194</v>
      </c>
      <c r="H56" s="490">
        <v>0</v>
      </c>
      <c r="I56" s="490">
        <v>0</v>
      </c>
      <c r="J56" s="490">
        <v>3301</v>
      </c>
      <c r="K56" s="490">
        <v>7150376</v>
      </c>
      <c r="L56" s="490">
        <v>796</v>
      </c>
      <c r="M56" s="490">
        <v>1270971</v>
      </c>
    </row>
    <row r="57" spans="1:13" s="15" customFormat="1" ht="13.5" customHeight="1">
      <c r="A57" s="178"/>
      <c r="B57" s="489"/>
      <c r="C57" s="490"/>
      <c r="D57" s="490"/>
      <c r="E57" s="490"/>
      <c r="F57" s="490"/>
      <c r="G57" s="490"/>
      <c r="H57" s="490"/>
      <c r="I57" s="490"/>
      <c r="J57" s="490"/>
      <c r="K57" s="490"/>
      <c r="L57" s="490"/>
      <c r="M57" s="490"/>
    </row>
    <row r="58" spans="1:13" s="15" customFormat="1" ht="13.5" customHeight="1">
      <c r="A58" s="178" t="s">
        <v>131</v>
      </c>
      <c r="B58" s="489">
        <v>848821</v>
      </c>
      <c r="C58" s="490">
        <v>251392799</v>
      </c>
      <c r="D58" s="490">
        <v>46719</v>
      </c>
      <c r="E58" s="490">
        <v>37230278</v>
      </c>
      <c r="F58" s="490">
        <v>272395</v>
      </c>
      <c r="G58" s="490">
        <v>208393096</v>
      </c>
      <c r="H58" s="490">
        <v>80043</v>
      </c>
      <c r="I58" s="490">
        <v>91986931</v>
      </c>
      <c r="J58" s="490">
        <v>1719</v>
      </c>
      <c r="K58" s="490">
        <v>1397945</v>
      </c>
      <c r="L58" s="490">
        <v>217651</v>
      </c>
      <c r="M58" s="490">
        <v>85459012</v>
      </c>
    </row>
    <row r="59" spans="1:13" s="15" customFormat="1" ht="13.5" customHeight="1">
      <c r="A59" s="179" t="s">
        <v>130</v>
      </c>
      <c r="B59" s="491">
        <v>4313898</v>
      </c>
      <c r="C59" s="492">
        <v>1233394559</v>
      </c>
      <c r="D59" s="492">
        <v>664206</v>
      </c>
      <c r="E59" s="492">
        <v>388751730</v>
      </c>
      <c r="F59" s="492">
        <v>343299</v>
      </c>
      <c r="G59" s="492">
        <v>360217195</v>
      </c>
      <c r="H59" s="492">
        <v>177619</v>
      </c>
      <c r="I59" s="492">
        <v>289518317</v>
      </c>
      <c r="J59" s="492">
        <v>1094382</v>
      </c>
      <c r="K59" s="492">
        <v>1106709478</v>
      </c>
      <c r="L59" s="492">
        <v>743541</v>
      </c>
      <c r="M59" s="492">
        <v>492816923</v>
      </c>
    </row>
    <row r="60" spans="1:13" s="16" customFormat="1" ht="13.5" customHeight="1">
      <c r="A60" s="178" t="s">
        <v>129</v>
      </c>
      <c r="B60" s="489">
        <v>6723725</v>
      </c>
      <c r="C60" s="490">
        <v>1122892002</v>
      </c>
      <c r="D60" s="490">
        <v>198243</v>
      </c>
      <c r="E60" s="490">
        <v>83094312</v>
      </c>
      <c r="F60" s="490">
        <v>482275</v>
      </c>
      <c r="G60" s="490">
        <v>586396727</v>
      </c>
      <c r="H60" s="490">
        <v>43952</v>
      </c>
      <c r="I60" s="490">
        <v>170663049</v>
      </c>
      <c r="J60" s="490">
        <v>1203173</v>
      </c>
      <c r="K60" s="490">
        <v>1597184792</v>
      </c>
      <c r="L60" s="490">
        <v>89809</v>
      </c>
      <c r="M60" s="490">
        <v>62903283</v>
      </c>
    </row>
    <row r="61" spans="1:13" s="15" customFormat="1" ht="13.5" customHeight="1">
      <c r="A61" s="178" t="s">
        <v>128</v>
      </c>
      <c r="B61" s="489">
        <v>89465</v>
      </c>
      <c r="C61" s="490">
        <v>20821052</v>
      </c>
      <c r="D61" s="490">
        <v>926028</v>
      </c>
      <c r="E61" s="490">
        <v>319862897</v>
      </c>
      <c r="F61" s="490">
        <v>0</v>
      </c>
      <c r="G61" s="490">
        <v>0</v>
      </c>
      <c r="H61" s="490">
        <v>0</v>
      </c>
      <c r="I61" s="490">
        <v>0</v>
      </c>
      <c r="J61" s="490">
        <v>95</v>
      </c>
      <c r="K61" s="490">
        <v>147960</v>
      </c>
      <c r="L61" s="490">
        <v>12640</v>
      </c>
      <c r="M61" s="490">
        <v>5096330</v>
      </c>
    </row>
    <row r="62" spans="1:13" s="15" customFormat="1" ht="13.5" customHeight="1">
      <c r="A62" s="178" t="s">
        <v>127</v>
      </c>
      <c r="B62" s="489">
        <v>2597766</v>
      </c>
      <c r="C62" s="490">
        <v>631463056</v>
      </c>
      <c r="D62" s="490">
        <v>5661908</v>
      </c>
      <c r="E62" s="490">
        <v>2057072377</v>
      </c>
      <c r="F62" s="490">
        <v>523531</v>
      </c>
      <c r="G62" s="490">
        <v>701345009</v>
      </c>
      <c r="H62" s="490">
        <v>15422</v>
      </c>
      <c r="I62" s="490">
        <v>15765756</v>
      </c>
      <c r="J62" s="490">
        <v>17651</v>
      </c>
      <c r="K62" s="490">
        <v>24702523</v>
      </c>
      <c r="L62" s="490">
        <v>8588</v>
      </c>
      <c r="M62" s="490">
        <v>8231694</v>
      </c>
    </row>
    <row r="63" spans="1:13" s="15" customFormat="1" ht="13.5" customHeight="1">
      <c r="A63" s="178"/>
      <c r="B63" s="489"/>
      <c r="C63" s="490"/>
      <c r="D63" s="490"/>
      <c r="E63" s="490"/>
      <c r="F63" s="490"/>
      <c r="G63" s="490"/>
      <c r="H63" s="490"/>
      <c r="I63" s="490"/>
      <c r="J63" s="490"/>
      <c r="K63" s="490"/>
      <c r="L63" s="490"/>
      <c r="M63" s="490"/>
    </row>
    <row r="64" spans="1:13" s="15" customFormat="1" ht="13.5" customHeight="1">
      <c r="A64" s="180" t="s">
        <v>126</v>
      </c>
      <c r="B64" s="489">
        <v>373338</v>
      </c>
      <c r="C64" s="490">
        <v>179603039</v>
      </c>
      <c r="D64" s="490">
        <v>976101</v>
      </c>
      <c r="E64" s="490">
        <v>363918776</v>
      </c>
      <c r="F64" s="490">
        <v>530491</v>
      </c>
      <c r="G64" s="490">
        <v>309481781</v>
      </c>
      <c r="H64" s="490">
        <v>4414</v>
      </c>
      <c r="I64" s="490">
        <v>2518717</v>
      </c>
      <c r="J64" s="490">
        <v>4021</v>
      </c>
      <c r="K64" s="490">
        <v>4497448</v>
      </c>
      <c r="L64" s="490">
        <v>6507</v>
      </c>
      <c r="M64" s="490">
        <v>5865461</v>
      </c>
    </row>
    <row r="65" spans="1:13" s="15" customFormat="1" ht="13.5" customHeight="1">
      <c r="A65" s="180" t="s">
        <v>125</v>
      </c>
      <c r="B65" s="489">
        <v>5785</v>
      </c>
      <c r="C65" s="490">
        <v>3412780</v>
      </c>
      <c r="D65" s="490">
        <v>111378</v>
      </c>
      <c r="E65" s="490">
        <v>65122380</v>
      </c>
      <c r="F65" s="490">
        <v>265006</v>
      </c>
      <c r="G65" s="490">
        <v>209956256</v>
      </c>
      <c r="H65" s="490">
        <v>3155</v>
      </c>
      <c r="I65" s="490">
        <v>3121732</v>
      </c>
      <c r="J65" s="490">
        <v>56573</v>
      </c>
      <c r="K65" s="490">
        <v>76517043</v>
      </c>
      <c r="L65" s="490">
        <v>18739</v>
      </c>
      <c r="M65" s="490">
        <v>10880314</v>
      </c>
    </row>
    <row r="66" spans="1:13" s="15" customFormat="1" ht="13.5" customHeight="1">
      <c r="A66" s="180" t="s">
        <v>124</v>
      </c>
      <c r="B66" s="489">
        <v>667944</v>
      </c>
      <c r="C66" s="490">
        <v>175045842</v>
      </c>
      <c r="D66" s="490">
        <v>77303</v>
      </c>
      <c r="E66" s="490">
        <v>107993148</v>
      </c>
      <c r="F66" s="490">
        <v>65101</v>
      </c>
      <c r="G66" s="490">
        <v>115907819</v>
      </c>
      <c r="H66" s="490">
        <v>9</v>
      </c>
      <c r="I66" s="490">
        <v>77760</v>
      </c>
      <c r="J66" s="490">
        <v>9067</v>
      </c>
      <c r="K66" s="490">
        <v>12187585</v>
      </c>
      <c r="L66" s="490">
        <v>6536</v>
      </c>
      <c r="M66" s="490">
        <v>5148465</v>
      </c>
    </row>
    <row r="67" spans="1:13" s="15" customFormat="1" ht="13.5" customHeight="1">
      <c r="A67" s="180" t="s">
        <v>123</v>
      </c>
      <c r="B67" s="489">
        <v>52322</v>
      </c>
      <c r="C67" s="490">
        <v>32768215</v>
      </c>
      <c r="D67" s="490">
        <v>317734</v>
      </c>
      <c r="E67" s="490">
        <v>110004654</v>
      </c>
      <c r="F67" s="490">
        <v>176713</v>
      </c>
      <c r="G67" s="490">
        <v>246138882</v>
      </c>
      <c r="H67" s="490">
        <v>1865</v>
      </c>
      <c r="I67" s="490">
        <v>3507084</v>
      </c>
      <c r="J67" s="490">
        <v>80024</v>
      </c>
      <c r="K67" s="490">
        <v>105115747</v>
      </c>
      <c r="L67" s="490">
        <v>82232</v>
      </c>
      <c r="M67" s="490">
        <v>63158100</v>
      </c>
    </row>
    <row r="68" spans="1:13" s="15" customFormat="1" ht="13.5" customHeight="1">
      <c r="A68" s="180" t="s">
        <v>122</v>
      </c>
      <c r="B68" s="489">
        <v>1580</v>
      </c>
      <c r="C68" s="490">
        <v>340189</v>
      </c>
      <c r="D68" s="490">
        <v>0</v>
      </c>
      <c r="E68" s="490">
        <v>0</v>
      </c>
      <c r="F68" s="490">
        <v>222410</v>
      </c>
      <c r="G68" s="490">
        <v>273659320</v>
      </c>
      <c r="H68" s="490">
        <v>8740</v>
      </c>
      <c r="I68" s="490">
        <v>23931960</v>
      </c>
      <c r="J68" s="490">
        <v>65141</v>
      </c>
      <c r="K68" s="490">
        <v>77543088</v>
      </c>
      <c r="L68" s="490">
        <v>16535</v>
      </c>
      <c r="M68" s="490">
        <v>17481930</v>
      </c>
    </row>
    <row r="69" spans="1:13" s="15" customFormat="1" ht="13.5" customHeight="1">
      <c r="A69" s="180"/>
      <c r="B69" s="490"/>
      <c r="C69" s="490"/>
      <c r="D69" s="490"/>
      <c r="E69" s="490"/>
      <c r="F69" s="490"/>
      <c r="G69" s="490"/>
      <c r="H69" s="490"/>
      <c r="I69" s="490"/>
      <c r="J69" s="490"/>
      <c r="K69" s="490"/>
      <c r="L69" s="490"/>
      <c r="M69" s="490"/>
    </row>
    <row r="70" spans="1:13" s="15" customFormat="1" ht="13.5" customHeight="1">
      <c r="A70" s="180" t="s">
        <v>121</v>
      </c>
      <c r="B70" s="489">
        <v>6455823</v>
      </c>
      <c r="C70" s="490">
        <v>2494828127</v>
      </c>
      <c r="D70" s="490">
        <v>365165</v>
      </c>
      <c r="E70" s="490">
        <v>197301591</v>
      </c>
      <c r="F70" s="490">
        <v>216112</v>
      </c>
      <c r="G70" s="490">
        <v>234973426</v>
      </c>
      <c r="H70" s="490">
        <v>1263</v>
      </c>
      <c r="I70" s="490">
        <v>2176195</v>
      </c>
      <c r="J70" s="490">
        <v>184312</v>
      </c>
      <c r="K70" s="490">
        <v>224144238</v>
      </c>
      <c r="L70" s="490">
        <v>3506</v>
      </c>
      <c r="M70" s="490">
        <v>482146</v>
      </c>
    </row>
    <row r="71" spans="1:13" s="15" customFormat="1" ht="13.5" customHeight="1">
      <c r="A71" s="180" t="s">
        <v>120</v>
      </c>
      <c r="B71" s="489">
        <v>1462135</v>
      </c>
      <c r="C71" s="490">
        <v>516677462</v>
      </c>
      <c r="D71" s="490">
        <v>381940</v>
      </c>
      <c r="E71" s="490">
        <v>523256866</v>
      </c>
      <c r="F71" s="490">
        <v>99970</v>
      </c>
      <c r="G71" s="490">
        <v>161545286</v>
      </c>
      <c r="H71" s="490">
        <v>136</v>
      </c>
      <c r="I71" s="490">
        <v>401220</v>
      </c>
      <c r="J71" s="490">
        <v>20944</v>
      </c>
      <c r="K71" s="490">
        <v>28370175</v>
      </c>
      <c r="L71" s="490">
        <v>52711</v>
      </c>
      <c r="M71" s="490">
        <v>22781161</v>
      </c>
    </row>
    <row r="72" spans="1:13" s="15" customFormat="1" ht="13.5" customHeight="1">
      <c r="A72" s="180" t="s">
        <v>119</v>
      </c>
      <c r="B72" s="489">
        <v>210014</v>
      </c>
      <c r="C72" s="490">
        <v>96472415</v>
      </c>
      <c r="D72" s="490">
        <v>1347153</v>
      </c>
      <c r="E72" s="490">
        <v>395381166</v>
      </c>
      <c r="F72" s="490">
        <v>849000</v>
      </c>
      <c r="G72" s="490">
        <v>1060895396</v>
      </c>
      <c r="H72" s="490">
        <v>435</v>
      </c>
      <c r="I72" s="490">
        <v>1580785</v>
      </c>
      <c r="J72" s="490">
        <v>88916</v>
      </c>
      <c r="K72" s="490">
        <v>127723441</v>
      </c>
      <c r="L72" s="490">
        <v>5123</v>
      </c>
      <c r="M72" s="490">
        <v>4370682</v>
      </c>
    </row>
    <row r="73" spans="1:13" s="15" customFormat="1" ht="13.5" customHeight="1">
      <c r="A73" s="180" t="s">
        <v>118</v>
      </c>
      <c r="B73" s="489">
        <v>1291941</v>
      </c>
      <c r="C73" s="490">
        <v>859657244</v>
      </c>
      <c r="D73" s="490">
        <v>205195</v>
      </c>
      <c r="E73" s="490">
        <v>124452869</v>
      </c>
      <c r="F73" s="490">
        <v>1518527</v>
      </c>
      <c r="G73" s="490">
        <v>1618706330</v>
      </c>
      <c r="H73" s="490">
        <v>430</v>
      </c>
      <c r="I73" s="490">
        <v>557539</v>
      </c>
      <c r="J73" s="490">
        <v>11633</v>
      </c>
      <c r="K73" s="490">
        <v>13695413</v>
      </c>
      <c r="L73" s="490">
        <v>0</v>
      </c>
      <c r="M73" s="490">
        <v>0</v>
      </c>
    </row>
    <row r="74" spans="1:13" s="15" customFormat="1" ht="13.5" customHeight="1">
      <c r="A74" s="180" t="s">
        <v>117</v>
      </c>
      <c r="B74" s="489">
        <v>3339995</v>
      </c>
      <c r="C74" s="490">
        <v>1243154809</v>
      </c>
      <c r="D74" s="490">
        <v>1919763</v>
      </c>
      <c r="E74" s="490">
        <v>2001315795</v>
      </c>
      <c r="F74" s="490">
        <v>311636</v>
      </c>
      <c r="G74" s="490">
        <v>143702648</v>
      </c>
      <c r="H74" s="490">
        <v>5925</v>
      </c>
      <c r="I74" s="490">
        <v>33756305</v>
      </c>
      <c r="J74" s="490">
        <v>11794</v>
      </c>
      <c r="K74" s="490">
        <v>14495098</v>
      </c>
      <c r="L74" s="490">
        <v>16855</v>
      </c>
      <c r="M74" s="490">
        <v>13450620</v>
      </c>
    </row>
    <row r="75" spans="1:13" s="15" customFormat="1" ht="13.5" customHeight="1">
      <c r="A75" s="180"/>
      <c r="B75" s="490"/>
      <c r="C75" s="490"/>
      <c r="D75" s="490"/>
      <c r="E75" s="490"/>
      <c r="F75" s="490"/>
      <c r="G75" s="490"/>
      <c r="H75" s="490"/>
      <c r="I75" s="490"/>
      <c r="J75" s="490"/>
      <c r="K75" s="490"/>
      <c r="L75" s="490"/>
      <c r="M75" s="490"/>
    </row>
    <row r="76" spans="1:13" s="15" customFormat="1" ht="13.5" customHeight="1">
      <c r="A76" s="180" t="s">
        <v>116</v>
      </c>
      <c r="B76" s="489">
        <v>6008934</v>
      </c>
      <c r="C76" s="490">
        <v>2264980316</v>
      </c>
      <c r="D76" s="490">
        <v>3254515</v>
      </c>
      <c r="E76" s="490">
        <v>2057399332</v>
      </c>
      <c r="F76" s="490">
        <v>94127</v>
      </c>
      <c r="G76" s="490">
        <v>76666445</v>
      </c>
      <c r="H76" s="490">
        <v>366</v>
      </c>
      <c r="I76" s="490">
        <v>552064</v>
      </c>
      <c r="J76" s="490">
        <v>4600</v>
      </c>
      <c r="K76" s="490">
        <v>3498272</v>
      </c>
      <c r="L76" s="490">
        <v>15</v>
      </c>
      <c r="M76" s="490">
        <v>129600</v>
      </c>
    </row>
    <row r="77" spans="1:13" s="15" customFormat="1" ht="13.5" customHeight="1">
      <c r="A77" s="180" t="s">
        <v>115</v>
      </c>
      <c r="B77" s="489">
        <v>5516085</v>
      </c>
      <c r="C77" s="490">
        <v>1132915467</v>
      </c>
      <c r="D77" s="490">
        <v>1097977</v>
      </c>
      <c r="E77" s="490">
        <v>1289558898</v>
      </c>
      <c r="F77" s="490">
        <v>1634019</v>
      </c>
      <c r="G77" s="490">
        <v>1619445131</v>
      </c>
      <c r="H77" s="490">
        <v>22494</v>
      </c>
      <c r="I77" s="490">
        <v>38220405</v>
      </c>
      <c r="J77" s="490">
        <v>112610</v>
      </c>
      <c r="K77" s="490">
        <v>122557653</v>
      </c>
      <c r="L77" s="490">
        <v>3884</v>
      </c>
      <c r="M77" s="490">
        <v>3121504</v>
      </c>
    </row>
    <row r="78" spans="1:13" s="15" customFormat="1" ht="13.5" customHeight="1">
      <c r="A78" s="180" t="s">
        <v>114</v>
      </c>
      <c r="B78" s="489">
        <v>1948595</v>
      </c>
      <c r="C78" s="490">
        <v>748221692</v>
      </c>
      <c r="D78" s="490">
        <v>1293498</v>
      </c>
      <c r="E78" s="490">
        <v>855984930</v>
      </c>
      <c r="F78" s="490">
        <v>139950</v>
      </c>
      <c r="G78" s="490">
        <v>234734068</v>
      </c>
      <c r="H78" s="490">
        <v>153</v>
      </c>
      <c r="I78" s="490">
        <v>183600</v>
      </c>
      <c r="J78" s="490">
        <v>49063</v>
      </c>
      <c r="K78" s="490">
        <v>90346622</v>
      </c>
      <c r="L78" s="490">
        <v>1957</v>
      </c>
      <c r="M78" s="490">
        <v>2893836</v>
      </c>
    </row>
    <row r="79" spans="1:13" s="15" customFormat="1" ht="13.5" customHeight="1">
      <c r="A79" s="180" t="s">
        <v>113</v>
      </c>
      <c r="B79" s="489">
        <v>2683695</v>
      </c>
      <c r="C79" s="490">
        <v>1393147006</v>
      </c>
      <c r="D79" s="490">
        <v>4450</v>
      </c>
      <c r="E79" s="490">
        <v>3489804</v>
      </c>
      <c r="F79" s="490">
        <v>116818</v>
      </c>
      <c r="G79" s="490">
        <v>191877955</v>
      </c>
      <c r="H79" s="490">
        <v>136</v>
      </c>
      <c r="I79" s="490">
        <v>150725</v>
      </c>
      <c r="J79" s="490">
        <v>74128</v>
      </c>
      <c r="K79" s="490">
        <v>185472451</v>
      </c>
      <c r="L79" s="490">
        <v>215</v>
      </c>
      <c r="M79" s="490">
        <v>214597</v>
      </c>
    </row>
    <row r="80" spans="1:13" s="15" customFormat="1" ht="13.5" customHeight="1">
      <c r="A80" s="180" t="s">
        <v>112</v>
      </c>
      <c r="B80" s="489">
        <v>817849</v>
      </c>
      <c r="C80" s="490">
        <v>283371424</v>
      </c>
      <c r="D80" s="490">
        <v>24636</v>
      </c>
      <c r="E80" s="490">
        <v>36016077</v>
      </c>
      <c r="F80" s="490">
        <v>165198</v>
      </c>
      <c r="G80" s="490">
        <v>206937900</v>
      </c>
      <c r="H80" s="490">
        <v>646</v>
      </c>
      <c r="I80" s="490">
        <v>848577</v>
      </c>
      <c r="J80" s="490">
        <v>37393</v>
      </c>
      <c r="K80" s="490">
        <v>60848256</v>
      </c>
      <c r="L80" s="490">
        <v>133</v>
      </c>
      <c r="M80" s="490">
        <v>132818</v>
      </c>
    </row>
    <row r="81" spans="1:13" s="15" customFormat="1" ht="13.5" customHeight="1">
      <c r="A81" s="180"/>
      <c r="B81" s="490"/>
      <c r="C81" s="490"/>
      <c r="D81" s="490"/>
      <c r="E81" s="490"/>
      <c r="F81" s="490"/>
      <c r="G81" s="490"/>
      <c r="H81" s="490"/>
      <c r="I81" s="490"/>
      <c r="J81" s="490"/>
      <c r="K81" s="490"/>
      <c r="L81" s="490"/>
      <c r="M81" s="490"/>
    </row>
    <row r="82" spans="1:13" s="15" customFormat="1" ht="13.5" customHeight="1">
      <c r="A82" s="180" t="s">
        <v>111</v>
      </c>
      <c r="B82" s="489">
        <v>5413939</v>
      </c>
      <c r="C82" s="490">
        <v>1384056043</v>
      </c>
      <c r="D82" s="490">
        <v>601994</v>
      </c>
      <c r="E82" s="490">
        <v>134439434</v>
      </c>
      <c r="F82" s="490">
        <v>433210</v>
      </c>
      <c r="G82" s="490">
        <v>639368251</v>
      </c>
      <c r="H82" s="490">
        <v>8444</v>
      </c>
      <c r="I82" s="490">
        <v>5831719</v>
      </c>
      <c r="J82" s="490">
        <v>67025</v>
      </c>
      <c r="K82" s="490">
        <v>228436433</v>
      </c>
      <c r="L82" s="490">
        <v>6211</v>
      </c>
      <c r="M82" s="490">
        <v>1856015</v>
      </c>
    </row>
    <row r="83" spans="1:13" s="15" customFormat="1" ht="13.5" customHeight="1">
      <c r="A83" s="178" t="s">
        <v>110</v>
      </c>
      <c r="B83" s="489">
        <v>6774</v>
      </c>
      <c r="C83" s="490">
        <v>7912027</v>
      </c>
      <c r="D83" s="490">
        <v>3587</v>
      </c>
      <c r="E83" s="490">
        <v>4423972</v>
      </c>
      <c r="F83" s="490">
        <v>91612</v>
      </c>
      <c r="G83" s="490">
        <v>148478817</v>
      </c>
      <c r="H83" s="490">
        <v>10</v>
      </c>
      <c r="I83" s="490">
        <v>25920</v>
      </c>
      <c r="J83" s="490">
        <v>173114</v>
      </c>
      <c r="K83" s="490">
        <v>105000882</v>
      </c>
      <c r="L83" s="490">
        <v>0</v>
      </c>
      <c r="M83" s="490">
        <v>0</v>
      </c>
    </row>
    <row r="84" spans="1:13" s="15" customFormat="1" ht="13.2" customHeight="1">
      <c r="A84" s="178" t="s">
        <v>109</v>
      </c>
      <c r="B84" s="489">
        <v>15593125</v>
      </c>
      <c r="C84" s="490">
        <v>6573517926</v>
      </c>
      <c r="D84" s="490">
        <v>1773489</v>
      </c>
      <c r="E84" s="490">
        <v>587133355</v>
      </c>
      <c r="F84" s="490">
        <v>350146</v>
      </c>
      <c r="G84" s="490">
        <v>491763766</v>
      </c>
      <c r="H84" s="490">
        <v>39964</v>
      </c>
      <c r="I84" s="490">
        <v>56905383</v>
      </c>
      <c r="J84" s="490">
        <v>287444</v>
      </c>
      <c r="K84" s="490">
        <v>418482476</v>
      </c>
      <c r="L84" s="490">
        <v>1403387</v>
      </c>
      <c r="M84" s="490">
        <v>860761760</v>
      </c>
    </row>
    <row r="85" spans="1:13" s="15" customFormat="1" ht="7.8" customHeight="1">
      <c r="A85" s="178"/>
      <c r="B85" s="489"/>
      <c r="C85" s="490"/>
      <c r="D85" s="490"/>
      <c r="E85" s="490"/>
      <c r="F85" s="490"/>
      <c r="G85" s="490"/>
      <c r="H85" s="490"/>
      <c r="I85" s="490"/>
      <c r="J85" s="490"/>
      <c r="K85" s="490"/>
      <c r="L85" s="490"/>
      <c r="M85" s="490"/>
    </row>
    <row r="86" spans="1:13" s="15" customFormat="1" ht="13.8" customHeight="1">
      <c r="A86" s="172" t="s">
        <v>108</v>
      </c>
      <c r="B86" s="489">
        <v>3176566</v>
      </c>
      <c r="C86" s="490">
        <v>859362571</v>
      </c>
      <c r="D86" s="490">
        <v>12107161</v>
      </c>
      <c r="E86" s="490">
        <v>3180072582</v>
      </c>
      <c r="F86" s="490">
        <v>1129092</v>
      </c>
      <c r="G86" s="490">
        <v>2325071344</v>
      </c>
      <c r="H86" s="490">
        <v>1283074</v>
      </c>
      <c r="I86" s="490">
        <v>1978395048</v>
      </c>
      <c r="J86" s="490">
        <v>2720292</v>
      </c>
      <c r="K86" s="490">
        <v>4426843518</v>
      </c>
      <c r="L86" s="490">
        <v>150702</v>
      </c>
      <c r="M86" s="490">
        <v>212313560</v>
      </c>
    </row>
    <row r="87" spans="1:13" s="14" customFormat="1" ht="5.4" customHeight="1">
      <c r="A87" s="181"/>
      <c r="B87" s="182"/>
      <c r="C87" s="183"/>
      <c r="D87" s="184"/>
      <c r="E87" s="184"/>
      <c r="F87" s="183"/>
      <c r="G87" s="183"/>
      <c r="H87" s="183"/>
      <c r="I87" s="183"/>
      <c r="J87" s="183"/>
      <c r="K87" s="183"/>
      <c r="L87" s="183"/>
      <c r="M87" s="183"/>
    </row>
    <row r="88" spans="1:13" ht="15" customHeight="1">
      <c r="A88" s="364" t="s">
        <v>107</v>
      </c>
      <c r="B88" s="6"/>
      <c r="C88" s="6"/>
      <c r="D88" s="6"/>
      <c r="E88" s="6"/>
      <c r="F88" s="6"/>
      <c r="G88" s="6"/>
      <c r="H88" s="6"/>
      <c r="I88" s="6"/>
      <c r="J88" s="6"/>
      <c r="K88" s="6"/>
      <c r="L88" s="6"/>
      <c r="M88" s="6"/>
    </row>
  </sheetData>
  <mergeCells count="8">
    <mergeCell ref="E2:K2"/>
    <mergeCell ref="H6:I6"/>
    <mergeCell ref="J6:K6"/>
    <mergeCell ref="L6:M6"/>
    <mergeCell ref="A6:A7"/>
    <mergeCell ref="B6:C6"/>
    <mergeCell ref="D6:E6"/>
    <mergeCell ref="F6:G6"/>
  </mergeCells>
  <phoneticPr fontId="14"/>
  <hyperlinks>
    <hyperlink ref="A88" r:id="rId1" xr:uid="{7C058075-3EB8-4C83-BEDF-80D4271CF35C}"/>
  </hyperlinks>
  <pageMargins left="0.59055118110236227" right="0.59055118110236227" top="0.59055118110236227" bottom="0.19685039370078741" header="0.39370078740157483" footer="0"/>
  <pageSetup paperSize="9" scale="69" firstPageNumber="218"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7" max="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9"/>
  <sheetViews>
    <sheetView showGridLines="0" view="pageBreakPreview" zoomScale="75" zoomScaleNormal="75" zoomScaleSheetLayoutView="75" workbookViewId="0"/>
  </sheetViews>
  <sheetFormatPr defaultColWidth="9" defaultRowHeight="13.2"/>
  <cols>
    <col min="1" max="1" width="21.77734375" style="18" customWidth="1"/>
    <col min="2" max="2" width="0.6640625" style="18" customWidth="1"/>
    <col min="3" max="3" width="12.6640625" style="18" customWidth="1"/>
    <col min="4" max="4" width="18" style="18" customWidth="1"/>
    <col min="5" max="5" width="12.6640625" style="18" customWidth="1"/>
    <col min="6" max="6" width="15" style="18" customWidth="1"/>
    <col min="7" max="7" width="12.6640625" style="18" customWidth="1"/>
    <col min="8" max="8" width="15" style="18" customWidth="1"/>
    <col min="9" max="9" width="12.6640625" style="18" customWidth="1"/>
    <col min="10" max="10" width="15" style="18" customWidth="1"/>
    <col min="11" max="11" width="12.6640625" style="18" customWidth="1"/>
    <col min="12" max="12" width="15" style="18" customWidth="1"/>
    <col min="13" max="13" width="12.6640625" style="18" customWidth="1"/>
    <col min="14" max="14" width="15" style="18" customWidth="1"/>
    <col min="15" max="15" width="12.6640625" style="18" customWidth="1"/>
    <col min="16" max="16" width="15" style="18" customWidth="1"/>
    <col min="17" max="17" width="12.6640625" style="18" customWidth="1"/>
    <col min="18" max="18" width="15" style="18" customWidth="1"/>
    <col min="19" max="16384" width="9" style="18"/>
  </cols>
  <sheetData>
    <row r="1" spans="1:20" ht="21.75" customHeight="1">
      <c r="S1" s="6"/>
    </row>
    <row r="2" spans="1:20" ht="21.75" customHeight="1">
      <c r="A2" s="185" t="s">
        <v>185</v>
      </c>
      <c r="B2" s="48"/>
      <c r="C2" s="47"/>
      <c r="F2" s="665" t="s">
        <v>184</v>
      </c>
      <c r="G2" s="665"/>
      <c r="H2" s="665"/>
      <c r="I2" s="665"/>
      <c r="J2" s="665"/>
      <c r="K2" s="665"/>
      <c r="L2" s="665"/>
      <c r="M2" s="665"/>
      <c r="N2" s="665"/>
      <c r="O2" s="46"/>
    </row>
    <row r="3" spans="1:20" ht="24" customHeight="1">
      <c r="G3" s="38"/>
      <c r="H3" s="38"/>
      <c r="O3" s="33"/>
      <c r="P3" s="33"/>
      <c r="Q3" s="33"/>
      <c r="R3" s="33"/>
    </row>
    <row r="4" spans="1:20" s="38" customFormat="1" ht="12" customHeight="1">
      <c r="A4" s="45" t="s">
        <v>183</v>
      </c>
      <c r="B4" s="44"/>
      <c r="C4" s="43"/>
      <c r="O4" s="34"/>
      <c r="P4" s="34"/>
      <c r="Q4" s="34"/>
      <c r="R4" s="34"/>
    </row>
    <row r="5" spans="1:20" s="38" customFormat="1" ht="15" customHeight="1" thickBot="1">
      <c r="A5" s="42" t="s">
        <v>182</v>
      </c>
      <c r="B5" s="41"/>
      <c r="C5" s="40"/>
      <c r="D5" s="39"/>
      <c r="E5" s="40"/>
      <c r="F5" s="39"/>
      <c r="G5" s="39"/>
      <c r="H5" s="39"/>
      <c r="I5" s="39"/>
      <c r="J5" s="39"/>
      <c r="K5" s="39"/>
      <c r="L5" s="39"/>
      <c r="M5" s="39"/>
      <c r="N5" s="39"/>
      <c r="O5" s="39"/>
      <c r="P5" s="39"/>
      <c r="Q5" s="39"/>
      <c r="R5" s="39"/>
    </row>
    <row r="6" spans="1:20" ht="24.9" customHeight="1">
      <c r="A6" s="666" t="s">
        <v>167</v>
      </c>
      <c r="B6" s="667"/>
      <c r="C6" s="670" t="s">
        <v>181</v>
      </c>
      <c r="D6" s="671"/>
      <c r="E6" s="663" t="s">
        <v>180</v>
      </c>
      <c r="F6" s="662"/>
      <c r="G6" s="672" t="s">
        <v>164</v>
      </c>
      <c r="H6" s="673"/>
      <c r="I6" s="674" t="s">
        <v>179</v>
      </c>
      <c r="J6" s="673"/>
      <c r="K6" s="663" t="s">
        <v>178</v>
      </c>
      <c r="L6" s="662"/>
      <c r="M6" s="663" t="s">
        <v>177</v>
      </c>
      <c r="N6" s="662"/>
      <c r="O6" s="661" t="s">
        <v>551</v>
      </c>
      <c r="P6" s="662"/>
      <c r="Q6" s="663" t="s">
        <v>176</v>
      </c>
      <c r="R6" s="664"/>
    </row>
    <row r="7" spans="1:20" ht="24.9" customHeight="1">
      <c r="A7" s="668"/>
      <c r="B7" s="669"/>
      <c r="C7" s="496" t="s">
        <v>160</v>
      </c>
      <c r="D7" s="496" t="s">
        <v>159</v>
      </c>
      <c r="E7" s="496" t="s">
        <v>160</v>
      </c>
      <c r="F7" s="496" t="s">
        <v>159</v>
      </c>
      <c r="G7" s="496" t="s">
        <v>160</v>
      </c>
      <c r="H7" s="608" t="s">
        <v>159</v>
      </c>
      <c r="I7" s="37" t="s">
        <v>160</v>
      </c>
      <c r="J7" s="496" t="s">
        <v>159</v>
      </c>
      <c r="K7" s="496" t="s">
        <v>160</v>
      </c>
      <c r="L7" s="496" t="s">
        <v>159</v>
      </c>
      <c r="M7" s="496" t="s">
        <v>160</v>
      </c>
      <c r="N7" s="496" t="s">
        <v>159</v>
      </c>
      <c r="O7" s="496" t="s">
        <v>160</v>
      </c>
      <c r="P7" s="496" t="s">
        <v>159</v>
      </c>
      <c r="Q7" s="496" t="s">
        <v>160</v>
      </c>
      <c r="R7" s="37" t="s">
        <v>159</v>
      </c>
    </row>
    <row r="8" spans="1:20" s="35" customFormat="1" ht="12.75" customHeight="1">
      <c r="B8" s="36"/>
      <c r="C8" s="35" t="s">
        <v>158</v>
      </c>
      <c r="D8" s="35" t="s">
        <v>157</v>
      </c>
    </row>
    <row r="9" spans="1:20" s="20" customFormat="1" ht="12.75" customHeight="1">
      <c r="A9" s="534" t="s">
        <v>512</v>
      </c>
      <c r="B9" s="31"/>
      <c r="C9" s="188">
        <v>500015.45400000003</v>
      </c>
      <c r="D9" s="34">
        <v>111591610.645</v>
      </c>
      <c r="E9" s="187">
        <v>192260.467</v>
      </c>
      <c r="F9" s="187">
        <v>85066568.917999998</v>
      </c>
      <c r="G9" s="187">
        <v>58894.678</v>
      </c>
      <c r="H9" s="187">
        <v>57009332.077</v>
      </c>
      <c r="I9" s="187">
        <v>21892.558000000001</v>
      </c>
      <c r="J9" s="187">
        <v>27439802.004000001</v>
      </c>
      <c r="K9" s="187">
        <v>40149.728000000003</v>
      </c>
      <c r="L9" s="187">
        <v>46656195.223999999</v>
      </c>
      <c r="M9" s="187">
        <v>6869.2830000000004</v>
      </c>
      <c r="N9" s="187">
        <v>3506607.26</v>
      </c>
      <c r="O9" s="187">
        <v>805.35699999999997</v>
      </c>
      <c r="P9" s="187">
        <v>387244.65700000001</v>
      </c>
      <c r="Q9" s="187">
        <v>1598.145</v>
      </c>
      <c r="R9" s="187">
        <v>2505274.4079999998</v>
      </c>
    </row>
    <row r="10" spans="1:20" s="20" customFormat="1" ht="12.75" customHeight="1">
      <c r="A10" s="186" t="s">
        <v>533</v>
      </c>
      <c r="B10" s="32"/>
      <c r="C10" s="188">
        <v>493049.41700000002</v>
      </c>
      <c r="D10" s="34">
        <v>108007044.50399999</v>
      </c>
      <c r="E10" s="187">
        <v>200966.174</v>
      </c>
      <c r="F10" s="187">
        <v>88177582.836999997</v>
      </c>
      <c r="G10" s="187">
        <v>58732.983</v>
      </c>
      <c r="H10" s="187">
        <v>58954009.181999996</v>
      </c>
      <c r="I10" s="187">
        <v>20037.183000000001</v>
      </c>
      <c r="J10" s="187">
        <v>27121760.59</v>
      </c>
      <c r="K10" s="187">
        <v>39479.553</v>
      </c>
      <c r="L10" s="187">
        <v>46476544.851000004</v>
      </c>
      <c r="M10" s="187">
        <v>5517.9470000000001</v>
      </c>
      <c r="N10" s="187">
        <v>3126943.42</v>
      </c>
      <c r="O10" s="187">
        <v>238.42500000000001</v>
      </c>
      <c r="P10" s="187">
        <v>134951.56099999999</v>
      </c>
      <c r="Q10" s="187">
        <v>1581.538</v>
      </c>
      <c r="R10" s="187">
        <v>2542850.4449999998</v>
      </c>
    </row>
    <row r="11" spans="1:20" s="20" customFormat="1" ht="12.75" customHeight="1">
      <c r="A11" s="186" t="s">
        <v>534</v>
      </c>
      <c r="B11" s="32"/>
      <c r="C11" s="188">
        <v>475107.397</v>
      </c>
      <c r="D11" s="34">
        <v>112938588.583</v>
      </c>
      <c r="E11" s="34">
        <v>195132.951</v>
      </c>
      <c r="F11" s="34">
        <v>91889269.239999995</v>
      </c>
      <c r="G11" s="34">
        <v>52221.868000000002</v>
      </c>
      <c r="H11" s="34">
        <v>63296695.155000001</v>
      </c>
      <c r="I11" s="34">
        <v>17198.401000000002</v>
      </c>
      <c r="J11" s="34">
        <v>27350054.613000002</v>
      </c>
      <c r="K11" s="34">
        <v>34028.663</v>
      </c>
      <c r="L11" s="34">
        <v>46299728.865000002</v>
      </c>
      <c r="M11" s="34">
        <v>4201.8019999999997</v>
      </c>
      <c r="N11" s="34">
        <v>3095731.74</v>
      </c>
      <c r="O11" s="187">
        <v>252.941</v>
      </c>
      <c r="P11" s="187">
        <v>144436.27600000001</v>
      </c>
      <c r="Q11" s="187">
        <v>1659.865</v>
      </c>
      <c r="R11" s="187">
        <v>2695572.8769999999</v>
      </c>
    </row>
    <row r="12" spans="1:20" s="20" customFormat="1" ht="12.75" customHeight="1">
      <c r="A12" s="535" t="s">
        <v>535</v>
      </c>
      <c r="B12" s="32"/>
      <c r="C12" s="188">
        <v>469068.147</v>
      </c>
      <c r="D12" s="34">
        <v>115669850.54700001</v>
      </c>
      <c r="E12" s="34">
        <v>189929.196</v>
      </c>
      <c r="F12" s="34">
        <v>95855461.849999994</v>
      </c>
      <c r="G12" s="34">
        <v>48341.881000000001</v>
      </c>
      <c r="H12" s="34">
        <v>62297684.074000001</v>
      </c>
      <c r="I12" s="34">
        <v>16671.990000000002</v>
      </c>
      <c r="J12" s="34">
        <v>27851036.899</v>
      </c>
      <c r="K12" s="34">
        <v>30492.081999999999</v>
      </c>
      <c r="L12" s="34">
        <v>44927483.577</v>
      </c>
      <c r="M12" s="34">
        <v>3720.9749999999999</v>
      </c>
      <c r="N12" s="34">
        <v>3099277.8360000001</v>
      </c>
      <c r="O12" s="187">
        <v>273.15100000000001</v>
      </c>
      <c r="P12" s="187">
        <v>157386.58199999999</v>
      </c>
      <c r="Q12" s="187">
        <v>1754.047</v>
      </c>
      <c r="R12" s="187">
        <v>2936449.5920000002</v>
      </c>
      <c r="T12" s="191"/>
    </row>
    <row r="13" spans="1:20" s="28" customFormat="1" ht="21.6" customHeight="1">
      <c r="A13" s="536" t="s">
        <v>482</v>
      </c>
      <c r="B13" s="29"/>
      <c r="C13" s="537">
        <v>459496263</v>
      </c>
      <c r="D13" s="538">
        <v>126810483194</v>
      </c>
      <c r="E13" s="538">
        <v>182046467</v>
      </c>
      <c r="F13" s="538">
        <v>101550788681</v>
      </c>
      <c r="G13" s="538">
        <v>50274700</v>
      </c>
      <c r="H13" s="538">
        <v>64698696263</v>
      </c>
      <c r="I13" s="538">
        <v>16615782</v>
      </c>
      <c r="J13" s="538">
        <v>29147379080</v>
      </c>
      <c r="K13" s="538">
        <v>30437423</v>
      </c>
      <c r="L13" s="538">
        <v>44560732275</v>
      </c>
      <c r="M13" s="538">
        <v>4184375</v>
      </c>
      <c r="N13" s="538">
        <v>3810272623</v>
      </c>
      <c r="O13" s="538">
        <v>272025</v>
      </c>
      <c r="P13" s="538">
        <v>156937020</v>
      </c>
      <c r="Q13" s="538">
        <v>1685090</v>
      </c>
      <c r="R13" s="538">
        <v>2882376404</v>
      </c>
    </row>
    <row r="14" spans="1:20" s="20" customFormat="1" ht="6.6" customHeight="1">
      <c r="A14" s="190"/>
      <c r="B14" s="27"/>
      <c r="C14" s="191"/>
      <c r="D14" s="191"/>
      <c r="E14" s="191"/>
      <c r="F14" s="191"/>
      <c r="G14" s="191"/>
      <c r="H14" s="191"/>
      <c r="I14" s="191"/>
      <c r="J14" s="191"/>
      <c r="K14" s="191"/>
      <c r="L14" s="191"/>
      <c r="M14" s="191"/>
      <c r="N14" s="191"/>
      <c r="O14" s="18"/>
      <c r="P14" s="18"/>
      <c r="Q14" s="18"/>
      <c r="R14" s="18"/>
    </row>
    <row r="15" spans="1:20" s="20" customFormat="1" ht="12.75" customHeight="1">
      <c r="A15" s="192" t="s">
        <v>536</v>
      </c>
      <c r="B15" s="26"/>
      <c r="C15" s="539">
        <v>35627192</v>
      </c>
      <c r="D15" s="33">
        <v>8007324051</v>
      </c>
      <c r="E15" s="33">
        <v>12794584</v>
      </c>
      <c r="F15" s="33">
        <v>6930160965</v>
      </c>
      <c r="G15" s="33">
        <v>3612430</v>
      </c>
      <c r="H15" s="33">
        <v>5098719789</v>
      </c>
      <c r="I15" s="33">
        <v>1187639</v>
      </c>
      <c r="J15" s="33">
        <v>1892459289</v>
      </c>
      <c r="K15" s="33">
        <v>2337834</v>
      </c>
      <c r="L15" s="33">
        <v>2890374969</v>
      </c>
      <c r="M15" s="33">
        <v>284608</v>
      </c>
      <c r="N15" s="33">
        <v>233106992</v>
      </c>
      <c r="O15" s="33">
        <v>19612</v>
      </c>
      <c r="P15" s="33">
        <v>10451491</v>
      </c>
      <c r="Q15" s="33">
        <v>119838</v>
      </c>
      <c r="R15" s="33">
        <v>216098641</v>
      </c>
    </row>
    <row r="16" spans="1:20" s="20" customFormat="1" ht="12.75" customHeight="1">
      <c r="A16" s="540" t="s">
        <v>537</v>
      </c>
      <c r="B16" s="26"/>
      <c r="C16" s="539">
        <v>35671417</v>
      </c>
      <c r="D16" s="33">
        <v>8326605805</v>
      </c>
      <c r="E16" s="33">
        <v>14213566</v>
      </c>
      <c r="F16" s="33">
        <v>7529466325</v>
      </c>
      <c r="G16" s="33">
        <v>4037170</v>
      </c>
      <c r="H16" s="33">
        <v>5203448321</v>
      </c>
      <c r="I16" s="33">
        <v>1256322</v>
      </c>
      <c r="J16" s="33">
        <v>2049526507</v>
      </c>
      <c r="K16" s="33">
        <v>2424359</v>
      </c>
      <c r="L16" s="33">
        <v>3319274869</v>
      </c>
      <c r="M16" s="33">
        <v>279894</v>
      </c>
      <c r="N16" s="33">
        <v>242313963</v>
      </c>
      <c r="O16" s="33">
        <v>19887</v>
      </c>
      <c r="P16" s="33">
        <v>12175652</v>
      </c>
      <c r="Q16" s="33">
        <v>129368</v>
      </c>
      <c r="R16" s="33">
        <v>232407280</v>
      </c>
    </row>
    <row r="17" spans="1:18" s="20" customFormat="1" ht="12.75" customHeight="1">
      <c r="A17" s="540" t="s">
        <v>538</v>
      </c>
      <c r="B17" s="26"/>
      <c r="C17" s="539">
        <v>36972540</v>
      </c>
      <c r="D17" s="33">
        <v>9677003609</v>
      </c>
      <c r="E17" s="33">
        <v>13533918</v>
      </c>
      <c r="F17" s="33">
        <v>7247014890</v>
      </c>
      <c r="G17" s="33">
        <v>4493522</v>
      </c>
      <c r="H17" s="33">
        <v>5608859872</v>
      </c>
      <c r="I17" s="33">
        <v>1328565</v>
      </c>
      <c r="J17" s="33">
        <v>2006921529</v>
      </c>
      <c r="K17" s="33">
        <v>2378714</v>
      </c>
      <c r="L17" s="33">
        <v>3121544701</v>
      </c>
      <c r="M17" s="33">
        <v>295368</v>
      </c>
      <c r="N17" s="33">
        <v>263158565</v>
      </c>
      <c r="O17" s="33">
        <v>22197</v>
      </c>
      <c r="P17" s="33">
        <v>13210091</v>
      </c>
      <c r="Q17" s="33">
        <v>131153</v>
      </c>
      <c r="R17" s="33">
        <v>216255196</v>
      </c>
    </row>
    <row r="18" spans="1:18" s="20" customFormat="1" ht="12.75" customHeight="1">
      <c r="A18" s="540" t="s">
        <v>539</v>
      </c>
      <c r="B18" s="26"/>
      <c r="C18" s="539">
        <v>37489232</v>
      </c>
      <c r="D18" s="33">
        <v>10824253731</v>
      </c>
      <c r="E18" s="33">
        <v>12970193</v>
      </c>
      <c r="F18" s="33">
        <v>6757749879</v>
      </c>
      <c r="G18" s="33">
        <v>4479753</v>
      </c>
      <c r="H18" s="33">
        <v>5131699786</v>
      </c>
      <c r="I18" s="33">
        <v>1324787</v>
      </c>
      <c r="J18" s="33">
        <v>2101707575</v>
      </c>
      <c r="K18" s="33">
        <v>2595775</v>
      </c>
      <c r="L18" s="33">
        <v>3697937086</v>
      </c>
      <c r="M18" s="33">
        <v>366278</v>
      </c>
      <c r="N18" s="33">
        <v>361209968</v>
      </c>
      <c r="O18" s="33">
        <v>26648</v>
      </c>
      <c r="P18" s="33">
        <v>15751389</v>
      </c>
      <c r="Q18" s="33">
        <v>181461</v>
      </c>
      <c r="R18" s="33">
        <v>288775261</v>
      </c>
    </row>
    <row r="19" spans="1:18" s="20" customFormat="1" ht="12.75" customHeight="1">
      <c r="A19" s="540" t="s">
        <v>540</v>
      </c>
      <c r="B19" s="26"/>
      <c r="C19" s="539">
        <v>38338962</v>
      </c>
      <c r="D19" s="33">
        <v>11315648975</v>
      </c>
      <c r="E19" s="33">
        <v>12569797</v>
      </c>
      <c r="F19" s="33">
        <v>6791121658</v>
      </c>
      <c r="G19" s="33">
        <v>4292290</v>
      </c>
      <c r="H19" s="33">
        <v>4991098081</v>
      </c>
      <c r="I19" s="33">
        <v>1373950</v>
      </c>
      <c r="J19" s="33">
        <v>2142051023</v>
      </c>
      <c r="K19" s="33">
        <v>2510539</v>
      </c>
      <c r="L19" s="33">
        <v>3462298519</v>
      </c>
      <c r="M19" s="33">
        <v>340022</v>
      </c>
      <c r="N19" s="33">
        <v>324436499</v>
      </c>
      <c r="O19" s="33">
        <v>21605</v>
      </c>
      <c r="P19" s="33">
        <v>12309378</v>
      </c>
      <c r="Q19" s="33">
        <v>136964</v>
      </c>
      <c r="R19" s="33">
        <v>207779323</v>
      </c>
    </row>
    <row r="20" spans="1:18" s="20" customFormat="1" ht="12.75" customHeight="1">
      <c r="A20" s="540" t="s">
        <v>541</v>
      </c>
      <c r="B20" s="26"/>
      <c r="C20" s="539">
        <v>37989605</v>
      </c>
      <c r="D20" s="33">
        <v>9991965934</v>
      </c>
      <c r="E20" s="33">
        <v>14647093</v>
      </c>
      <c r="F20" s="33">
        <v>7702812123</v>
      </c>
      <c r="G20" s="33">
        <v>4124286</v>
      </c>
      <c r="H20" s="33">
        <v>4791393551</v>
      </c>
      <c r="I20" s="33">
        <v>1262660</v>
      </c>
      <c r="J20" s="33">
        <v>2009127196</v>
      </c>
      <c r="K20" s="33">
        <v>2529061</v>
      </c>
      <c r="L20" s="33">
        <v>3813292860</v>
      </c>
      <c r="M20" s="33">
        <v>334100</v>
      </c>
      <c r="N20" s="33">
        <v>298622342</v>
      </c>
      <c r="O20" s="33">
        <v>21606</v>
      </c>
      <c r="P20" s="33">
        <v>12509614</v>
      </c>
      <c r="Q20" s="33">
        <v>133142</v>
      </c>
      <c r="R20" s="33">
        <v>211061769</v>
      </c>
    </row>
    <row r="21" spans="1:18" s="20" customFormat="1" ht="12.75" customHeight="1">
      <c r="A21" s="540" t="s">
        <v>542</v>
      </c>
      <c r="B21" s="26"/>
      <c r="C21" s="539">
        <v>37043480</v>
      </c>
      <c r="D21" s="33">
        <v>10200971705</v>
      </c>
      <c r="E21" s="33">
        <v>17563369</v>
      </c>
      <c r="F21" s="33">
        <v>10011541182</v>
      </c>
      <c r="G21" s="33">
        <v>3756003</v>
      </c>
      <c r="H21" s="33">
        <v>4829335018</v>
      </c>
      <c r="I21" s="33">
        <v>1444182</v>
      </c>
      <c r="J21" s="33">
        <v>2423985456</v>
      </c>
      <c r="K21" s="33">
        <v>2600293</v>
      </c>
      <c r="L21" s="33">
        <v>4527328760</v>
      </c>
      <c r="M21" s="33">
        <v>363892</v>
      </c>
      <c r="N21" s="33">
        <v>320253564</v>
      </c>
      <c r="O21" s="33">
        <v>23940</v>
      </c>
      <c r="P21" s="33">
        <v>13538539</v>
      </c>
      <c r="Q21" s="33">
        <v>135378</v>
      </c>
      <c r="R21" s="33">
        <v>225259382</v>
      </c>
    </row>
    <row r="22" spans="1:18" s="20" customFormat="1" ht="12.75" customHeight="1">
      <c r="A22" s="540" t="s">
        <v>543</v>
      </c>
      <c r="B22" s="26"/>
      <c r="C22" s="539">
        <v>40360687</v>
      </c>
      <c r="D22" s="33">
        <v>11483869308</v>
      </c>
      <c r="E22" s="33">
        <v>17124884</v>
      </c>
      <c r="F22" s="33">
        <v>10938886294</v>
      </c>
      <c r="G22" s="33">
        <v>3762239</v>
      </c>
      <c r="H22" s="33">
        <v>5027811506</v>
      </c>
      <c r="I22" s="33">
        <v>1419943</v>
      </c>
      <c r="J22" s="33">
        <v>2517440552</v>
      </c>
      <c r="K22" s="33">
        <v>2498187</v>
      </c>
      <c r="L22" s="33">
        <v>3393289752</v>
      </c>
      <c r="M22" s="33">
        <v>390599</v>
      </c>
      <c r="N22" s="33">
        <v>317499303</v>
      </c>
      <c r="O22" s="33">
        <v>20217</v>
      </c>
      <c r="P22" s="33">
        <v>12391005</v>
      </c>
      <c r="Q22" s="33">
        <v>135687</v>
      </c>
      <c r="R22" s="33">
        <v>232157933</v>
      </c>
    </row>
    <row r="23" spans="1:18" s="20" customFormat="1" ht="12.75" customHeight="1">
      <c r="A23" s="540" t="s">
        <v>544</v>
      </c>
      <c r="B23" s="26"/>
      <c r="C23" s="539">
        <v>38466342</v>
      </c>
      <c r="D23" s="33">
        <v>10954853796</v>
      </c>
      <c r="E23" s="33">
        <v>15512795</v>
      </c>
      <c r="F23" s="33">
        <v>9680240269</v>
      </c>
      <c r="G23" s="33">
        <v>4134003</v>
      </c>
      <c r="H23" s="33">
        <v>5094127298</v>
      </c>
      <c r="I23" s="33">
        <v>1368651</v>
      </c>
      <c r="J23" s="33">
        <v>2356758227</v>
      </c>
      <c r="K23" s="33">
        <v>2425431</v>
      </c>
      <c r="L23" s="33">
        <v>3182652276</v>
      </c>
      <c r="M23" s="33">
        <v>381230</v>
      </c>
      <c r="N23" s="33">
        <v>318890480</v>
      </c>
      <c r="O23" s="33">
        <v>19047</v>
      </c>
      <c r="P23" s="33">
        <v>10644654</v>
      </c>
      <c r="Q23" s="33">
        <v>139768</v>
      </c>
      <c r="R23" s="33">
        <v>258793052</v>
      </c>
    </row>
    <row r="24" spans="1:18" s="20" customFormat="1" ht="12.75" customHeight="1">
      <c r="A24" s="540" t="s">
        <v>545</v>
      </c>
      <c r="B24" s="26"/>
      <c r="C24" s="539">
        <v>43840418</v>
      </c>
      <c r="D24" s="33">
        <v>12043695093</v>
      </c>
      <c r="E24" s="33">
        <v>17553684</v>
      </c>
      <c r="F24" s="33">
        <v>9482094597</v>
      </c>
      <c r="G24" s="33">
        <v>4536944</v>
      </c>
      <c r="H24" s="33">
        <v>5529958137</v>
      </c>
      <c r="I24" s="33">
        <v>1437894</v>
      </c>
      <c r="J24" s="33">
        <v>2686089745</v>
      </c>
      <c r="K24" s="33">
        <v>2489355</v>
      </c>
      <c r="L24" s="33">
        <v>3691566049</v>
      </c>
      <c r="M24" s="33">
        <v>351805</v>
      </c>
      <c r="N24" s="33">
        <v>322592922</v>
      </c>
      <c r="O24" s="33">
        <v>22560</v>
      </c>
      <c r="P24" s="33">
        <v>12440365</v>
      </c>
      <c r="Q24" s="33">
        <v>152548</v>
      </c>
      <c r="R24" s="33">
        <v>298183536</v>
      </c>
    </row>
    <row r="25" spans="1:18" s="20" customFormat="1" ht="12.75" customHeight="1">
      <c r="A25" s="540" t="s">
        <v>546</v>
      </c>
      <c r="B25" s="26"/>
      <c r="C25" s="539">
        <v>38245468</v>
      </c>
      <c r="D25" s="33">
        <v>11456376125</v>
      </c>
      <c r="E25" s="33">
        <v>16913612</v>
      </c>
      <c r="F25" s="33">
        <v>8032067615</v>
      </c>
      <c r="G25" s="33">
        <v>4404863</v>
      </c>
      <c r="H25" s="33">
        <v>5774317632</v>
      </c>
      <c r="I25" s="33">
        <v>1280449</v>
      </c>
      <c r="J25" s="33">
        <v>2377023401</v>
      </c>
      <c r="K25" s="33">
        <v>2593663</v>
      </c>
      <c r="L25" s="33">
        <v>4170206225</v>
      </c>
      <c r="M25" s="33">
        <v>349244</v>
      </c>
      <c r="N25" s="33">
        <v>338899469</v>
      </c>
      <c r="O25" s="33">
        <v>23306</v>
      </c>
      <c r="P25" s="33">
        <v>13744165</v>
      </c>
      <c r="Q25" s="33">
        <v>144349</v>
      </c>
      <c r="R25" s="33">
        <v>245697904</v>
      </c>
    </row>
    <row r="26" spans="1:18" s="20" customFormat="1" ht="12.75" customHeight="1">
      <c r="A26" s="540" t="s">
        <v>547</v>
      </c>
      <c r="B26" s="26"/>
      <c r="C26" s="539">
        <v>39450920</v>
      </c>
      <c r="D26" s="33">
        <v>12527915062</v>
      </c>
      <c r="E26" s="33">
        <v>16648972</v>
      </c>
      <c r="F26" s="33">
        <v>10447632884</v>
      </c>
      <c r="G26" s="33">
        <v>4641197</v>
      </c>
      <c r="H26" s="33">
        <v>7617927272</v>
      </c>
      <c r="I26" s="33">
        <v>1930740</v>
      </c>
      <c r="J26" s="33">
        <v>4584288580</v>
      </c>
      <c r="K26" s="33">
        <v>3054212</v>
      </c>
      <c r="L26" s="33">
        <v>5290966209</v>
      </c>
      <c r="M26" s="33">
        <v>447335</v>
      </c>
      <c r="N26" s="33">
        <v>469288556</v>
      </c>
      <c r="O26" s="33">
        <v>31400</v>
      </c>
      <c r="P26" s="33">
        <v>17770677</v>
      </c>
      <c r="Q26" s="33">
        <v>145434</v>
      </c>
      <c r="R26" s="33">
        <v>249907127</v>
      </c>
    </row>
    <row r="27" spans="1:18" s="20" customFormat="1" ht="11.85" customHeight="1">
      <c r="B27" s="25"/>
      <c r="C27" s="30"/>
      <c r="D27" s="30"/>
      <c r="E27" s="30"/>
      <c r="F27" s="30"/>
      <c r="G27" s="30"/>
      <c r="H27" s="30"/>
      <c r="I27" s="30"/>
      <c r="J27" s="30"/>
      <c r="K27" s="30"/>
      <c r="L27" s="30"/>
      <c r="M27" s="30"/>
      <c r="N27" s="30"/>
      <c r="O27" s="189"/>
      <c r="P27" s="189"/>
      <c r="Q27" s="189"/>
      <c r="R27" s="189"/>
    </row>
    <row r="28" spans="1:18" s="20" customFormat="1" ht="12.75" customHeight="1">
      <c r="A28" s="193" t="s">
        <v>175</v>
      </c>
      <c r="B28" s="22"/>
      <c r="C28" s="539">
        <v>93681521</v>
      </c>
      <c r="D28" s="33">
        <v>18022878009</v>
      </c>
      <c r="E28" s="33">
        <v>1830669</v>
      </c>
      <c r="F28" s="33">
        <v>1141425938</v>
      </c>
      <c r="G28" s="541">
        <v>5043385</v>
      </c>
      <c r="H28" s="542">
        <v>7073295141</v>
      </c>
      <c r="I28" s="33">
        <v>909379</v>
      </c>
      <c r="J28" s="33">
        <v>2008645075</v>
      </c>
      <c r="K28" s="33">
        <v>1309642</v>
      </c>
      <c r="L28" s="33">
        <v>2825628036</v>
      </c>
      <c r="M28" s="33">
        <v>28226</v>
      </c>
      <c r="N28" s="33">
        <v>46787995</v>
      </c>
      <c r="O28" s="376">
        <v>0</v>
      </c>
      <c r="P28" s="376">
        <v>0</v>
      </c>
      <c r="Q28" s="376">
        <v>0</v>
      </c>
      <c r="R28" s="376">
        <v>0</v>
      </c>
    </row>
    <row r="29" spans="1:18" s="20" customFormat="1" ht="12.75" customHeight="1">
      <c r="A29" s="193" t="s">
        <v>174</v>
      </c>
      <c r="B29" s="22"/>
      <c r="C29" s="539">
        <v>10540109</v>
      </c>
      <c r="D29" s="33">
        <v>3513171395</v>
      </c>
      <c r="E29" s="33">
        <v>26003542</v>
      </c>
      <c r="F29" s="33">
        <v>12206048631</v>
      </c>
      <c r="G29" s="541">
        <v>386129</v>
      </c>
      <c r="H29" s="542">
        <v>484686157</v>
      </c>
      <c r="I29" s="33">
        <v>73284</v>
      </c>
      <c r="J29" s="33">
        <v>164646003</v>
      </c>
      <c r="K29" s="33">
        <v>90508</v>
      </c>
      <c r="L29" s="33">
        <v>185018403</v>
      </c>
      <c r="M29" s="33">
        <v>136425</v>
      </c>
      <c r="N29" s="33">
        <v>33838909</v>
      </c>
      <c r="O29" s="376">
        <v>0</v>
      </c>
      <c r="P29" s="376">
        <v>0</v>
      </c>
      <c r="Q29" s="376">
        <v>0</v>
      </c>
      <c r="R29" s="376">
        <v>0</v>
      </c>
    </row>
    <row r="30" spans="1:18" s="20" customFormat="1" ht="12.75" customHeight="1">
      <c r="A30" s="193" t="s">
        <v>548</v>
      </c>
      <c r="B30" s="22"/>
      <c r="C30" s="539">
        <v>1093012</v>
      </c>
      <c r="D30" s="33">
        <v>313343369</v>
      </c>
      <c r="E30" s="33">
        <v>1183747</v>
      </c>
      <c r="F30" s="33">
        <v>573285825</v>
      </c>
      <c r="G30" s="543">
        <v>455391</v>
      </c>
      <c r="H30" s="542">
        <v>405840488</v>
      </c>
      <c r="I30" s="33">
        <v>58681</v>
      </c>
      <c r="J30" s="33">
        <v>78046533</v>
      </c>
      <c r="K30" s="33">
        <v>65862</v>
      </c>
      <c r="L30" s="33">
        <v>116948953</v>
      </c>
      <c r="M30" s="33">
        <v>26350</v>
      </c>
      <c r="N30" s="33">
        <v>28709100</v>
      </c>
      <c r="O30" s="376">
        <v>0</v>
      </c>
      <c r="P30" s="376">
        <v>0</v>
      </c>
      <c r="Q30" s="376">
        <v>0</v>
      </c>
      <c r="R30" s="376">
        <v>0</v>
      </c>
    </row>
    <row r="31" spans="1:18" s="20" customFormat="1" ht="12.75" customHeight="1">
      <c r="A31" s="193" t="s">
        <v>153</v>
      </c>
      <c r="B31" s="22"/>
      <c r="C31" s="539">
        <v>9637</v>
      </c>
      <c r="D31" s="33">
        <v>9732690</v>
      </c>
      <c r="E31" s="33">
        <v>106317</v>
      </c>
      <c r="F31" s="33">
        <v>50426550</v>
      </c>
      <c r="G31" s="543">
        <v>3229321</v>
      </c>
      <c r="H31" s="542">
        <v>3486416022</v>
      </c>
      <c r="I31" s="33">
        <v>188503</v>
      </c>
      <c r="J31" s="33">
        <v>200570137</v>
      </c>
      <c r="K31" s="33">
        <v>467693</v>
      </c>
      <c r="L31" s="33">
        <v>669462049</v>
      </c>
      <c r="M31" s="33">
        <v>2868</v>
      </c>
      <c r="N31" s="33">
        <v>3855645</v>
      </c>
      <c r="O31" s="376">
        <v>0</v>
      </c>
      <c r="P31" s="376">
        <v>0</v>
      </c>
      <c r="Q31" s="376">
        <v>0</v>
      </c>
      <c r="R31" s="376">
        <v>0</v>
      </c>
    </row>
    <row r="32" spans="1:18" s="20" customFormat="1" ht="12.75" customHeight="1">
      <c r="A32" s="193" t="s">
        <v>152</v>
      </c>
      <c r="B32" s="22"/>
      <c r="C32" s="539">
        <v>272331</v>
      </c>
      <c r="D32" s="33">
        <v>220571928</v>
      </c>
      <c r="E32" s="33">
        <v>1526599</v>
      </c>
      <c r="F32" s="33">
        <v>557866287</v>
      </c>
      <c r="G32" s="543">
        <v>42317</v>
      </c>
      <c r="H32" s="542">
        <v>59794099</v>
      </c>
      <c r="I32" s="376">
        <v>15</v>
      </c>
      <c r="J32" s="33">
        <v>5670</v>
      </c>
      <c r="K32" s="376">
        <v>80</v>
      </c>
      <c r="L32" s="33">
        <v>363852</v>
      </c>
      <c r="M32" s="376">
        <v>14</v>
      </c>
      <c r="N32" s="33">
        <v>47412</v>
      </c>
      <c r="O32" s="376">
        <v>0</v>
      </c>
      <c r="P32" s="376">
        <v>0</v>
      </c>
      <c r="Q32" s="376">
        <v>0</v>
      </c>
      <c r="R32" s="376">
        <v>0</v>
      </c>
    </row>
    <row r="33" spans="1:18" s="20" customFormat="1" ht="11.85" customHeight="1">
      <c r="A33" s="193"/>
      <c r="B33" s="22"/>
      <c r="C33" s="539"/>
      <c r="D33" s="33"/>
      <c r="E33" s="33"/>
      <c r="F33" s="33"/>
      <c r="G33" s="542"/>
      <c r="H33" s="542"/>
      <c r="I33" s="33"/>
      <c r="J33" s="33"/>
      <c r="K33" s="33"/>
      <c r="L33" s="33"/>
      <c r="M33" s="33"/>
      <c r="N33" s="33"/>
      <c r="O33" s="376"/>
      <c r="P33" s="376"/>
      <c r="Q33" s="376"/>
      <c r="R33" s="376"/>
    </row>
    <row r="34" spans="1:18" s="20" customFormat="1" ht="12.75" customHeight="1">
      <c r="A34" s="193" t="s">
        <v>151</v>
      </c>
      <c r="B34" s="22"/>
      <c r="C34" s="539">
        <v>402381</v>
      </c>
      <c r="D34" s="33">
        <v>257430288</v>
      </c>
      <c r="E34" s="33">
        <v>3333085</v>
      </c>
      <c r="F34" s="33">
        <v>1821300297</v>
      </c>
      <c r="G34" s="542">
        <v>9763</v>
      </c>
      <c r="H34" s="542">
        <v>14667017</v>
      </c>
      <c r="I34" s="544">
        <v>0</v>
      </c>
      <c r="J34" s="544">
        <v>0</v>
      </c>
      <c r="K34" s="33">
        <v>1155</v>
      </c>
      <c r="L34" s="33">
        <v>8661071</v>
      </c>
      <c r="M34" s="33">
        <v>7060</v>
      </c>
      <c r="N34" s="33">
        <v>14993002</v>
      </c>
      <c r="O34" s="376">
        <v>0</v>
      </c>
      <c r="P34" s="376">
        <v>0</v>
      </c>
      <c r="Q34" s="376">
        <v>0</v>
      </c>
      <c r="R34" s="376">
        <v>0</v>
      </c>
    </row>
    <row r="35" spans="1:18" s="20" customFormat="1" ht="12.75" customHeight="1">
      <c r="A35" s="193" t="s">
        <v>150</v>
      </c>
      <c r="B35" s="22"/>
      <c r="C35" s="539">
        <v>3824528</v>
      </c>
      <c r="D35" s="33">
        <v>1318196720</v>
      </c>
      <c r="E35" s="33">
        <v>2669505</v>
      </c>
      <c r="F35" s="33">
        <v>1600278676</v>
      </c>
      <c r="G35" s="542">
        <v>137031</v>
      </c>
      <c r="H35" s="542">
        <v>244685896</v>
      </c>
      <c r="I35" s="376">
        <v>164</v>
      </c>
      <c r="J35" s="33">
        <v>250606</v>
      </c>
      <c r="K35" s="33">
        <v>35147</v>
      </c>
      <c r="L35" s="33">
        <v>40750946</v>
      </c>
      <c r="M35" s="33">
        <v>6139</v>
      </c>
      <c r="N35" s="33">
        <v>1528473</v>
      </c>
      <c r="O35" s="376">
        <v>0</v>
      </c>
      <c r="P35" s="376">
        <v>0</v>
      </c>
      <c r="Q35" s="376">
        <v>0</v>
      </c>
      <c r="R35" s="376">
        <v>0</v>
      </c>
    </row>
    <row r="36" spans="1:18" s="20" customFormat="1" ht="12.75" customHeight="1">
      <c r="A36" s="193" t="s">
        <v>149</v>
      </c>
      <c r="B36" s="22"/>
      <c r="C36" s="539">
        <v>35710940</v>
      </c>
      <c r="D36" s="33">
        <v>8003523271</v>
      </c>
      <c r="E36" s="33">
        <v>1173264</v>
      </c>
      <c r="F36" s="33">
        <v>710236410</v>
      </c>
      <c r="G36" s="542">
        <v>27851</v>
      </c>
      <c r="H36" s="542">
        <v>54116445</v>
      </c>
      <c r="I36" s="376">
        <v>57</v>
      </c>
      <c r="J36" s="33">
        <v>105613</v>
      </c>
      <c r="K36" s="33">
        <v>81594</v>
      </c>
      <c r="L36" s="33">
        <v>120808340</v>
      </c>
      <c r="M36" s="33">
        <v>42622</v>
      </c>
      <c r="N36" s="33">
        <v>19164339</v>
      </c>
      <c r="O36" s="376">
        <v>0</v>
      </c>
      <c r="P36" s="376">
        <v>0</v>
      </c>
      <c r="Q36" s="376">
        <v>0</v>
      </c>
      <c r="R36" s="376">
        <v>0</v>
      </c>
    </row>
    <row r="37" spans="1:18" s="20" customFormat="1" ht="12.75" customHeight="1">
      <c r="A37" s="193" t="s">
        <v>148</v>
      </c>
      <c r="B37" s="22"/>
      <c r="C37" s="539">
        <v>83169</v>
      </c>
      <c r="D37" s="33">
        <v>28017404</v>
      </c>
      <c r="E37" s="33">
        <v>130045</v>
      </c>
      <c r="F37" s="33">
        <v>195348592</v>
      </c>
      <c r="G37" s="544">
        <v>0</v>
      </c>
      <c r="H37" s="544">
        <v>0</v>
      </c>
      <c r="I37" s="544">
        <v>0</v>
      </c>
      <c r="J37" s="544">
        <v>0</v>
      </c>
      <c r="K37" s="376">
        <v>31</v>
      </c>
      <c r="L37" s="33">
        <v>85050</v>
      </c>
      <c r="M37" s="376">
        <v>370</v>
      </c>
      <c r="N37" s="33">
        <v>419774</v>
      </c>
      <c r="O37" s="376">
        <v>0</v>
      </c>
      <c r="P37" s="376">
        <v>0</v>
      </c>
      <c r="Q37" s="376">
        <v>0</v>
      </c>
      <c r="R37" s="376">
        <v>0</v>
      </c>
    </row>
    <row r="38" spans="1:18" s="20" customFormat="1" ht="12.75" customHeight="1">
      <c r="A38" s="193" t="s">
        <v>147</v>
      </c>
      <c r="B38" s="22"/>
      <c r="C38" s="539">
        <v>19232454</v>
      </c>
      <c r="D38" s="33">
        <v>3173868840</v>
      </c>
      <c r="E38" s="33">
        <v>22794</v>
      </c>
      <c r="F38" s="33">
        <v>15253574</v>
      </c>
      <c r="G38" s="544">
        <v>15</v>
      </c>
      <c r="H38" s="542">
        <v>16200</v>
      </c>
      <c r="I38" s="544">
        <v>0</v>
      </c>
      <c r="J38" s="544">
        <v>0</v>
      </c>
      <c r="K38" s="33">
        <v>20068</v>
      </c>
      <c r="L38" s="33">
        <v>26199450</v>
      </c>
      <c r="M38" s="33">
        <v>17441</v>
      </c>
      <c r="N38" s="33">
        <v>18448607</v>
      </c>
      <c r="O38" s="376">
        <v>0</v>
      </c>
      <c r="P38" s="376">
        <v>0</v>
      </c>
      <c r="Q38" s="376">
        <v>0</v>
      </c>
      <c r="R38" s="376">
        <v>0</v>
      </c>
    </row>
    <row r="39" spans="1:18" s="20" customFormat="1" ht="11.85" customHeight="1">
      <c r="A39" s="193"/>
      <c r="B39" s="22"/>
      <c r="C39" s="539"/>
      <c r="D39" s="33"/>
      <c r="E39" s="33"/>
      <c r="F39" s="33"/>
      <c r="G39" s="542"/>
      <c r="H39" s="542"/>
      <c r="I39" s="33"/>
      <c r="J39" s="33"/>
      <c r="K39" s="33"/>
      <c r="L39" s="33"/>
      <c r="M39" s="33"/>
      <c r="N39" s="33"/>
      <c r="O39" s="376"/>
      <c r="P39" s="376"/>
      <c r="Q39" s="376"/>
      <c r="R39" s="376"/>
    </row>
    <row r="40" spans="1:18" s="20" customFormat="1" ht="12.75" customHeight="1">
      <c r="A40" s="193" t="s">
        <v>146</v>
      </c>
      <c r="B40" s="22"/>
      <c r="C40" s="539">
        <v>1008578</v>
      </c>
      <c r="D40" s="33">
        <v>471510826</v>
      </c>
      <c r="E40" s="33">
        <v>1495</v>
      </c>
      <c r="F40" s="33">
        <v>8916156</v>
      </c>
      <c r="G40" s="544">
        <v>20</v>
      </c>
      <c r="H40" s="542">
        <v>63558</v>
      </c>
      <c r="I40" s="544">
        <v>0</v>
      </c>
      <c r="J40" s="544">
        <v>0</v>
      </c>
      <c r="K40" s="33">
        <v>1804</v>
      </c>
      <c r="L40" s="33">
        <v>6528789</v>
      </c>
      <c r="M40" s="376">
        <v>36</v>
      </c>
      <c r="N40" s="33">
        <v>46656</v>
      </c>
      <c r="O40" s="376">
        <v>0</v>
      </c>
      <c r="P40" s="376">
        <v>0</v>
      </c>
      <c r="Q40" s="376">
        <v>0</v>
      </c>
      <c r="R40" s="376">
        <v>0</v>
      </c>
    </row>
    <row r="41" spans="1:18" s="20" customFormat="1" ht="12.75" customHeight="1">
      <c r="A41" s="193" t="s">
        <v>145</v>
      </c>
      <c r="B41" s="22"/>
      <c r="C41" s="539">
        <v>5852024</v>
      </c>
      <c r="D41" s="33">
        <v>1409034900</v>
      </c>
      <c r="E41" s="33">
        <v>65262</v>
      </c>
      <c r="F41" s="33">
        <v>37357037</v>
      </c>
      <c r="G41" s="542">
        <v>1018428</v>
      </c>
      <c r="H41" s="542">
        <v>1011689726</v>
      </c>
      <c r="I41" s="33">
        <v>60340</v>
      </c>
      <c r="J41" s="33">
        <v>42789408</v>
      </c>
      <c r="K41" s="33">
        <v>1083017</v>
      </c>
      <c r="L41" s="33">
        <v>928059082</v>
      </c>
      <c r="M41" s="33">
        <v>1963</v>
      </c>
      <c r="N41" s="33">
        <v>2162392</v>
      </c>
      <c r="O41" s="376">
        <v>0</v>
      </c>
      <c r="P41" s="376">
        <v>0</v>
      </c>
      <c r="Q41" s="376">
        <v>0</v>
      </c>
      <c r="R41" s="376">
        <v>0</v>
      </c>
    </row>
    <row r="42" spans="1:18" s="20" customFormat="1" ht="12.75" customHeight="1">
      <c r="A42" s="193" t="s">
        <v>144</v>
      </c>
      <c r="B42" s="22"/>
      <c r="C42" s="539">
        <v>32183</v>
      </c>
      <c r="D42" s="33">
        <v>50429219</v>
      </c>
      <c r="E42" s="33">
        <v>3951</v>
      </c>
      <c r="F42" s="33">
        <v>4113709</v>
      </c>
      <c r="G42" s="542">
        <v>35660</v>
      </c>
      <c r="H42" s="542">
        <v>70002436</v>
      </c>
      <c r="I42" s="33">
        <v>106716</v>
      </c>
      <c r="J42" s="33">
        <v>180883018</v>
      </c>
      <c r="K42" s="33">
        <v>303340</v>
      </c>
      <c r="L42" s="33">
        <v>456722227</v>
      </c>
      <c r="M42" s="33">
        <v>142301</v>
      </c>
      <c r="N42" s="33">
        <v>77345734</v>
      </c>
      <c r="O42" s="376">
        <v>0</v>
      </c>
      <c r="P42" s="376">
        <v>0</v>
      </c>
      <c r="Q42" s="376">
        <v>0</v>
      </c>
      <c r="R42" s="376">
        <v>0</v>
      </c>
    </row>
    <row r="43" spans="1:18" s="20" customFormat="1" ht="12.75" customHeight="1">
      <c r="A43" s="193" t="s">
        <v>143</v>
      </c>
      <c r="B43" s="22"/>
      <c r="C43" s="539">
        <v>228881</v>
      </c>
      <c r="D43" s="33">
        <v>36954381</v>
      </c>
      <c r="E43" s="376">
        <v>225</v>
      </c>
      <c r="F43" s="33">
        <v>188676</v>
      </c>
      <c r="G43" s="542">
        <v>108095</v>
      </c>
      <c r="H43" s="542">
        <v>65421149</v>
      </c>
      <c r="I43" s="33">
        <v>18791</v>
      </c>
      <c r="J43" s="33">
        <v>26720477</v>
      </c>
      <c r="K43" s="33">
        <v>47439</v>
      </c>
      <c r="L43" s="33">
        <v>97912509</v>
      </c>
      <c r="M43" s="33">
        <v>9512</v>
      </c>
      <c r="N43" s="33">
        <v>5688089</v>
      </c>
      <c r="O43" s="376">
        <v>0</v>
      </c>
      <c r="P43" s="376">
        <v>0</v>
      </c>
      <c r="Q43" s="376">
        <v>0</v>
      </c>
      <c r="R43" s="376">
        <v>0</v>
      </c>
    </row>
    <row r="44" spans="1:18" s="20" customFormat="1" ht="12.75" customHeight="1">
      <c r="A44" s="193" t="s">
        <v>142</v>
      </c>
      <c r="B44" s="22"/>
      <c r="C44" s="539">
        <v>1500929</v>
      </c>
      <c r="D44" s="33">
        <v>716811221</v>
      </c>
      <c r="E44" s="33">
        <v>1055148</v>
      </c>
      <c r="F44" s="33">
        <v>550162752</v>
      </c>
      <c r="G44" s="542">
        <v>239368</v>
      </c>
      <c r="H44" s="542">
        <v>216463455</v>
      </c>
      <c r="I44" s="33">
        <v>1325</v>
      </c>
      <c r="J44" s="33">
        <v>4669749</v>
      </c>
      <c r="K44" s="33">
        <v>320575</v>
      </c>
      <c r="L44" s="33">
        <v>397134761</v>
      </c>
      <c r="M44" s="33">
        <v>16237</v>
      </c>
      <c r="N44" s="33">
        <v>16940362</v>
      </c>
      <c r="O44" s="376">
        <v>0</v>
      </c>
      <c r="P44" s="376">
        <v>0</v>
      </c>
      <c r="Q44" s="376">
        <v>0</v>
      </c>
      <c r="R44" s="376">
        <v>0</v>
      </c>
    </row>
    <row r="45" spans="1:18" s="20" customFormat="1" ht="11.85" customHeight="1">
      <c r="A45" s="193"/>
      <c r="B45" s="22"/>
      <c r="C45" s="539"/>
      <c r="D45" s="33"/>
      <c r="E45" s="33"/>
      <c r="F45" s="33"/>
      <c r="G45" s="542"/>
      <c r="H45" s="542"/>
      <c r="I45" s="33"/>
      <c r="J45" s="33"/>
      <c r="K45" s="33"/>
      <c r="L45" s="33"/>
      <c r="M45" s="33"/>
      <c r="N45" s="33"/>
      <c r="O45" s="376"/>
      <c r="P45" s="376"/>
      <c r="Q45" s="376"/>
      <c r="R45" s="376"/>
    </row>
    <row r="46" spans="1:18" s="20" customFormat="1" ht="12.75" customHeight="1">
      <c r="A46" s="193" t="s">
        <v>141</v>
      </c>
      <c r="B46" s="22"/>
      <c r="C46" s="539">
        <v>8544</v>
      </c>
      <c r="D46" s="33">
        <v>5765094</v>
      </c>
      <c r="E46" s="33">
        <v>201613</v>
      </c>
      <c r="F46" s="33">
        <v>166469341</v>
      </c>
      <c r="G46" s="542">
        <v>1072127</v>
      </c>
      <c r="H46" s="542">
        <v>835943045</v>
      </c>
      <c r="I46" s="33">
        <v>28731</v>
      </c>
      <c r="J46" s="33">
        <v>14997612</v>
      </c>
      <c r="K46" s="33">
        <v>263681</v>
      </c>
      <c r="L46" s="33">
        <v>391044814</v>
      </c>
      <c r="M46" s="33">
        <v>7098</v>
      </c>
      <c r="N46" s="33">
        <v>17629855</v>
      </c>
      <c r="O46" s="376">
        <v>0</v>
      </c>
      <c r="P46" s="376">
        <v>0</v>
      </c>
      <c r="Q46" s="376">
        <v>0</v>
      </c>
      <c r="R46" s="376">
        <v>0</v>
      </c>
    </row>
    <row r="47" spans="1:18" s="20" customFormat="1" ht="12.75" customHeight="1">
      <c r="A47" s="193" t="s">
        <v>140</v>
      </c>
      <c r="B47" s="22"/>
      <c r="C47" s="539">
        <v>2394667</v>
      </c>
      <c r="D47" s="33">
        <v>474330255</v>
      </c>
      <c r="E47" s="33">
        <v>2870374</v>
      </c>
      <c r="F47" s="33">
        <v>737836848</v>
      </c>
      <c r="G47" s="542">
        <v>720083</v>
      </c>
      <c r="H47" s="542">
        <v>535959535</v>
      </c>
      <c r="I47" s="33">
        <v>44132</v>
      </c>
      <c r="J47" s="33">
        <v>33266623</v>
      </c>
      <c r="K47" s="33">
        <v>113913</v>
      </c>
      <c r="L47" s="33">
        <v>183875774</v>
      </c>
      <c r="M47" s="33">
        <v>140832</v>
      </c>
      <c r="N47" s="33">
        <v>102423114</v>
      </c>
      <c r="O47" s="376">
        <v>0</v>
      </c>
      <c r="P47" s="376">
        <v>0</v>
      </c>
      <c r="Q47" s="376">
        <v>0</v>
      </c>
      <c r="R47" s="376">
        <v>0</v>
      </c>
    </row>
    <row r="48" spans="1:18" s="20" customFormat="1" ht="12.75" customHeight="1">
      <c r="A48" s="193" t="s">
        <v>139</v>
      </c>
      <c r="B48" s="22"/>
      <c r="C48" s="539">
        <v>534190</v>
      </c>
      <c r="D48" s="33">
        <v>202443852</v>
      </c>
      <c r="E48" s="33">
        <v>166037</v>
      </c>
      <c r="F48" s="33">
        <v>61113204</v>
      </c>
      <c r="G48" s="542">
        <v>836992</v>
      </c>
      <c r="H48" s="542">
        <v>613360176</v>
      </c>
      <c r="I48" s="33">
        <v>13490</v>
      </c>
      <c r="J48" s="33">
        <v>26157262</v>
      </c>
      <c r="K48" s="33">
        <v>133150</v>
      </c>
      <c r="L48" s="33">
        <v>92137996</v>
      </c>
      <c r="M48" s="33">
        <v>37077</v>
      </c>
      <c r="N48" s="33">
        <v>26225210</v>
      </c>
      <c r="O48" s="376">
        <v>0</v>
      </c>
      <c r="P48" s="376">
        <v>0</v>
      </c>
      <c r="Q48" s="376">
        <v>0</v>
      </c>
      <c r="R48" s="376">
        <v>0</v>
      </c>
    </row>
    <row r="49" spans="1:18" s="20" customFormat="1" ht="12.75" customHeight="1">
      <c r="A49" s="193" t="s">
        <v>138</v>
      </c>
      <c r="B49" s="22"/>
      <c r="C49" s="539">
        <v>1556001</v>
      </c>
      <c r="D49" s="33">
        <v>525353982</v>
      </c>
      <c r="E49" s="33">
        <v>4658298</v>
      </c>
      <c r="F49" s="33">
        <v>6874924674</v>
      </c>
      <c r="G49" s="544">
        <v>279</v>
      </c>
      <c r="H49" s="542">
        <v>450101</v>
      </c>
      <c r="I49" s="544">
        <v>0</v>
      </c>
      <c r="J49" s="544">
        <v>0</v>
      </c>
      <c r="K49" s="376">
        <v>98</v>
      </c>
      <c r="L49" s="33">
        <v>211097</v>
      </c>
      <c r="M49" s="544">
        <v>0</v>
      </c>
      <c r="N49" s="544">
        <v>0</v>
      </c>
      <c r="O49" s="376">
        <v>0</v>
      </c>
      <c r="P49" s="376">
        <v>0</v>
      </c>
      <c r="Q49" s="376">
        <v>0</v>
      </c>
      <c r="R49" s="376">
        <v>0</v>
      </c>
    </row>
    <row r="50" spans="1:18" s="20" customFormat="1" ht="12.75" customHeight="1">
      <c r="A50" s="193" t="s">
        <v>137</v>
      </c>
      <c r="B50" s="22"/>
      <c r="C50" s="539">
        <v>49047531</v>
      </c>
      <c r="D50" s="33">
        <v>9060642811</v>
      </c>
      <c r="E50" s="33">
        <v>10025179</v>
      </c>
      <c r="F50" s="33">
        <v>9201678635</v>
      </c>
      <c r="G50" s="542">
        <v>7249</v>
      </c>
      <c r="H50" s="542">
        <v>14557153</v>
      </c>
      <c r="I50" s="376">
        <v>27</v>
      </c>
      <c r="J50" s="33">
        <v>2916</v>
      </c>
      <c r="K50" s="33">
        <v>9759</v>
      </c>
      <c r="L50" s="33">
        <v>7614102</v>
      </c>
      <c r="M50" s="33">
        <v>8889</v>
      </c>
      <c r="N50" s="33">
        <v>5240816</v>
      </c>
      <c r="O50" s="376">
        <v>0</v>
      </c>
      <c r="P50" s="376">
        <v>0</v>
      </c>
      <c r="Q50" s="376">
        <v>0</v>
      </c>
      <c r="R50" s="376">
        <v>0</v>
      </c>
    </row>
    <row r="51" spans="1:18" s="20" customFormat="1" ht="11.85" customHeight="1">
      <c r="A51" s="193"/>
      <c r="B51" s="22"/>
      <c r="C51" s="539"/>
      <c r="D51" s="33"/>
      <c r="E51" s="33"/>
      <c r="F51" s="33"/>
      <c r="G51" s="542"/>
      <c r="H51" s="542"/>
      <c r="I51" s="33"/>
      <c r="J51" s="33"/>
      <c r="K51" s="33"/>
      <c r="L51" s="33"/>
      <c r="M51" s="33"/>
      <c r="N51" s="33"/>
      <c r="O51" s="376"/>
      <c r="P51" s="376"/>
      <c r="Q51" s="376"/>
      <c r="R51" s="376"/>
    </row>
    <row r="52" spans="1:18" s="20" customFormat="1" ht="12.75" customHeight="1">
      <c r="A52" s="193" t="s">
        <v>136</v>
      </c>
      <c r="B52" s="22"/>
      <c r="C52" s="539">
        <v>9904468</v>
      </c>
      <c r="D52" s="33">
        <v>4661840910</v>
      </c>
      <c r="E52" s="33">
        <v>37228</v>
      </c>
      <c r="F52" s="33">
        <v>87739061</v>
      </c>
      <c r="G52" s="542">
        <v>56070</v>
      </c>
      <c r="H52" s="542">
        <v>90197309</v>
      </c>
      <c r="I52" s="33">
        <v>4102</v>
      </c>
      <c r="J52" s="33">
        <v>4947417</v>
      </c>
      <c r="K52" s="33">
        <v>147833</v>
      </c>
      <c r="L52" s="33">
        <v>117468129</v>
      </c>
      <c r="M52" s="33">
        <v>31151</v>
      </c>
      <c r="N52" s="33">
        <v>35216137</v>
      </c>
      <c r="O52" s="376">
        <v>0</v>
      </c>
      <c r="P52" s="376">
        <v>0</v>
      </c>
      <c r="Q52" s="376">
        <v>0</v>
      </c>
      <c r="R52" s="376">
        <v>0</v>
      </c>
    </row>
    <row r="53" spans="1:18" s="20" customFormat="1" ht="12.75" customHeight="1">
      <c r="A53" s="193" t="s">
        <v>135</v>
      </c>
      <c r="B53" s="22"/>
      <c r="C53" s="539">
        <v>3510806</v>
      </c>
      <c r="D53" s="33">
        <v>2104115926</v>
      </c>
      <c r="E53" s="33">
        <v>677720</v>
      </c>
      <c r="F53" s="33">
        <v>1033779383</v>
      </c>
      <c r="G53" s="542">
        <v>544550</v>
      </c>
      <c r="H53" s="542">
        <v>817901314</v>
      </c>
      <c r="I53" s="33">
        <v>654525</v>
      </c>
      <c r="J53" s="33">
        <v>1117928198</v>
      </c>
      <c r="K53" s="33">
        <v>347285</v>
      </c>
      <c r="L53" s="33">
        <v>487089920</v>
      </c>
      <c r="M53" s="33">
        <v>5733</v>
      </c>
      <c r="N53" s="33">
        <v>11601864</v>
      </c>
      <c r="O53" s="376">
        <v>0</v>
      </c>
      <c r="P53" s="376">
        <v>0</v>
      </c>
      <c r="Q53" s="376">
        <v>0</v>
      </c>
      <c r="R53" s="376">
        <v>0</v>
      </c>
    </row>
    <row r="54" spans="1:18" s="20" customFormat="1" ht="12.75" customHeight="1">
      <c r="A54" s="193" t="s">
        <v>134</v>
      </c>
      <c r="B54" s="22"/>
      <c r="C54" s="539">
        <v>25053486</v>
      </c>
      <c r="D54" s="33">
        <v>5338337639</v>
      </c>
      <c r="E54" s="33">
        <v>1430765</v>
      </c>
      <c r="F54" s="33">
        <v>750355823</v>
      </c>
      <c r="G54" s="542">
        <v>245491</v>
      </c>
      <c r="H54" s="542">
        <v>423838095</v>
      </c>
      <c r="I54" s="33">
        <v>1713</v>
      </c>
      <c r="J54" s="33">
        <v>2769116</v>
      </c>
      <c r="K54" s="33">
        <v>607433</v>
      </c>
      <c r="L54" s="33">
        <v>467125312</v>
      </c>
      <c r="M54" s="33">
        <v>309137</v>
      </c>
      <c r="N54" s="33">
        <v>224075399</v>
      </c>
      <c r="O54" s="376">
        <v>0</v>
      </c>
      <c r="P54" s="376">
        <v>0</v>
      </c>
      <c r="Q54" s="376">
        <v>0</v>
      </c>
      <c r="R54" s="376">
        <v>0</v>
      </c>
    </row>
    <row r="55" spans="1:18" s="20" customFormat="1" ht="12.75" customHeight="1">
      <c r="A55" s="193" t="s">
        <v>133</v>
      </c>
      <c r="B55" s="22"/>
      <c r="C55" s="539">
        <v>1605602</v>
      </c>
      <c r="D55" s="33">
        <v>756255711</v>
      </c>
      <c r="E55" s="33">
        <v>658292</v>
      </c>
      <c r="F55" s="33">
        <v>303130075</v>
      </c>
      <c r="G55" s="542">
        <v>1592141</v>
      </c>
      <c r="H55" s="542">
        <v>1744549496</v>
      </c>
      <c r="I55" s="33">
        <v>10591</v>
      </c>
      <c r="J55" s="33">
        <v>17464881</v>
      </c>
      <c r="K55" s="33">
        <v>508236</v>
      </c>
      <c r="L55" s="33">
        <v>780152165</v>
      </c>
      <c r="M55" s="33">
        <v>100278</v>
      </c>
      <c r="N55" s="33">
        <v>61758217</v>
      </c>
      <c r="O55" s="376">
        <v>195</v>
      </c>
      <c r="P55" s="33">
        <v>72900</v>
      </c>
      <c r="Q55" s="376">
        <v>0</v>
      </c>
      <c r="R55" s="376">
        <v>0</v>
      </c>
    </row>
    <row r="56" spans="1:18" s="20" customFormat="1" ht="12.75" customHeight="1">
      <c r="A56" s="193" t="s">
        <v>132</v>
      </c>
      <c r="B56" s="22"/>
      <c r="C56" s="539">
        <v>76193</v>
      </c>
      <c r="D56" s="33">
        <v>27176367</v>
      </c>
      <c r="E56" s="376">
        <v>170</v>
      </c>
      <c r="F56" s="33">
        <v>290520</v>
      </c>
      <c r="G56" s="542">
        <v>33711</v>
      </c>
      <c r="H56" s="542">
        <v>62685928</v>
      </c>
      <c r="I56" s="376">
        <v>59</v>
      </c>
      <c r="J56" s="33">
        <v>184233</v>
      </c>
      <c r="K56" s="33">
        <v>7422</v>
      </c>
      <c r="L56" s="33">
        <v>11303188</v>
      </c>
      <c r="M56" s="33">
        <v>1809</v>
      </c>
      <c r="N56" s="33">
        <v>2659909</v>
      </c>
      <c r="O56" s="376">
        <v>0</v>
      </c>
      <c r="P56" s="376">
        <v>0</v>
      </c>
      <c r="Q56" s="376">
        <v>0</v>
      </c>
      <c r="R56" s="376">
        <v>0</v>
      </c>
    </row>
    <row r="57" spans="1:18" s="20" customFormat="1" ht="11.85" customHeight="1">
      <c r="A57" s="193"/>
      <c r="B57" s="22"/>
      <c r="C57" s="539"/>
      <c r="D57" s="33"/>
      <c r="E57" s="33"/>
      <c r="F57" s="33"/>
      <c r="G57" s="542"/>
      <c r="H57" s="542"/>
      <c r="I57" s="33"/>
      <c r="J57" s="545"/>
      <c r="K57" s="33"/>
      <c r="L57" s="33"/>
      <c r="M57" s="33"/>
      <c r="N57" s="33"/>
      <c r="O57" s="34"/>
      <c r="P57" s="34"/>
      <c r="Q57" s="34"/>
      <c r="R57" s="34"/>
    </row>
    <row r="58" spans="1:18" s="20" customFormat="1" ht="12.75" customHeight="1">
      <c r="A58" s="193" t="s">
        <v>131</v>
      </c>
      <c r="B58" s="22"/>
      <c r="C58" s="539">
        <v>439292</v>
      </c>
      <c r="D58" s="33">
        <v>282980742</v>
      </c>
      <c r="E58" s="33">
        <v>74881</v>
      </c>
      <c r="F58" s="33">
        <v>42273996</v>
      </c>
      <c r="G58" s="542">
        <v>824271</v>
      </c>
      <c r="H58" s="542">
        <v>807277564</v>
      </c>
      <c r="I58" s="33">
        <v>6947</v>
      </c>
      <c r="J58" s="33">
        <v>5040793</v>
      </c>
      <c r="K58" s="33">
        <v>497148</v>
      </c>
      <c r="L58" s="33">
        <v>426703641</v>
      </c>
      <c r="M58" s="33">
        <v>14071</v>
      </c>
      <c r="N58" s="33">
        <v>11016958</v>
      </c>
      <c r="O58" s="376">
        <v>0</v>
      </c>
      <c r="P58" s="376">
        <v>0</v>
      </c>
      <c r="Q58" s="376">
        <v>0</v>
      </c>
      <c r="R58" s="376">
        <v>0</v>
      </c>
    </row>
    <row r="59" spans="1:18" s="23" customFormat="1" ht="12.75" customHeight="1">
      <c r="A59" s="194" t="s">
        <v>130</v>
      </c>
      <c r="B59" s="24"/>
      <c r="C59" s="537">
        <v>6355131</v>
      </c>
      <c r="D59" s="538">
        <v>1654378958</v>
      </c>
      <c r="E59" s="538">
        <v>332585</v>
      </c>
      <c r="F59" s="538">
        <v>304663582</v>
      </c>
      <c r="G59" s="546">
        <v>349001</v>
      </c>
      <c r="H59" s="546">
        <v>284406407</v>
      </c>
      <c r="I59" s="538">
        <v>271860</v>
      </c>
      <c r="J59" s="538">
        <v>440833247</v>
      </c>
      <c r="K59" s="538">
        <v>4663287</v>
      </c>
      <c r="L59" s="538">
        <v>4590749442</v>
      </c>
      <c r="M59" s="538">
        <v>790783</v>
      </c>
      <c r="N59" s="538">
        <v>536510410</v>
      </c>
      <c r="O59" s="625">
        <v>0</v>
      </c>
      <c r="P59" s="625">
        <v>0</v>
      </c>
      <c r="Q59" s="625">
        <v>0</v>
      </c>
      <c r="R59" s="625">
        <v>0</v>
      </c>
    </row>
    <row r="60" spans="1:18" s="20" customFormat="1" ht="12.75" customHeight="1">
      <c r="A60" s="193" t="s">
        <v>129</v>
      </c>
      <c r="B60" s="22"/>
      <c r="C60" s="539">
        <v>28318775</v>
      </c>
      <c r="D60" s="33">
        <v>5055162962</v>
      </c>
      <c r="E60" s="33">
        <v>124307</v>
      </c>
      <c r="F60" s="33">
        <v>99027611</v>
      </c>
      <c r="G60" s="542">
        <v>1658085</v>
      </c>
      <c r="H60" s="542">
        <v>2017204764</v>
      </c>
      <c r="I60" s="33">
        <v>54084</v>
      </c>
      <c r="J60" s="545">
        <v>96826286</v>
      </c>
      <c r="K60" s="33">
        <v>3145961</v>
      </c>
      <c r="L60" s="33">
        <v>4174019617</v>
      </c>
      <c r="M60" s="33">
        <v>101818</v>
      </c>
      <c r="N60" s="33">
        <v>159442663</v>
      </c>
      <c r="O60" s="376">
        <v>0</v>
      </c>
      <c r="P60" s="376">
        <v>0</v>
      </c>
      <c r="Q60" s="376">
        <v>0</v>
      </c>
      <c r="R60" s="376">
        <v>0</v>
      </c>
    </row>
    <row r="61" spans="1:18" s="20" customFormat="1" ht="12.75" customHeight="1">
      <c r="A61" s="193" t="s">
        <v>128</v>
      </c>
      <c r="B61" s="22"/>
      <c r="C61" s="539">
        <v>492998</v>
      </c>
      <c r="D61" s="33">
        <v>214979162</v>
      </c>
      <c r="E61" s="33">
        <v>2414858</v>
      </c>
      <c r="F61" s="33">
        <v>1319803177</v>
      </c>
      <c r="G61" s="544">
        <v>0</v>
      </c>
      <c r="H61" s="544">
        <v>0</v>
      </c>
      <c r="I61" s="544">
        <v>0</v>
      </c>
      <c r="J61" s="544">
        <v>0</v>
      </c>
      <c r="K61" s="542">
        <v>28248</v>
      </c>
      <c r="L61" s="33">
        <v>29988628</v>
      </c>
      <c r="M61" s="33">
        <v>2345</v>
      </c>
      <c r="N61" s="33">
        <v>1248027</v>
      </c>
      <c r="O61" s="376">
        <v>0</v>
      </c>
      <c r="P61" s="376">
        <v>0</v>
      </c>
      <c r="Q61" s="376">
        <v>0</v>
      </c>
      <c r="R61" s="376">
        <v>0</v>
      </c>
    </row>
    <row r="62" spans="1:18" s="20" customFormat="1" ht="12.75" customHeight="1">
      <c r="A62" s="193" t="s">
        <v>127</v>
      </c>
      <c r="B62" s="22"/>
      <c r="C62" s="539">
        <v>10397549</v>
      </c>
      <c r="D62" s="33">
        <v>3628961386</v>
      </c>
      <c r="E62" s="33">
        <v>27474099</v>
      </c>
      <c r="F62" s="33">
        <v>11506012295</v>
      </c>
      <c r="G62" s="542">
        <v>1605865</v>
      </c>
      <c r="H62" s="542">
        <v>2325925115</v>
      </c>
      <c r="I62" s="33">
        <v>4704</v>
      </c>
      <c r="J62" s="33">
        <v>10809757</v>
      </c>
      <c r="K62" s="33">
        <v>181845</v>
      </c>
      <c r="L62" s="33">
        <v>291410509</v>
      </c>
      <c r="M62" s="33">
        <v>3367</v>
      </c>
      <c r="N62" s="33">
        <v>3297517</v>
      </c>
      <c r="O62" s="33">
        <v>22009</v>
      </c>
      <c r="P62" s="33">
        <v>8375344</v>
      </c>
      <c r="Q62" s="376">
        <v>0</v>
      </c>
      <c r="R62" s="376">
        <v>0</v>
      </c>
    </row>
    <row r="63" spans="1:18" s="20" customFormat="1" ht="11.85" customHeight="1">
      <c r="A63" s="193"/>
      <c r="B63" s="22"/>
      <c r="C63" s="539"/>
      <c r="D63" s="33"/>
      <c r="E63" s="33"/>
      <c r="F63" s="33"/>
      <c r="G63" s="542"/>
      <c r="H63" s="542"/>
      <c r="I63" s="33"/>
      <c r="J63" s="33"/>
      <c r="K63" s="33"/>
      <c r="L63" s="33"/>
      <c r="M63" s="33"/>
      <c r="N63" s="33"/>
      <c r="O63" s="34"/>
      <c r="P63" s="34"/>
      <c r="Q63" s="376"/>
      <c r="R63" s="376"/>
    </row>
    <row r="64" spans="1:18" s="20" customFormat="1" ht="12.75" customHeight="1">
      <c r="A64" s="193" t="s">
        <v>126</v>
      </c>
      <c r="B64" s="22"/>
      <c r="C64" s="539">
        <v>2510493</v>
      </c>
      <c r="D64" s="33">
        <v>1143318550</v>
      </c>
      <c r="E64" s="33">
        <v>4559399</v>
      </c>
      <c r="F64" s="33">
        <v>1689884310</v>
      </c>
      <c r="G64" s="542">
        <v>1901902</v>
      </c>
      <c r="H64" s="542">
        <v>1178735256</v>
      </c>
      <c r="I64" s="33">
        <v>20721</v>
      </c>
      <c r="J64" s="33">
        <v>36319478</v>
      </c>
      <c r="K64" s="33">
        <v>145477</v>
      </c>
      <c r="L64" s="33">
        <v>118954150</v>
      </c>
      <c r="M64" s="33">
        <v>9459</v>
      </c>
      <c r="N64" s="33">
        <v>9340537</v>
      </c>
      <c r="O64" s="376">
        <v>0</v>
      </c>
      <c r="P64" s="376">
        <v>0</v>
      </c>
      <c r="Q64" s="376">
        <v>0</v>
      </c>
      <c r="R64" s="376">
        <v>0</v>
      </c>
    </row>
    <row r="65" spans="1:18" s="20" customFormat="1" ht="12.75" customHeight="1">
      <c r="A65" s="193" t="s">
        <v>125</v>
      </c>
      <c r="B65" s="22"/>
      <c r="C65" s="539">
        <v>429051</v>
      </c>
      <c r="D65" s="33">
        <v>201916347</v>
      </c>
      <c r="E65" s="33">
        <v>294692</v>
      </c>
      <c r="F65" s="33">
        <v>387881179</v>
      </c>
      <c r="G65" s="542">
        <v>882385</v>
      </c>
      <c r="H65" s="542">
        <v>744424250</v>
      </c>
      <c r="I65" s="33">
        <v>4192</v>
      </c>
      <c r="J65" s="33">
        <v>8375311</v>
      </c>
      <c r="K65" s="33">
        <v>173918</v>
      </c>
      <c r="L65" s="33">
        <v>203587093</v>
      </c>
      <c r="M65" s="33">
        <v>13800</v>
      </c>
      <c r="N65" s="33">
        <v>12904101</v>
      </c>
      <c r="O65" s="376">
        <v>0</v>
      </c>
      <c r="P65" s="376">
        <v>0</v>
      </c>
      <c r="Q65" s="376">
        <v>0</v>
      </c>
      <c r="R65" s="376">
        <v>0</v>
      </c>
    </row>
    <row r="66" spans="1:18" s="20" customFormat="1" ht="12.75" customHeight="1">
      <c r="A66" s="193" t="s">
        <v>124</v>
      </c>
      <c r="B66" s="22"/>
      <c r="C66" s="539">
        <v>2196023</v>
      </c>
      <c r="D66" s="33">
        <v>894864752</v>
      </c>
      <c r="E66" s="33">
        <v>1878306</v>
      </c>
      <c r="F66" s="33">
        <v>3182847601</v>
      </c>
      <c r="G66" s="542">
        <v>364812</v>
      </c>
      <c r="H66" s="542">
        <v>435157877</v>
      </c>
      <c r="I66" s="33">
        <v>2326</v>
      </c>
      <c r="J66" s="33">
        <v>5067430</v>
      </c>
      <c r="K66" s="33">
        <v>65112</v>
      </c>
      <c r="L66" s="33">
        <v>108018117</v>
      </c>
      <c r="M66" s="33">
        <v>9497</v>
      </c>
      <c r="N66" s="33">
        <v>7032859</v>
      </c>
      <c r="O66" s="376">
        <v>0</v>
      </c>
      <c r="P66" s="376">
        <v>0</v>
      </c>
      <c r="Q66" s="376">
        <v>0</v>
      </c>
      <c r="R66" s="376">
        <v>0</v>
      </c>
    </row>
    <row r="67" spans="1:18" s="20" customFormat="1" ht="12.75" customHeight="1">
      <c r="A67" s="193" t="s">
        <v>123</v>
      </c>
      <c r="B67" s="22"/>
      <c r="C67" s="539">
        <v>1242901</v>
      </c>
      <c r="D67" s="33">
        <v>920065669</v>
      </c>
      <c r="E67" s="33">
        <v>828119</v>
      </c>
      <c r="F67" s="33">
        <v>429842796</v>
      </c>
      <c r="G67" s="542">
        <v>373179</v>
      </c>
      <c r="H67" s="542">
        <v>615935847</v>
      </c>
      <c r="I67" s="33">
        <v>29292</v>
      </c>
      <c r="J67" s="33">
        <v>50453799</v>
      </c>
      <c r="K67" s="33">
        <v>591143</v>
      </c>
      <c r="L67" s="33">
        <v>543345102</v>
      </c>
      <c r="M67" s="33">
        <v>617596</v>
      </c>
      <c r="N67" s="33">
        <v>238524399</v>
      </c>
      <c r="O67" s="376">
        <v>0</v>
      </c>
      <c r="P67" s="376">
        <v>0</v>
      </c>
      <c r="Q67" s="376">
        <v>0</v>
      </c>
      <c r="R67" s="376">
        <v>0</v>
      </c>
    </row>
    <row r="68" spans="1:18" s="20" customFormat="1" ht="12.75" customHeight="1">
      <c r="A68" s="193" t="s">
        <v>122</v>
      </c>
      <c r="B68" s="22"/>
      <c r="C68" s="539">
        <v>82914</v>
      </c>
      <c r="D68" s="33">
        <v>118237211</v>
      </c>
      <c r="E68" s="33">
        <v>6130</v>
      </c>
      <c r="F68" s="33">
        <v>3404160</v>
      </c>
      <c r="G68" s="542">
        <v>721923</v>
      </c>
      <c r="H68" s="542">
        <v>955090445</v>
      </c>
      <c r="I68" s="33">
        <v>44639</v>
      </c>
      <c r="J68" s="33">
        <v>86025015</v>
      </c>
      <c r="K68" s="33">
        <v>463282</v>
      </c>
      <c r="L68" s="33">
        <v>524625628</v>
      </c>
      <c r="M68" s="33">
        <v>15326</v>
      </c>
      <c r="N68" s="33">
        <v>13646894</v>
      </c>
      <c r="O68" s="376">
        <v>0</v>
      </c>
      <c r="P68" s="376">
        <v>0</v>
      </c>
      <c r="Q68" s="376">
        <v>0</v>
      </c>
      <c r="R68" s="376">
        <v>0</v>
      </c>
    </row>
    <row r="69" spans="1:18" s="20" customFormat="1" ht="11.85" customHeight="1">
      <c r="A69" s="193"/>
      <c r="B69" s="22"/>
      <c r="C69" s="539"/>
      <c r="D69" s="33"/>
      <c r="E69" s="33"/>
      <c r="F69" s="33"/>
      <c r="G69" s="542"/>
      <c r="H69" s="542"/>
      <c r="I69" s="33"/>
      <c r="J69" s="33"/>
      <c r="K69" s="33"/>
      <c r="L69" s="33"/>
      <c r="M69" s="33"/>
      <c r="N69" s="33"/>
      <c r="O69" s="34"/>
      <c r="P69" s="34"/>
      <c r="Q69" s="34"/>
      <c r="R69" s="34"/>
    </row>
    <row r="70" spans="1:18" s="20" customFormat="1" ht="12.75" customHeight="1">
      <c r="A70" s="193" t="s">
        <v>121</v>
      </c>
      <c r="B70" s="22"/>
      <c r="C70" s="539">
        <v>21636884</v>
      </c>
      <c r="D70" s="33">
        <v>9258278715</v>
      </c>
      <c r="E70" s="33">
        <v>2487754</v>
      </c>
      <c r="F70" s="33">
        <v>1767685023</v>
      </c>
      <c r="G70" s="542">
        <v>789066</v>
      </c>
      <c r="H70" s="542">
        <v>1003805920</v>
      </c>
      <c r="I70" s="33">
        <v>4942</v>
      </c>
      <c r="J70" s="33">
        <v>15245874</v>
      </c>
      <c r="K70" s="33">
        <v>306413</v>
      </c>
      <c r="L70" s="33">
        <v>405058217</v>
      </c>
      <c r="M70" s="33">
        <v>3364</v>
      </c>
      <c r="N70" s="33">
        <v>3344700</v>
      </c>
      <c r="O70" s="376">
        <v>0</v>
      </c>
      <c r="P70" s="376">
        <v>0</v>
      </c>
      <c r="Q70" s="376">
        <v>0</v>
      </c>
      <c r="R70" s="376">
        <v>0</v>
      </c>
    </row>
    <row r="71" spans="1:18" s="20" customFormat="1" ht="12.75" customHeight="1">
      <c r="A71" s="193" t="s">
        <v>120</v>
      </c>
      <c r="B71" s="22"/>
      <c r="C71" s="539">
        <v>4701008</v>
      </c>
      <c r="D71" s="33">
        <v>1589820711</v>
      </c>
      <c r="E71" s="33">
        <v>929641</v>
      </c>
      <c r="F71" s="33">
        <v>1307609870</v>
      </c>
      <c r="G71" s="542">
        <v>473833</v>
      </c>
      <c r="H71" s="542">
        <v>836894302</v>
      </c>
      <c r="I71" s="33">
        <v>1628</v>
      </c>
      <c r="J71" s="33">
        <v>3362727</v>
      </c>
      <c r="K71" s="33">
        <v>51355</v>
      </c>
      <c r="L71" s="33">
        <v>76903374</v>
      </c>
      <c r="M71" s="33">
        <v>13340</v>
      </c>
      <c r="N71" s="33">
        <v>12939186</v>
      </c>
      <c r="O71" s="376">
        <v>0</v>
      </c>
      <c r="P71" s="376">
        <v>0</v>
      </c>
      <c r="Q71" s="376">
        <v>0</v>
      </c>
      <c r="R71" s="376">
        <v>0</v>
      </c>
    </row>
    <row r="72" spans="1:18" s="20" customFormat="1" ht="12.75" customHeight="1">
      <c r="A72" s="193" t="s">
        <v>119</v>
      </c>
      <c r="B72" s="22"/>
      <c r="C72" s="539">
        <v>3696052</v>
      </c>
      <c r="D72" s="33">
        <v>1353283235</v>
      </c>
      <c r="E72" s="33">
        <v>4907381</v>
      </c>
      <c r="F72" s="33">
        <v>2366536321</v>
      </c>
      <c r="G72" s="542">
        <v>4168672</v>
      </c>
      <c r="H72" s="542">
        <v>5395401711</v>
      </c>
      <c r="I72" s="33">
        <v>13539</v>
      </c>
      <c r="J72" s="33">
        <v>15342294</v>
      </c>
      <c r="K72" s="33">
        <v>357630</v>
      </c>
      <c r="L72" s="33">
        <v>463702305</v>
      </c>
      <c r="M72" s="33">
        <v>9802</v>
      </c>
      <c r="N72" s="33">
        <v>16980160</v>
      </c>
      <c r="O72" s="376">
        <v>0</v>
      </c>
      <c r="P72" s="376">
        <v>0</v>
      </c>
      <c r="Q72" s="376">
        <v>0</v>
      </c>
      <c r="R72" s="376">
        <v>0</v>
      </c>
    </row>
    <row r="73" spans="1:18" s="20" customFormat="1" ht="12.75" customHeight="1">
      <c r="A73" s="193" t="s">
        <v>118</v>
      </c>
      <c r="B73" s="22"/>
      <c r="C73" s="539">
        <v>9814377</v>
      </c>
      <c r="D73" s="33">
        <v>6551241640</v>
      </c>
      <c r="E73" s="33">
        <v>860656</v>
      </c>
      <c r="F73" s="33">
        <v>688378846</v>
      </c>
      <c r="G73" s="542">
        <v>3279921</v>
      </c>
      <c r="H73" s="542">
        <v>3568890779</v>
      </c>
      <c r="I73" s="33">
        <v>7008</v>
      </c>
      <c r="J73" s="33">
        <v>7479430</v>
      </c>
      <c r="K73" s="33">
        <v>71137</v>
      </c>
      <c r="L73" s="33">
        <v>112937209</v>
      </c>
      <c r="M73" s="33">
        <v>11035</v>
      </c>
      <c r="N73" s="33">
        <v>4457815</v>
      </c>
      <c r="O73" s="376">
        <v>0</v>
      </c>
      <c r="P73" s="376">
        <v>0</v>
      </c>
      <c r="Q73" s="376">
        <v>0</v>
      </c>
      <c r="R73" s="376">
        <v>0</v>
      </c>
    </row>
    <row r="74" spans="1:18" s="20" customFormat="1" ht="12.75" customHeight="1">
      <c r="A74" s="193" t="s">
        <v>117</v>
      </c>
      <c r="B74" s="22"/>
      <c r="C74" s="539">
        <v>11744160</v>
      </c>
      <c r="D74" s="33">
        <v>5060744369</v>
      </c>
      <c r="E74" s="33">
        <v>2666908</v>
      </c>
      <c r="F74" s="33">
        <v>2942735027</v>
      </c>
      <c r="G74" s="542">
        <v>790204</v>
      </c>
      <c r="H74" s="542">
        <v>403491289</v>
      </c>
      <c r="I74" s="33">
        <v>10148</v>
      </c>
      <c r="J74" s="33">
        <v>18414186</v>
      </c>
      <c r="K74" s="33">
        <v>241977</v>
      </c>
      <c r="L74" s="33">
        <v>407546457</v>
      </c>
      <c r="M74" s="33">
        <v>1602</v>
      </c>
      <c r="N74" s="33">
        <v>3692992</v>
      </c>
      <c r="O74" s="376">
        <v>0</v>
      </c>
      <c r="P74" s="376">
        <v>0</v>
      </c>
      <c r="Q74" s="376">
        <v>0</v>
      </c>
      <c r="R74" s="376">
        <v>0</v>
      </c>
    </row>
    <row r="75" spans="1:18" s="20" customFormat="1" ht="11.85" customHeight="1">
      <c r="A75" s="193"/>
      <c r="B75" s="22"/>
      <c r="C75" s="539"/>
      <c r="D75" s="33"/>
      <c r="E75" s="33"/>
      <c r="F75" s="33"/>
      <c r="G75" s="542"/>
      <c r="H75" s="542"/>
      <c r="I75" s="33"/>
      <c r="J75" s="545"/>
      <c r="K75" s="33"/>
      <c r="L75" s="33"/>
      <c r="M75" s="33"/>
      <c r="N75" s="33"/>
      <c r="O75" s="34"/>
      <c r="P75" s="34"/>
      <c r="Q75" s="34"/>
      <c r="R75" s="34"/>
    </row>
    <row r="76" spans="1:18" s="20" customFormat="1" ht="12.75" customHeight="1">
      <c r="A76" s="193" t="s">
        <v>116</v>
      </c>
      <c r="B76" s="22"/>
      <c r="C76" s="539">
        <v>4079280</v>
      </c>
      <c r="D76" s="33">
        <v>1106570344</v>
      </c>
      <c r="E76" s="33">
        <v>2817714</v>
      </c>
      <c r="F76" s="33">
        <v>2952414901</v>
      </c>
      <c r="G76" s="542">
        <v>584191</v>
      </c>
      <c r="H76" s="542">
        <v>367197847</v>
      </c>
      <c r="I76" s="33">
        <v>4843</v>
      </c>
      <c r="J76" s="33">
        <v>5028128</v>
      </c>
      <c r="K76" s="33">
        <v>29029</v>
      </c>
      <c r="L76" s="33">
        <v>49732799</v>
      </c>
      <c r="M76" s="33">
        <v>1014</v>
      </c>
      <c r="N76" s="33">
        <v>2565806</v>
      </c>
      <c r="O76" s="376">
        <v>0</v>
      </c>
      <c r="P76" s="376">
        <v>0</v>
      </c>
      <c r="Q76" s="376">
        <v>0</v>
      </c>
      <c r="R76" s="376">
        <v>0</v>
      </c>
    </row>
    <row r="77" spans="1:18" s="20" customFormat="1" ht="12.75" customHeight="1">
      <c r="A77" s="193" t="s">
        <v>115</v>
      </c>
      <c r="B77" s="22"/>
      <c r="C77" s="539">
        <v>25925547</v>
      </c>
      <c r="D77" s="33">
        <v>5218061537</v>
      </c>
      <c r="E77" s="33">
        <v>5773310</v>
      </c>
      <c r="F77" s="33">
        <v>5064716567</v>
      </c>
      <c r="G77" s="542">
        <v>5872353</v>
      </c>
      <c r="H77" s="542">
        <v>6586481141</v>
      </c>
      <c r="I77" s="33">
        <v>300858</v>
      </c>
      <c r="J77" s="33">
        <v>352886543</v>
      </c>
      <c r="K77" s="33">
        <v>226663</v>
      </c>
      <c r="L77" s="33">
        <v>301820384</v>
      </c>
      <c r="M77" s="33">
        <v>6185</v>
      </c>
      <c r="N77" s="33">
        <v>7603710</v>
      </c>
      <c r="O77" s="376">
        <v>0</v>
      </c>
      <c r="P77" s="376">
        <v>0</v>
      </c>
      <c r="Q77" s="376">
        <v>0</v>
      </c>
      <c r="R77" s="376">
        <v>0</v>
      </c>
    </row>
    <row r="78" spans="1:18" s="20" customFormat="1" ht="12.75" customHeight="1">
      <c r="A78" s="193" t="s">
        <v>114</v>
      </c>
      <c r="B78" s="22"/>
      <c r="C78" s="539">
        <v>18115181</v>
      </c>
      <c r="D78" s="33">
        <v>8229112750</v>
      </c>
      <c r="E78" s="33">
        <v>7052592</v>
      </c>
      <c r="F78" s="33">
        <v>4813763619</v>
      </c>
      <c r="G78" s="542">
        <v>371717</v>
      </c>
      <c r="H78" s="542">
        <v>692211580</v>
      </c>
      <c r="I78" s="33">
        <v>29727</v>
      </c>
      <c r="J78" s="33">
        <v>31878583</v>
      </c>
      <c r="K78" s="33">
        <v>100253</v>
      </c>
      <c r="L78" s="33">
        <v>157923677</v>
      </c>
      <c r="M78" s="33">
        <v>1302</v>
      </c>
      <c r="N78" s="33">
        <v>1797130</v>
      </c>
      <c r="O78" s="376">
        <v>0</v>
      </c>
      <c r="P78" s="376">
        <v>0</v>
      </c>
      <c r="Q78" s="376">
        <v>0</v>
      </c>
      <c r="R78" s="376">
        <v>0</v>
      </c>
    </row>
    <row r="79" spans="1:18" s="20" customFormat="1" ht="12.75" customHeight="1">
      <c r="A79" s="193" t="s">
        <v>113</v>
      </c>
      <c r="B79" s="22"/>
      <c r="C79" s="539">
        <v>1991551</v>
      </c>
      <c r="D79" s="33">
        <v>1209902974</v>
      </c>
      <c r="E79" s="33">
        <v>433573</v>
      </c>
      <c r="F79" s="33">
        <v>253129599</v>
      </c>
      <c r="G79" s="542">
        <v>1243269</v>
      </c>
      <c r="H79" s="542">
        <v>2271451512</v>
      </c>
      <c r="I79" s="33">
        <v>17895</v>
      </c>
      <c r="J79" s="33">
        <v>17403604</v>
      </c>
      <c r="K79" s="33">
        <v>239328</v>
      </c>
      <c r="L79" s="33">
        <v>352359733</v>
      </c>
      <c r="M79" s="33">
        <v>2469</v>
      </c>
      <c r="N79" s="33">
        <v>1870880</v>
      </c>
      <c r="O79" s="376">
        <v>0</v>
      </c>
      <c r="P79" s="376">
        <v>0</v>
      </c>
      <c r="Q79" s="376">
        <v>0</v>
      </c>
      <c r="R79" s="376">
        <v>0</v>
      </c>
    </row>
    <row r="80" spans="1:18" s="20" customFormat="1" ht="12.75" customHeight="1">
      <c r="A80" s="193" t="s">
        <v>112</v>
      </c>
      <c r="B80" s="22"/>
      <c r="C80" s="539">
        <v>9200650</v>
      </c>
      <c r="D80" s="33">
        <v>3996413897</v>
      </c>
      <c r="E80" s="33">
        <v>787416</v>
      </c>
      <c r="F80" s="33">
        <v>1109886846</v>
      </c>
      <c r="G80" s="542">
        <v>526547</v>
      </c>
      <c r="H80" s="542">
        <v>846671048</v>
      </c>
      <c r="I80" s="33">
        <v>3435</v>
      </c>
      <c r="J80" s="33">
        <v>5087170</v>
      </c>
      <c r="K80" s="33">
        <v>182509</v>
      </c>
      <c r="L80" s="33">
        <v>887195120</v>
      </c>
      <c r="M80" s="33">
        <v>4288</v>
      </c>
      <c r="N80" s="33">
        <v>2532048</v>
      </c>
      <c r="O80" s="33">
        <v>16000</v>
      </c>
      <c r="P80" s="33">
        <v>7257600</v>
      </c>
      <c r="Q80" s="376">
        <v>0</v>
      </c>
      <c r="R80" s="376">
        <v>0</v>
      </c>
    </row>
    <row r="81" spans="1:18" s="20" customFormat="1" ht="11.85" customHeight="1">
      <c r="A81" s="193"/>
      <c r="B81" s="22"/>
      <c r="C81" s="539"/>
      <c r="D81" s="33"/>
      <c r="E81" s="33"/>
      <c r="F81" s="33"/>
      <c r="G81" s="542"/>
      <c r="H81" s="542"/>
      <c r="I81" s="33"/>
      <c r="J81" s="33"/>
      <c r="K81" s="33"/>
      <c r="L81" s="33"/>
      <c r="M81" s="33"/>
      <c r="N81" s="33"/>
      <c r="O81" s="33"/>
      <c r="P81" s="33"/>
      <c r="Q81" s="376"/>
      <c r="R81" s="376"/>
    </row>
    <row r="82" spans="1:18" s="20" customFormat="1" ht="12.75" customHeight="1">
      <c r="A82" s="193" t="s">
        <v>111</v>
      </c>
      <c r="B82" s="22"/>
      <c r="C82" s="539">
        <v>16813410</v>
      </c>
      <c r="D82" s="33">
        <v>4028102932</v>
      </c>
      <c r="E82" s="33">
        <v>1153559</v>
      </c>
      <c r="F82" s="33">
        <v>410765810</v>
      </c>
      <c r="G82" s="542">
        <v>1876312</v>
      </c>
      <c r="H82" s="542">
        <v>2857652918</v>
      </c>
      <c r="I82" s="33">
        <v>58727</v>
      </c>
      <c r="J82" s="33">
        <v>30310875</v>
      </c>
      <c r="K82" s="33">
        <v>290000</v>
      </c>
      <c r="L82" s="33">
        <v>2082302802</v>
      </c>
      <c r="M82" s="33">
        <v>133133</v>
      </c>
      <c r="N82" s="33">
        <v>32110880</v>
      </c>
      <c r="O82" s="33">
        <v>31135</v>
      </c>
      <c r="P82" s="33">
        <v>11340563</v>
      </c>
      <c r="Q82" s="376">
        <v>0</v>
      </c>
      <c r="R82" s="376">
        <v>0</v>
      </c>
    </row>
    <row r="83" spans="1:18" s="20" customFormat="1" ht="12.75" customHeight="1">
      <c r="A83" s="193" t="s">
        <v>110</v>
      </c>
      <c r="B83" s="22"/>
      <c r="C83" s="539">
        <v>327725</v>
      </c>
      <c r="D83" s="33">
        <v>238583889</v>
      </c>
      <c r="E83" s="33">
        <v>112471</v>
      </c>
      <c r="F83" s="33">
        <v>118957503</v>
      </c>
      <c r="G83" s="542">
        <v>192789</v>
      </c>
      <c r="H83" s="542">
        <v>576512668</v>
      </c>
      <c r="I83" s="33">
        <v>28288</v>
      </c>
      <c r="J83" s="33">
        <v>71717069</v>
      </c>
      <c r="K83" s="33">
        <v>680745</v>
      </c>
      <c r="L83" s="33">
        <v>348801970</v>
      </c>
      <c r="M83" s="33">
        <v>15103</v>
      </c>
      <c r="N83" s="33">
        <v>3315453</v>
      </c>
      <c r="O83" s="376">
        <v>0</v>
      </c>
      <c r="P83" s="376">
        <v>0</v>
      </c>
      <c r="Q83" s="376">
        <v>0</v>
      </c>
      <c r="R83" s="376">
        <v>0</v>
      </c>
    </row>
    <row r="84" spans="1:18" s="20" customFormat="1" ht="12.75" customHeight="1">
      <c r="A84" s="193" t="s">
        <v>173</v>
      </c>
      <c r="B84" s="21"/>
      <c r="C84" s="375">
        <v>11821146</v>
      </c>
      <c r="D84" s="376">
        <v>4153763454</v>
      </c>
      <c r="E84" s="376">
        <v>54244792</v>
      </c>
      <c r="F84" s="376">
        <v>20099041368</v>
      </c>
      <c r="G84" s="33">
        <v>5582936</v>
      </c>
      <c r="H84" s="33">
        <v>11601276082</v>
      </c>
      <c r="I84" s="33">
        <v>13521354</v>
      </c>
      <c r="J84" s="33">
        <v>23908420934</v>
      </c>
      <c r="K84" s="33">
        <v>11738198</v>
      </c>
      <c r="L84" s="33">
        <v>19484740286</v>
      </c>
      <c r="M84" s="33">
        <v>1324108</v>
      </c>
      <c r="N84" s="33">
        <v>1967290488</v>
      </c>
      <c r="O84" s="33">
        <v>202686</v>
      </c>
      <c r="P84" s="33">
        <v>129890613</v>
      </c>
      <c r="Q84" s="33">
        <v>1685090</v>
      </c>
      <c r="R84" s="33">
        <v>2882376404</v>
      </c>
    </row>
    <row r="85" spans="1:18" s="20" customFormat="1" ht="6" customHeight="1">
      <c r="A85" s="195"/>
      <c r="B85" s="196"/>
      <c r="C85" s="197"/>
      <c r="D85" s="197"/>
      <c r="E85" s="197"/>
      <c r="F85" s="197"/>
      <c r="G85" s="197"/>
      <c r="H85" s="197"/>
      <c r="I85" s="197"/>
      <c r="J85" s="197"/>
      <c r="K85" s="197"/>
      <c r="L85" s="197"/>
      <c r="M85" s="197"/>
      <c r="N85" s="197"/>
      <c r="O85" s="197"/>
      <c r="P85" s="197"/>
      <c r="Q85" s="197"/>
      <c r="R85" s="197"/>
    </row>
    <row r="86" spans="1:18" s="19" customFormat="1" ht="17.25" customHeight="1">
      <c r="A86" s="377" t="s">
        <v>172</v>
      </c>
      <c r="C86" s="198"/>
      <c r="G86" s="198"/>
      <c r="H86" s="198"/>
      <c r="I86" s="198"/>
      <c r="J86" s="198"/>
    </row>
    <row r="89" spans="1:18" ht="12.75" customHeight="1"/>
  </sheetData>
  <mergeCells count="10">
    <mergeCell ref="O6:P6"/>
    <mergeCell ref="Q6:R6"/>
    <mergeCell ref="F2:N2"/>
    <mergeCell ref="A6:B7"/>
    <mergeCell ref="C6:D6"/>
    <mergeCell ref="E6:F6"/>
    <mergeCell ref="G6:H6"/>
    <mergeCell ref="I6:J6"/>
    <mergeCell ref="K6:L6"/>
    <mergeCell ref="M6:N6"/>
  </mergeCells>
  <phoneticPr fontId="14"/>
  <hyperlinks>
    <hyperlink ref="A86" r:id="rId1" xr:uid="{59580A39-3A46-4FF6-ACB0-B366235397C1}"/>
  </hyperlinks>
  <pageMargins left="0.59055118110236227" right="0.59055118110236227" top="0.59055118110236227" bottom="0.19685039370078741" header="0.39370078740157483" footer="0"/>
  <pageSetup paperSize="9" scale="72" firstPageNumber="214"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9"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6"/>
  <sheetViews>
    <sheetView showGridLines="0" view="pageBreakPreview" zoomScale="75" zoomScaleNormal="75" zoomScaleSheetLayoutView="75" workbookViewId="0"/>
  </sheetViews>
  <sheetFormatPr defaultColWidth="9" defaultRowHeight="13.2"/>
  <cols>
    <col min="1" max="1" width="18" style="17" customWidth="1"/>
    <col min="2" max="2" width="1.33203125" style="17" customWidth="1"/>
    <col min="3" max="7" width="16" style="17" customWidth="1"/>
    <col min="8" max="8" width="16" style="49" customWidth="1"/>
    <col min="9" max="9" width="16" style="17" customWidth="1"/>
    <col min="10" max="17" width="16.44140625" style="17" customWidth="1"/>
    <col min="18" max="16384" width="9" style="17"/>
  </cols>
  <sheetData>
    <row r="1" spans="1:17" ht="21.75" customHeight="1">
      <c r="A1" s="158"/>
      <c r="B1" s="158"/>
      <c r="C1" s="158"/>
      <c r="D1" s="158"/>
      <c r="E1" s="158"/>
      <c r="F1" s="158"/>
      <c r="G1" s="158"/>
      <c r="H1" s="158"/>
      <c r="I1" s="158"/>
      <c r="J1" s="158"/>
      <c r="K1" s="158"/>
      <c r="L1" s="158"/>
      <c r="M1" s="158"/>
      <c r="N1" s="158"/>
      <c r="O1" s="158"/>
      <c r="P1" s="158"/>
      <c r="Q1" s="158"/>
    </row>
    <row r="2" spans="1:17" ht="21.75" customHeight="1">
      <c r="A2" s="159" t="s">
        <v>206</v>
      </c>
      <c r="B2" s="199"/>
      <c r="C2" s="158"/>
      <c r="D2" s="158"/>
      <c r="E2" s="158"/>
      <c r="F2" s="158"/>
      <c r="G2" s="200"/>
      <c r="H2" s="655" t="s">
        <v>205</v>
      </c>
      <c r="I2" s="655"/>
      <c r="J2" s="655"/>
      <c r="K2" s="655"/>
      <c r="L2" s="655"/>
      <c r="M2" s="158"/>
      <c r="N2" s="201"/>
      <c r="O2" s="201"/>
      <c r="P2" s="201"/>
      <c r="Q2" s="158"/>
    </row>
    <row r="3" spans="1:17" ht="24" customHeight="1">
      <c r="A3" s="158"/>
      <c r="B3" s="158"/>
      <c r="C3" s="158"/>
      <c r="D3" s="158"/>
      <c r="E3" s="158"/>
      <c r="F3" s="158"/>
      <c r="G3" s="158"/>
      <c r="H3" s="158"/>
      <c r="I3" s="158"/>
      <c r="J3" s="158"/>
      <c r="K3" s="158"/>
      <c r="L3" s="158"/>
      <c r="M3" s="158"/>
      <c r="N3" s="158"/>
      <c r="O3" s="158"/>
      <c r="P3" s="158"/>
      <c r="Q3" s="158"/>
    </row>
    <row r="4" spans="1:17" s="4" customFormat="1" ht="12" customHeight="1">
      <c r="A4" s="202" t="s">
        <v>204</v>
      </c>
      <c r="B4" s="160"/>
      <c r="C4" s="134"/>
      <c r="D4" s="134"/>
      <c r="E4" s="134"/>
      <c r="F4" s="134"/>
      <c r="G4" s="134"/>
      <c r="H4" s="134"/>
      <c r="I4" s="134"/>
      <c r="J4" s="134"/>
      <c r="K4" s="134"/>
      <c r="L4" s="134"/>
      <c r="M4" s="134"/>
      <c r="N4" s="134"/>
      <c r="O4" s="134"/>
      <c r="P4" s="134"/>
      <c r="Q4" s="134"/>
    </row>
    <row r="5" spans="1:17" s="4" customFormat="1" ht="15" customHeight="1" thickBot="1">
      <c r="A5" s="202" t="s">
        <v>203</v>
      </c>
      <c r="B5" s="160"/>
      <c r="C5" s="134"/>
      <c r="D5" s="134"/>
      <c r="E5" s="134"/>
      <c r="F5" s="134"/>
      <c r="G5" s="203"/>
      <c r="H5" s="134"/>
      <c r="I5" s="134"/>
      <c r="J5" s="134"/>
      <c r="K5" s="134"/>
      <c r="L5" s="134"/>
      <c r="M5" s="134"/>
      <c r="N5" s="134"/>
      <c r="O5" s="134"/>
      <c r="P5" s="134"/>
      <c r="Q5" s="134"/>
    </row>
    <row r="6" spans="1:17" ht="24.9" customHeight="1">
      <c r="A6" s="691" t="s">
        <v>202</v>
      </c>
      <c r="B6" s="204"/>
      <c r="C6" s="693" t="s">
        <v>201</v>
      </c>
      <c r="D6" s="675" t="s">
        <v>200</v>
      </c>
      <c r="E6" s="679" t="s">
        <v>199</v>
      </c>
      <c r="F6" s="689" t="s">
        <v>198</v>
      </c>
      <c r="G6" s="689" t="s">
        <v>197</v>
      </c>
      <c r="H6" s="677" t="s">
        <v>196</v>
      </c>
      <c r="I6" s="675" t="s">
        <v>195</v>
      </c>
      <c r="J6" s="677" t="s">
        <v>194</v>
      </c>
      <c r="K6" s="679" t="s">
        <v>193</v>
      </c>
      <c r="L6" s="679" t="s">
        <v>192</v>
      </c>
      <c r="M6" s="679" t="s">
        <v>191</v>
      </c>
      <c r="N6" s="682" t="s">
        <v>190</v>
      </c>
      <c r="O6" s="686" t="s">
        <v>189</v>
      </c>
      <c r="P6" s="684" t="s">
        <v>188</v>
      </c>
      <c r="Q6" s="675" t="s">
        <v>187</v>
      </c>
    </row>
    <row r="7" spans="1:17" ht="24.9" customHeight="1">
      <c r="A7" s="692"/>
      <c r="B7" s="205"/>
      <c r="C7" s="680"/>
      <c r="D7" s="694"/>
      <c r="E7" s="681"/>
      <c r="F7" s="690"/>
      <c r="G7" s="690"/>
      <c r="H7" s="688"/>
      <c r="I7" s="676"/>
      <c r="J7" s="678"/>
      <c r="K7" s="680"/>
      <c r="L7" s="681"/>
      <c r="M7" s="681"/>
      <c r="N7" s="683"/>
      <c r="O7" s="687"/>
      <c r="P7" s="685"/>
      <c r="Q7" s="676"/>
    </row>
    <row r="8" spans="1:17" s="53" customFormat="1" ht="15" customHeight="1">
      <c r="A8" s="206"/>
      <c r="B8" s="206"/>
      <c r="C8" s="207" t="s">
        <v>186</v>
      </c>
      <c r="D8" s="206"/>
      <c r="E8" s="206"/>
      <c r="F8" s="206"/>
      <c r="G8" s="206"/>
      <c r="H8" s="206"/>
      <c r="I8" s="206"/>
      <c r="J8" s="206"/>
      <c r="K8" s="206"/>
      <c r="L8" s="206"/>
      <c r="M8" s="206"/>
      <c r="N8" s="208"/>
      <c r="O8" s="208"/>
      <c r="P8" s="208"/>
      <c r="Q8" s="206"/>
    </row>
    <row r="9" spans="1:17" s="52" customFormat="1" ht="30" customHeight="1">
      <c r="A9" s="505" t="s">
        <v>516</v>
      </c>
      <c r="B9" s="210"/>
      <c r="C9" s="211">
        <v>656230</v>
      </c>
      <c r="D9" s="212">
        <v>28125</v>
      </c>
      <c r="E9" s="212">
        <v>1450</v>
      </c>
      <c r="F9" s="212">
        <v>14411</v>
      </c>
      <c r="G9" s="212">
        <v>28633</v>
      </c>
      <c r="H9" s="212">
        <v>6914</v>
      </c>
      <c r="I9" s="212">
        <v>196938</v>
      </c>
      <c r="J9" s="212">
        <v>25383</v>
      </c>
      <c r="K9" s="212">
        <v>952</v>
      </c>
      <c r="L9" s="212">
        <v>16502</v>
      </c>
      <c r="M9" s="212">
        <v>656</v>
      </c>
      <c r="N9" s="212">
        <v>48571</v>
      </c>
      <c r="O9" s="212">
        <v>50485</v>
      </c>
      <c r="P9" s="212">
        <v>200395</v>
      </c>
      <c r="Q9" s="212">
        <v>36808</v>
      </c>
    </row>
    <row r="10" spans="1:17" s="52" customFormat="1" ht="30" customHeight="1">
      <c r="A10" s="209" t="s">
        <v>401</v>
      </c>
      <c r="B10" s="213"/>
      <c r="C10" s="211">
        <v>618991</v>
      </c>
      <c r="D10" s="212">
        <v>26518</v>
      </c>
      <c r="E10" s="212">
        <v>1352</v>
      </c>
      <c r="F10" s="212">
        <v>13867</v>
      </c>
      <c r="G10" s="212">
        <v>28501</v>
      </c>
      <c r="H10" s="212">
        <v>7034</v>
      </c>
      <c r="I10" s="212">
        <v>151434</v>
      </c>
      <c r="J10" s="212">
        <v>25711</v>
      </c>
      <c r="K10" s="212">
        <v>781</v>
      </c>
      <c r="L10" s="212">
        <v>14993</v>
      </c>
      <c r="M10" s="212">
        <v>591</v>
      </c>
      <c r="N10" s="212">
        <v>49298</v>
      </c>
      <c r="O10" s="212">
        <v>58123</v>
      </c>
      <c r="P10" s="212">
        <v>207991</v>
      </c>
      <c r="Q10" s="212">
        <v>32789</v>
      </c>
    </row>
    <row r="11" spans="1:17" s="52" customFormat="1" ht="30" customHeight="1">
      <c r="A11" s="214" t="s">
        <v>465</v>
      </c>
      <c r="B11" s="213"/>
      <c r="C11" s="211">
        <v>592376</v>
      </c>
      <c r="D11" s="212">
        <v>24821</v>
      </c>
      <c r="E11" s="212">
        <v>1059</v>
      </c>
      <c r="F11" s="212">
        <v>13304</v>
      </c>
      <c r="G11" s="212">
        <v>27101</v>
      </c>
      <c r="H11" s="212">
        <v>6892</v>
      </c>
      <c r="I11" s="212">
        <v>145420</v>
      </c>
      <c r="J11" s="212">
        <v>22744</v>
      </c>
      <c r="K11" s="212">
        <v>633</v>
      </c>
      <c r="L11" s="212">
        <v>13395</v>
      </c>
      <c r="M11" s="212">
        <v>456</v>
      </c>
      <c r="N11" s="212">
        <v>49919</v>
      </c>
      <c r="O11" s="212">
        <v>65762</v>
      </c>
      <c r="P11" s="212">
        <v>194200</v>
      </c>
      <c r="Q11" s="212">
        <v>26678</v>
      </c>
    </row>
    <row r="12" spans="1:17" s="52" customFormat="1" ht="30" customHeight="1">
      <c r="A12" s="506" t="s">
        <v>517</v>
      </c>
      <c r="B12" s="213"/>
      <c r="C12" s="215">
        <v>609600</v>
      </c>
      <c r="D12" s="201">
        <v>24204</v>
      </c>
      <c r="E12" s="201">
        <v>1121</v>
      </c>
      <c r="F12" s="201">
        <v>13372</v>
      </c>
      <c r="G12" s="201">
        <v>27473</v>
      </c>
      <c r="H12" s="201">
        <v>6770</v>
      </c>
      <c r="I12" s="201">
        <v>175537</v>
      </c>
      <c r="J12" s="201">
        <v>23327</v>
      </c>
      <c r="K12" s="201">
        <v>670</v>
      </c>
      <c r="L12" s="201">
        <v>15683</v>
      </c>
      <c r="M12" s="216">
        <v>378</v>
      </c>
      <c r="N12" s="201">
        <v>46633</v>
      </c>
      <c r="O12" s="201">
        <v>66860</v>
      </c>
      <c r="P12" s="201">
        <v>184745</v>
      </c>
      <c r="Q12" s="201">
        <v>22837</v>
      </c>
    </row>
    <row r="13" spans="1:17" s="51" customFormat="1" ht="17.25" customHeight="1">
      <c r="A13" s="506"/>
      <c r="B13" s="213"/>
      <c r="C13" s="215"/>
      <c r="D13" s="201"/>
      <c r="E13" s="201"/>
      <c r="F13" s="201"/>
      <c r="G13" s="201"/>
      <c r="H13" s="201"/>
      <c r="I13" s="201"/>
      <c r="J13" s="201"/>
      <c r="K13" s="201"/>
      <c r="L13" s="201"/>
      <c r="M13" s="216"/>
      <c r="N13" s="201"/>
      <c r="O13" s="201"/>
      <c r="P13" s="201"/>
      <c r="Q13" s="201"/>
    </row>
    <row r="14" spans="1:17" s="50" customFormat="1" ht="30" customHeight="1">
      <c r="A14" s="507" t="s">
        <v>518</v>
      </c>
      <c r="B14" s="508"/>
      <c r="C14" s="509">
        <v>603821</v>
      </c>
      <c r="D14" s="510">
        <v>23643</v>
      </c>
      <c r="E14" s="510">
        <v>1127</v>
      </c>
      <c r="F14" s="510">
        <v>13448</v>
      </c>
      <c r="G14" s="510">
        <v>26272</v>
      </c>
      <c r="H14" s="510">
        <v>6606</v>
      </c>
      <c r="I14" s="510">
        <v>184770</v>
      </c>
      <c r="J14" s="510">
        <v>23189</v>
      </c>
      <c r="K14" s="510">
        <v>661</v>
      </c>
      <c r="L14" s="510">
        <v>17209</v>
      </c>
      <c r="M14" s="510">
        <v>377</v>
      </c>
      <c r="N14" s="510">
        <v>57572</v>
      </c>
      <c r="O14" s="510">
        <v>69315</v>
      </c>
      <c r="P14" s="510">
        <v>160774</v>
      </c>
      <c r="Q14" s="510">
        <v>18854</v>
      </c>
    </row>
    <row r="15" spans="1:17" s="50" customFormat="1" ht="6" customHeight="1">
      <c r="A15" s="217"/>
      <c r="B15" s="218"/>
      <c r="C15" s="219"/>
      <c r="D15" s="220"/>
      <c r="E15" s="220"/>
      <c r="F15" s="220"/>
      <c r="G15" s="220"/>
      <c r="H15" s="220"/>
      <c r="I15" s="220"/>
      <c r="J15" s="220"/>
      <c r="K15" s="220"/>
      <c r="L15" s="220"/>
      <c r="M15" s="220"/>
      <c r="N15" s="220"/>
      <c r="O15" s="220"/>
      <c r="P15" s="220"/>
      <c r="Q15" s="220"/>
    </row>
    <row r="16" spans="1:17" ht="15" customHeight="1">
      <c r="A16" s="368" t="s">
        <v>402</v>
      </c>
      <c r="B16" s="221"/>
      <c r="C16" s="158"/>
      <c r="D16" s="158"/>
      <c r="E16" s="158"/>
      <c r="F16" s="158"/>
      <c r="G16" s="158"/>
      <c r="H16" s="158"/>
      <c r="I16" s="158"/>
      <c r="J16" s="158"/>
      <c r="K16" s="158"/>
      <c r="L16" s="158"/>
      <c r="M16" s="158"/>
      <c r="N16" s="158"/>
      <c r="O16" s="158"/>
      <c r="P16" s="158"/>
      <c r="Q16" s="158"/>
    </row>
  </sheetData>
  <mergeCells count="17">
    <mergeCell ref="G6:G7"/>
    <mergeCell ref="A6:A7"/>
    <mergeCell ref="C6:C7"/>
    <mergeCell ref="D6:D7"/>
    <mergeCell ref="E6:E7"/>
    <mergeCell ref="F6:F7"/>
    <mergeCell ref="I6:I7"/>
    <mergeCell ref="H2:L2"/>
    <mergeCell ref="Q6:Q7"/>
    <mergeCell ref="J6:J7"/>
    <mergeCell ref="K6:K7"/>
    <mergeCell ref="L6:L7"/>
    <mergeCell ref="M6:M7"/>
    <mergeCell ref="N6:N7"/>
    <mergeCell ref="P6:P7"/>
    <mergeCell ref="O6:O7"/>
    <mergeCell ref="H6:H7"/>
  </mergeCells>
  <phoneticPr fontId="14"/>
  <hyperlinks>
    <hyperlink ref="A16" r:id="rId1" display="  資料    大阪国税局「大阪国税局統計書」" xr:uid="{2BC111FF-1C1D-47E2-A21F-5E096B806F2D}"/>
  </hyperlinks>
  <printOptions gridLinesSet="0"/>
  <pageMargins left="0.59055118110236227" right="0.59055118110236227" top="0.59055118110236227" bottom="0.19685039370078741" header="0.39370078740157483" footer="0"/>
  <pageSetup paperSize="9" scale="69" firstPageNumber="222" orientation="portrait" r:id="rId2"/>
  <headerFooter differentOddEven="1" scaleWithDoc="0">
    <oddHeader>&amp;L&amp;"ＭＳ ゴシック,標準"&amp;8&amp;P      第１０章  商業・貿易・サービス業</oddHeader>
    <evenHeader>&amp;R&amp;"ＭＳ ゴシック,標準"&amp;8第１０章  商業・貿易・サービス業      &amp;P</evenHeader>
  </headerFooter>
  <colBreaks count="1" manualBreakCount="1">
    <brk id="9" max="1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E08E-230A-4A3B-81C4-89BB164B420A}">
  <dimension ref="A1:G30"/>
  <sheetViews>
    <sheetView showGridLines="0" view="pageBreakPreview" zoomScale="75" zoomScaleNormal="75" zoomScaleSheetLayoutView="75" workbookViewId="0"/>
  </sheetViews>
  <sheetFormatPr defaultColWidth="9" defaultRowHeight="13.2"/>
  <cols>
    <col min="1" max="1" width="16" style="60" customWidth="1"/>
    <col min="2" max="6" width="22.88671875" style="60" customWidth="1"/>
    <col min="7" max="7" width="9.33203125" style="60" customWidth="1"/>
    <col min="8" max="8" width="18" style="60" customWidth="1"/>
    <col min="9" max="10" width="17" style="60" bestFit="1" customWidth="1"/>
    <col min="11" max="13" width="13.6640625" style="60" customWidth="1"/>
    <col min="14" max="14" width="16.6640625" style="60" customWidth="1"/>
    <col min="15" max="15" width="6.88671875" style="60" bestFit="1" customWidth="1"/>
    <col min="16" max="20" width="13.6640625" style="60" customWidth="1"/>
    <col min="21" max="21" width="16.6640625" style="60" customWidth="1"/>
    <col min="22" max="22" width="5.33203125" style="60" customWidth="1"/>
    <col min="23" max="23" width="16.44140625" style="60" customWidth="1"/>
    <col min="24" max="16384" width="9" style="60"/>
  </cols>
  <sheetData>
    <row r="1" spans="1:7" ht="21.75" customHeight="1"/>
    <row r="2" spans="1:7" ht="21.75" customHeight="1">
      <c r="A2" s="127" t="s">
        <v>666</v>
      </c>
      <c r="B2" s="515"/>
      <c r="C2" s="878" t="s">
        <v>667</v>
      </c>
      <c r="D2" s="878"/>
      <c r="E2" s="878"/>
      <c r="F2" s="128"/>
      <c r="G2" s="476"/>
    </row>
    <row r="3" spans="1:7" ht="24" customHeight="1">
      <c r="A3" s="128"/>
      <c r="B3" s="515"/>
      <c r="C3" s="128"/>
      <c r="D3" s="128"/>
      <c r="E3" s="128"/>
      <c r="F3" s="128"/>
      <c r="G3" s="476"/>
    </row>
    <row r="4" spans="1:7" s="228" customFormat="1" ht="12" customHeight="1">
      <c r="A4" s="879" t="s">
        <v>668</v>
      </c>
      <c r="B4" s="518"/>
      <c r="C4" s="132"/>
      <c r="D4" s="793"/>
      <c r="E4" s="132"/>
      <c r="F4" s="132"/>
    </row>
    <row r="5" spans="1:7" s="228" customFormat="1" ht="15" customHeight="1" thickBot="1">
      <c r="A5" s="880" t="s">
        <v>669</v>
      </c>
      <c r="B5" s="521"/>
      <c r="C5" s="136"/>
      <c r="D5" s="136"/>
      <c r="E5" s="136"/>
      <c r="F5" s="136"/>
    </row>
    <row r="6" spans="1:7" ht="24.9" customHeight="1">
      <c r="A6" s="881" t="s">
        <v>106</v>
      </c>
      <c r="B6" s="882" t="s">
        <v>670</v>
      </c>
      <c r="C6" s="883"/>
      <c r="D6" s="884"/>
      <c r="E6" s="885" t="s">
        <v>671</v>
      </c>
      <c r="F6" s="886"/>
    </row>
    <row r="7" spans="1:7" ht="24.9" customHeight="1">
      <c r="A7" s="887"/>
      <c r="B7" s="888" t="s">
        <v>672</v>
      </c>
      <c r="C7" s="889" t="s">
        <v>673</v>
      </c>
      <c r="D7" s="890" t="s">
        <v>674</v>
      </c>
      <c r="E7" s="888" t="s">
        <v>672</v>
      </c>
      <c r="F7" s="891" t="s">
        <v>673</v>
      </c>
    </row>
    <row r="8" spans="1:7" s="66" customFormat="1" ht="19.5" customHeight="1">
      <c r="A8" s="147"/>
      <c r="B8" s="892" t="s">
        <v>157</v>
      </c>
      <c r="C8" s="147"/>
      <c r="D8" s="147"/>
      <c r="E8" s="147" t="s">
        <v>8</v>
      </c>
      <c r="F8" s="147"/>
    </row>
    <row r="9" spans="1:7" s="64" customFormat="1" ht="20.100000000000001" customHeight="1">
      <c r="A9" s="893" t="s">
        <v>512</v>
      </c>
      <c r="B9" s="894">
        <v>9459313293</v>
      </c>
      <c r="C9" s="895">
        <v>9274549619</v>
      </c>
      <c r="D9" s="895">
        <v>184763674</v>
      </c>
      <c r="E9" s="896">
        <v>68399121047</v>
      </c>
      <c r="F9" s="896">
        <v>68010831589</v>
      </c>
    </row>
    <row r="10" spans="1:7" s="64" customFormat="1" ht="20.100000000000001" customHeight="1">
      <c r="A10" s="897" t="s">
        <v>675</v>
      </c>
      <c r="B10" s="894">
        <v>11557745862</v>
      </c>
      <c r="C10" s="895">
        <v>10698441770</v>
      </c>
      <c r="D10" s="895">
        <v>859304092</v>
      </c>
      <c r="E10" s="898">
        <v>83091420293</v>
      </c>
      <c r="F10" s="171">
        <v>84875044591</v>
      </c>
    </row>
    <row r="11" spans="1:7" s="64" customFormat="1" ht="20.100000000000001" customHeight="1">
      <c r="A11" s="897" t="s">
        <v>676</v>
      </c>
      <c r="B11" s="899">
        <v>12880524015</v>
      </c>
      <c r="C11" s="900">
        <v>13726414897</v>
      </c>
      <c r="D11" s="900">
        <v>-845890882</v>
      </c>
      <c r="E11" s="898">
        <v>98173612089</v>
      </c>
      <c r="F11" s="171">
        <v>118503152779</v>
      </c>
    </row>
    <row r="12" spans="1:7" s="64" customFormat="1" ht="20.100000000000001" customHeight="1">
      <c r="A12" s="901" t="s">
        <v>677</v>
      </c>
      <c r="B12" s="899">
        <v>11971562868</v>
      </c>
      <c r="C12" s="900">
        <v>12614104650</v>
      </c>
      <c r="D12" s="900">
        <v>-642541782</v>
      </c>
      <c r="E12" s="171">
        <v>100873049041</v>
      </c>
      <c r="F12" s="171">
        <v>110395119330</v>
      </c>
    </row>
    <row r="13" spans="1:7" s="65" customFormat="1" ht="40.799999999999997" customHeight="1">
      <c r="A13" s="173" t="s">
        <v>482</v>
      </c>
      <c r="B13" s="902">
        <v>12861353624</v>
      </c>
      <c r="C13" s="903">
        <v>13081785436</v>
      </c>
      <c r="D13" s="903">
        <v>-220431812</v>
      </c>
      <c r="E13" s="175">
        <v>107087511087</v>
      </c>
      <c r="F13" s="175">
        <v>112715960939</v>
      </c>
    </row>
    <row r="14" spans="1:7" s="64" customFormat="1" ht="6.6" customHeight="1">
      <c r="A14" s="130"/>
      <c r="B14" s="902"/>
      <c r="C14" s="903"/>
      <c r="D14" s="895"/>
      <c r="E14" s="904"/>
      <c r="F14" s="904"/>
    </row>
    <row r="15" spans="1:7" s="64" customFormat="1" ht="20.100000000000001" customHeight="1">
      <c r="A15" s="471" t="s">
        <v>483</v>
      </c>
      <c r="B15" s="894">
        <v>903416771</v>
      </c>
      <c r="C15" s="895">
        <v>1070888659</v>
      </c>
      <c r="D15" s="895">
        <v>-167471888</v>
      </c>
      <c r="E15" s="171">
        <v>7332641295</v>
      </c>
      <c r="F15" s="171">
        <v>9124867450</v>
      </c>
    </row>
    <row r="16" spans="1:7" s="64" customFormat="1" ht="20.100000000000001" customHeight="1">
      <c r="A16" s="471" t="s">
        <v>678</v>
      </c>
      <c r="B16" s="894">
        <v>964094393</v>
      </c>
      <c r="C16" s="895">
        <v>983545304</v>
      </c>
      <c r="D16" s="895">
        <v>-19450911</v>
      </c>
      <c r="E16" s="171">
        <v>8248911081</v>
      </c>
      <c r="F16" s="171">
        <v>8679142790</v>
      </c>
    </row>
    <row r="17" spans="1:6" s="64" customFormat="1" ht="20.100000000000001" customHeight="1">
      <c r="A17" s="471" t="s">
        <v>679</v>
      </c>
      <c r="B17" s="894">
        <v>1108693125</v>
      </c>
      <c r="C17" s="895">
        <v>968066321</v>
      </c>
      <c r="D17" s="895">
        <v>140626804</v>
      </c>
      <c r="E17" s="171">
        <v>9474897787</v>
      </c>
      <c r="F17" s="171">
        <v>9130967655</v>
      </c>
    </row>
    <row r="18" spans="1:6" s="64" customFormat="1" ht="20.100000000000001" customHeight="1">
      <c r="A18" s="471" t="s">
        <v>680</v>
      </c>
      <c r="B18" s="894">
        <v>1033508319</v>
      </c>
      <c r="C18" s="895">
        <v>1074786555</v>
      </c>
      <c r="D18" s="895">
        <v>-41278236</v>
      </c>
      <c r="E18" s="171">
        <v>8979608519</v>
      </c>
      <c r="F18" s="171">
        <v>9494962637</v>
      </c>
    </row>
    <row r="19" spans="1:6" s="64" customFormat="1" ht="20.100000000000001" customHeight="1">
      <c r="A19" s="471" t="s">
        <v>681</v>
      </c>
      <c r="B19" s="894">
        <v>1040020469</v>
      </c>
      <c r="C19" s="895">
        <v>1079244544</v>
      </c>
      <c r="D19" s="895">
        <v>-39224075</v>
      </c>
      <c r="E19" s="171">
        <v>8277289832</v>
      </c>
      <c r="F19" s="171">
        <v>9507156357</v>
      </c>
    </row>
    <row r="20" spans="1:6" s="64" customFormat="1" ht="20.100000000000001" customHeight="1">
      <c r="A20" s="471" t="s">
        <v>682</v>
      </c>
      <c r="B20" s="894">
        <v>1096324430</v>
      </c>
      <c r="C20" s="895">
        <v>1070393247</v>
      </c>
      <c r="D20" s="895">
        <v>25931183</v>
      </c>
      <c r="E20" s="171">
        <v>9208858036</v>
      </c>
      <c r="F20" s="171">
        <v>8993426587</v>
      </c>
    </row>
    <row r="21" spans="1:6" s="64" customFormat="1" ht="20.100000000000001" customHeight="1">
      <c r="A21" s="471" t="s">
        <v>683</v>
      </c>
      <c r="B21" s="894">
        <v>1126777623</v>
      </c>
      <c r="C21" s="895">
        <v>1229325181</v>
      </c>
      <c r="D21" s="895">
        <v>-102547558</v>
      </c>
      <c r="E21" s="171">
        <v>9611593737</v>
      </c>
      <c r="F21" s="171">
        <v>10252075231</v>
      </c>
    </row>
    <row r="22" spans="1:6" s="64" customFormat="1" ht="20.100000000000001" customHeight="1">
      <c r="A22" s="471" t="s">
        <v>684</v>
      </c>
      <c r="B22" s="894">
        <v>1055458778</v>
      </c>
      <c r="C22" s="895">
        <v>1141254928</v>
      </c>
      <c r="D22" s="895">
        <v>-85796150</v>
      </c>
      <c r="E22" s="171">
        <v>8432503763</v>
      </c>
      <c r="F22" s="171">
        <v>9178119349</v>
      </c>
    </row>
    <row r="23" spans="1:6" s="64" customFormat="1" ht="20.100000000000001" customHeight="1">
      <c r="A23" s="471" t="s">
        <v>685</v>
      </c>
      <c r="B23" s="894">
        <v>1112593462</v>
      </c>
      <c r="C23" s="895">
        <v>1116908706</v>
      </c>
      <c r="D23" s="895">
        <v>-4315244</v>
      </c>
      <c r="E23" s="171">
        <v>9036860989</v>
      </c>
      <c r="F23" s="171">
        <v>9370434757</v>
      </c>
    </row>
    <row r="24" spans="1:6" s="64" customFormat="1" ht="20.100000000000001" customHeight="1">
      <c r="A24" s="471" t="s">
        <v>686</v>
      </c>
      <c r="B24" s="894">
        <v>1154514258</v>
      </c>
      <c r="C24" s="895">
        <v>1179427538</v>
      </c>
      <c r="D24" s="895">
        <v>-24913280</v>
      </c>
      <c r="E24" s="171">
        <v>9425707573</v>
      </c>
      <c r="F24" s="171">
        <v>9925658004</v>
      </c>
    </row>
    <row r="25" spans="1:6" s="64" customFormat="1" ht="20.100000000000001" customHeight="1">
      <c r="A25" s="471" t="s">
        <v>687</v>
      </c>
      <c r="B25" s="894">
        <v>1124029904</v>
      </c>
      <c r="C25" s="895">
        <v>1117192463</v>
      </c>
      <c r="D25" s="895">
        <v>6837441</v>
      </c>
      <c r="E25" s="171">
        <v>9152002655</v>
      </c>
      <c r="F25" s="171">
        <v>9272812248</v>
      </c>
    </row>
    <row r="26" spans="1:6" s="64" customFormat="1" ht="20.100000000000001" customHeight="1">
      <c r="A26" s="471" t="s">
        <v>688</v>
      </c>
      <c r="B26" s="894">
        <v>1141922092</v>
      </c>
      <c r="C26" s="895">
        <v>1050751990</v>
      </c>
      <c r="D26" s="895">
        <v>91170102</v>
      </c>
      <c r="E26" s="171">
        <v>9906635820</v>
      </c>
      <c r="F26" s="171">
        <v>9786337874</v>
      </c>
    </row>
    <row r="27" spans="1:6" ht="6" customHeight="1">
      <c r="A27" s="905"/>
      <c r="B27" s="906"/>
      <c r="C27" s="807"/>
      <c r="D27" s="807"/>
      <c r="E27" s="530"/>
      <c r="F27" s="530"/>
    </row>
    <row r="28" spans="1:6" ht="15" customHeight="1">
      <c r="A28" s="907" t="s">
        <v>689</v>
      </c>
    </row>
    <row r="29" spans="1:6" ht="12.75" customHeight="1">
      <c r="A29" s="908" t="s">
        <v>690</v>
      </c>
    </row>
    <row r="30" spans="1:6" ht="17.25" customHeight="1"/>
  </sheetData>
  <mergeCells count="4">
    <mergeCell ref="C2:E2"/>
    <mergeCell ref="A6:A7"/>
    <mergeCell ref="B6:D6"/>
    <mergeCell ref="E6:F6"/>
  </mergeCells>
  <phoneticPr fontId="14"/>
  <hyperlinks>
    <hyperlink ref="A28" r:id="rId1" xr:uid="{6D7DD597-7A40-4E2E-81AD-58DC2C47E289}"/>
    <hyperlink ref="A29" r:id="rId2" display="  資料    財務省「普通貿易統計」" xr:uid="{7B26DC81-8E88-41AB-8405-932043D32BF6}"/>
  </hyperlinks>
  <printOptions gridLinesSet="0"/>
  <pageMargins left="0.59055118110236227" right="0.59055118110236227" top="0.59055118110236227" bottom="0.19685039370078741" header="0.39370078740157483" footer="0"/>
  <pageSetup paperSize="9" scale="70" orientation="portrait" r:id="rId3"/>
  <headerFooter scaleWithDoc="0">
    <oddHeader>&amp;L&amp;"ＭＳ ゴシック,標準"&amp;8&amp;P      第１０章  商業・貿易・サービス業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10-19</vt:lpstr>
      <vt:lpstr>10-20</vt:lpstr>
      <vt:lpstr>'10-1'!Print_Area</vt:lpstr>
      <vt:lpstr>'10-10'!Print_Area</vt:lpstr>
      <vt:lpstr>'10-11'!Print_Area</vt:lpstr>
      <vt:lpstr>'10-12'!Print_Area</vt:lpstr>
      <vt:lpstr>'10-13'!Print_Area</vt:lpstr>
      <vt:lpstr>'10-14'!Print_Area</vt:lpstr>
      <vt:lpstr>'10-15'!Print_Area</vt:lpstr>
      <vt:lpstr>'10-16'!Print_Area</vt:lpstr>
      <vt:lpstr>'10-17'!Print_Area</vt:lpstr>
      <vt:lpstr>'10-18'!Print_Area</vt:lpstr>
      <vt:lpstr>'10-19'!Print_Area</vt:lpstr>
      <vt:lpstr>'10-2'!Print_Area</vt:lpstr>
      <vt:lpstr>'10-20'!Print_Area</vt:lpstr>
      <vt:lpstr>'10-3'!Print_Area</vt:lpstr>
      <vt:lpstr>'10-4'!Print_Area</vt:lpstr>
      <vt:lpstr>'10-5'!Print_Area</vt:lpstr>
      <vt:lpstr>'10-6'!Print_Area</vt:lpstr>
      <vt:lpstr>'10-7'!Print_Area</vt:lpstr>
      <vt:lpstr>'10-8'!Print_Area</vt:lpstr>
      <vt:lpstr>'10-9'!Print_Area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2015-03-24T07:36:07Z</dcterms:created>
  <dcterms:modified xsi:type="dcterms:W3CDTF">2026-03-26T05:20:14Z</dcterms:modified>
</cp:coreProperties>
</file>