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2CD3955D-4FF4-457B-9A57-A8F46F470E7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（作業用）総合（カテゴリー別　月別郵送）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81" i="4" l="1"/>
  <c r="S66" i="4"/>
  <c r="S51" i="4"/>
  <c r="S36" i="4"/>
  <c r="S21" i="4"/>
  <c r="S80" i="4" l="1"/>
  <c r="S79" i="4"/>
  <c r="S78" i="4"/>
  <c r="S77" i="4"/>
  <c r="S76" i="4"/>
  <c r="S75" i="4"/>
  <c r="S74" i="4"/>
  <c r="S73" i="4"/>
  <c r="S72" i="4"/>
  <c r="S71" i="4"/>
  <c r="S70" i="4"/>
  <c r="S69" i="4"/>
  <c r="R67" i="4"/>
  <c r="Q67" i="4"/>
  <c r="P67" i="4"/>
  <c r="O67" i="4"/>
  <c r="N67" i="4"/>
  <c r="M67" i="4"/>
  <c r="L67" i="4"/>
  <c r="K67" i="4"/>
  <c r="J67" i="4"/>
  <c r="I67" i="4"/>
  <c r="H67" i="4"/>
  <c r="G67" i="4"/>
  <c r="S68" i="4" s="1"/>
  <c r="S65" i="4"/>
  <c r="S64" i="4"/>
  <c r="S63" i="4"/>
  <c r="S62" i="4"/>
  <c r="S61" i="4"/>
  <c r="S60" i="4"/>
  <c r="S59" i="4"/>
  <c r="S58" i="4"/>
  <c r="S57" i="4"/>
  <c r="S56" i="4"/>
  <c r="S55" i="4"/>
  <c r="S54" i="4"/>
  <c r="R52" i="4"/>
  <c r="Q52" i="4"/>
  <c r="P52" i="4"/>
  <c r="O52" i="4"/>
  <c r="N52" i="4"/>
  <c r="M52" i="4"/>
  <c r="L52" i="4"/>
  <c r="K52" i="4"/>
  <c r="J52" i="4"/>
  <c r="I52" i="4"/>
  <c r="S53" i="4" s="1"/>
  <c r="H52" i="4"/>
  <c r="G52" i="4"/>
  <c r="S50" i="4"/>
  <c r="S49" i="4"/>
  <c r="S48" i="4"/>
  <c r="S47" i="4"/>
  <c r="S46" i="4"/>
  <c r="S45" i="4"/>
  <c r="S44" i="4"/>
  <c r="S43" i="4"/>
  <c r="S42" i="4"/>
  <c r="S41" i="4"/>
  <c r="S40" i="4"/>
  <c r="S39" i="4"/>
  <c r="R37" i="4"/>
  <c r="Q37" i="4"/>
  <c r="P37" i="4"/>
  <c r="O37" i="4"/>
  <c r="N37" i="4"/>
  <c r="M37" i="4"/>
  <c r="L37" i="4"/>
  <c r="K37" i="4"/>
  <c r="J37" i="4"/>
  <c r="S38" i="4" s="1"/>
  <c r="I37" i="4"/>
  <c r="H37" i="4"/>
  <c r="G37" i="4"/>
  <c r="S35" i="4"/>
  <c r="S34" i="4"/>
  <c r="S33" i="4"/>
  <c r="S32" i="4"/>
  <c r="S31" i="4"/>
  <c r="S30" i="4"/>
  <c r="S29" i="4"/>
  <c r="S28" i="4"/>
  <c r="S27" i="4"/>
  <c r="S26" i="4"/>
  <c r="S25" i="4"/>
  <c r="S24" i="4"/>
  <c r="R22" i="4"/>
  <c r="Q22" i="4"/>
  <c r="P22" i="4"/>
  <c r="O22" i="4"/>
  <c r="N22" i="4"/>
  <c r="M22" i="4"/>
  <c r="L22" i="4"/>
  <c r="K22" i="4"/>
  <c r="S23" i="4" s="1"/>
  <c r="J22" i="4"/>
  <c r="I22" i="4"/>
  <c r="H22" i="4"/>
  <c r="G22" i="4"/>
  <c r="S20" i="4"/>
  <c r="S19" i="4"/>
  <c r="S18" i="4"/>
  <c r="S17" i="4"/>
  <c r="S16" i="4"/>
  <c r="S15" i="4"/>
  <c r="S14" i="4"/>
  <c r="S13" i="4"/>
  <c r="S12" i="4"/>
  <c r="S11" i="4"/>
  <c r="S10" i="4"/>
  <c r="S9" i="4"/>
  <c r="R7" i="4"/>
  <c r="Q7" i="4"/>
  <c r="P7" i="4"/>
  <c r="O7" i="4"/>
  <c r="N7" i="4"/>
  <c r="M7" i="4"/>
  <c r="L7" i="4"/>
  <c r="K7" i="4"/>
  <c r="S8" i="4" s="1"/>
  <c r="J7" i="4"/>
  <c r="I7" i="4"/>
  <c r="H7" i="4"/>
  <c r="G7" i="4"/>
  <c r="S67" i="4" l="1"/>
  <c r="S52" i="4"/>
  <c r="S37" i="4"/>
  <c r="S22" i="4"/>
  <c r="S7" i="4"/>
</calcChain>
</file>

<file path=xl/sharedStrings.xml><?xml version="1.0" encoding="utf-8"?>
<sst xmlns="http://schemas.openxmlformats.org/spreadsheetml/2006/main" count="95" uniqueCount="39">
  <si>
    <t>年度</t>
    <rPh sb="0" eb="2">
      <t>ネンド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</si>
  <si>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</si>
  <si>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</si>
  <si>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</si>
  <si>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</si>
  <si>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</si>
  <si>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</si>
  <si>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</si>
  <si>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</si>
  <si>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</si>
  <si>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</si>
  <si>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</si>
  <si>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</si>
  <si>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合計</t>
    <rPh sb="0" eb="2">
      <t>ゴウケイ</t>
    </rPh>
    <phoneticPr fontId="1"/>
  </si>
  <si>
    <t>（２）カテゴリー別</t>
    <rPh sb="8" eb="9">
      <t>ベツ</t>
    </rPh>
    <phoneticPr fontId="1"/>
  </si>
  <si>
    <t>Ｂ．月別応答数</t>
    <rPh sb="2" eb="4">
      <t>ツキベツ</t>
    </rPh>
    <rPh sb="4" eb="6">
      <t>オウトウ</t>
    </rPh>
    <rPh sb="6" eb="7">
      <t>スウ</t>
    </rPh>
    <phoneticPr fontId="1"/>
  </si>
  <si>
    <t>窓口取次ぎ</t>
    <rPh sb="0" eb="2">
      <t>マドグチ</t>
    </rPh>
    <rPh sb="2" eb="4">
      <t>トリツ</t>
    </rPh>
    <phoneticPr fontId="1"/>
  </si>
  <si>
    <t>広聴受付</t>
    <rPh sb="0" eb="2">
      <t>コウチョウ</t>
    </rPh>
    <rPh sb="2" eb="4">
      <t>ウケツケ</t>
    </rPh>
    <phoneticPr fontId="1"/>
  </si>
  <si>
    <t>よろず案内</t>
    <rPh sb="3" eb="5">
      <t>アンナイ</t>
    </rPh>
    <phoneticPr fontId="1"/>
  </si>
  <si>
    <t>イベント</t>
    <phoneticPr fontId="1"/>
  </si>
  <si>
    <t>施設利用</t>
    <rPh sb="0" eb="2">
      <t>シセツ</t>
    </rPh>
    <rPh sb="2" eb="4">
      <t>リヨウ</t>
    </rPh>
    <phoneticPr fontId="1"/>
  </si>
  <si>
    <t>資格試験</t>
    <rPh sb="0" eb="2">
      <t>シカク</t>
    </rPh>
    <rPh sb="2" eb="4">
      <t>シケン</t>
    </rPh>
    <phoneticPr fontId="1"/>
  </si>
  <si>
    <t>採用試験</t>
    <rPh sb="0" eb="2">
      <t>サイヨウ</t>
    </rPh>
    <rPh sb="2" eb="4">
      <t>シケン</t>
    </rPh>
    <phoneticPr fontId="1"/>
  </si>
  <si>
    <t>免許</t>
    <rPh sb="0" eb="2">
      <t>メンキョ</t>
    </rPh>
    <phoneticPr fontId="1"/>
  </si>
  <si>
    <t>各種受付</t>
    <rPh sb="0" eb="2">
      <t>カクシュ</t>
    </rPh>
    <rPh sb="2" eb="4">
      <t>ウケツケ</t>
    </rPh>
    <phoneticPr fontId="1"/>
  </si>
  <si>
    <t>イベント受付</t>
    <rPh sb="4" eb="6">
      <t>ウケツケ</t>
    </rPh>
    <phoneticPr fontId="1"/>
  </si>
  <si>
    <t>許認可等</t>
    <rPh sb="0" eb="3">
      <t>キョニンカ</t>
    </rPh>
    <rPh sb="3" eb="4">
      <t>ラ</t>
    </rPh>
    <phoneticPr fontId="1"/>
  </si>
  <si>
    <t>その他（府庁）</t>
    <rPh sb="2" eb="3">
      <t>タ</t>
    </rPh>
    <rPh sb="4" eb="6">
      <t>フチョウ</t>
    </rPh>
    <phoneticPr fontId="1"/>
  </si>
  <si>
    <t>その他（間違）</t>
    <rPh sb="2" eb="3">
      <t>タ</t>
    </rPh>
    <rPh sb="4" eb="6">
      <t>マチガ</t>
    </rPh>
    <phoneticPr fontId="1"/>
  </si>
  <si>
    <t>ｄ．郵送</t>
    <rPh sb="2" eb="4">
      <t>ユウソウ</t>
    </rPh>
    <phoneticPr fontId="1"/>
  </si>
  <si>
    <t>３．問合せ・広聴</t>
    <rPh sb="2" eb="4">
      <t>トイアワ</t>
    </rPh>
    <rPh sb="6" eb="8">
      <t>コウチョウ</t>
    </rPh>
    <phoneticPr fontId="1"/>
  </si>
  <si>
    <t>（単位：件）</t>
    <rPh sb="1" eb="3">
      <t>タンイ</t>
    </rPh>
    <rPh sb="4" eb="5">
      <t>ケン</t>
    </rPh>
    <phoneticPr fontId="1"/>
  </si>
  <si>
    <t>令和3年度</t>
    <rPh sb="0" eb="2">
      <t>レイワ</t>
    </rPh>
    <rPh sb="3" eb="5">
      <t>ネンド</t>
    </rPh>
    <phoneticPr fontId="1"/>
  </si>
  <si>
    <t>令和4年度</t>
    <rPh sb="0" eb="2">
      <t>レイワ</t>
    </rPh>
    <rPh sb="3" eb="5">
      <t>ネンド</t>
    </rPh>
    <phoneticPr fontId="1"/>
  </si>
  <si>
    <t>令和5年度</t>
    <rPh sb="0" eb="2">
      <t>レイワ</t>
    </rPh>
    <rPh sb="3" eb="5">
      <t>ネンド</t>
    </rPh>
    <phoneticPr fontId="1"/>
  </si>
  <si>
    <t>令和6年度</t>
    <rPh sb="0" eb="2">
      <t>レイワ</t>
    </rPh>
    <rPh sb="3" eb="5">
      <t>ネンド</t>
    </rPh>
    <phoneticPr fontId="1"/>
  </si>
  <si>
    <t>令和7年度</t>
    <rPh sb="0" eb="2">
      <t>レイワ</t>
    </rPh>
    <rPh sb="3" eb="5">
      <t>ネンド</t>
    </rPh>
    <phoneticPr fontId="1"/>
  </si>
  <si>
    <t>ふるさと納税</t>
    <rPh sb="4" eb="6">
      <t>ノウゼイ</t>
    </rPh>
    <phoneticPr fontId="1"/>
  </si>
  <si>
    <t>－９－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</si>
</sst>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176" fontId="0" fillId="2" borderId="4" xfId="0" applyNumberFormat="1" applyFill="1" applyBorder="1" applyAlignment="1">
      <alignment vertical="center" shrinkToFit="1"/>
    </xf>
    <xf numFmtId="176" fontId="0" fillId="2" borderId="5" xfId="0" applyNumberFormat="1" applyFill="1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8" xfId="0" applyNumberForma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0" xfId="0" applyFill="1">
      <alignment vertical="center"/>
    </xf>
    <xf numFmtId="0" fontId="0" fillId="4" borderId="1" xfId="0" applyFill="1" applyBorder="1" applyAlignment="1">
      <alignment vertical="center" shrinkToFit="1"/>
    </xf>
    <xf numFmtId="0" fontId="0" fillId="4" borderId="8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6" fontId="0" fillId="0" borderId="13" xfId="0" applyNumberFormat="1" applyFill="1" applyBorder="1" applyAlignment="1">
      <alignment vertical="center" shrinkToFit="1"/>
    </xf>
    <xf numFmtId="176" fontId="0" fillId="0" borderId="14" xfId="0" applyNumberFormat="1" applyFill="1" applyBorder="1" applyAlignment="1">
      <alignment vertical="center" shrinkToFit="1"/>
    </xf>
    <xf numFmtId="49" fontId="0" fillId="0" borderId="0" xfId="0" applyNumberFormat="1" applyAlignment="1">
      <alignment horizontal="center" vertical="center"/>
    </xf>
    <xf numFmtId="0" fontId="0" fillId="2" borderId="3" xfId="0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horizontal="center" vertical="center" shrinkToFit="1"/>
    </xf>
    <xf numFmtId="176" fontId="0" fillId="2" borderId="1" xfId="0" applyNumberFormat="1" applyFill="1" applyBorder="1" applyAlignment="1">
      <alignment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176" fontId="0" fillId="2" borderId="7" xfId="0" applyNumberFormat="1" applyFill="1" applyBorder="1" applyAlignment="1">
      <alignment vertical="center" shrinkToFit="1"/>
    </xf>
    <xf numFmtId="176" fontId="0" fillId="4" borderId="7" xfId="0" applyNumberFormat="1" applyFill="1" applyBorder="1" applyAlignment="1">
      <alignment vertical="center" shrinkToFit="1"/>
    </xf>
    <xf numFmtId="176" fontId="0" fillId="4" borderId="9" xfId="0" applyNumberFormat="1" applyFill="1" applyBorder="1" applyAlignment="1">
      <alignment vertical="center" shrinkToFit="1"/>
    </xf>
    <xf numFmtId="176" fontId="0" fillId="4" borderId="12" xfId="0" applyNumberForma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D1E69-FB53-4583-B569-8AE3B03C25F6}">
  <sheetPr>
    <pageSetUpPr fitToPage="1"/>
  </sheetPr>
  <dimension ref="A1:S83"/>
  <sheetViews>
    <sheetView tabSelected="1" workbookViewId="0"/>
  </sheetViews>
  <sheetFormatPr defaultRowHeight="13.2" x14ac:dyDescent="0.2"/>
  <cols>
    <col min="1" max="5" width="1.6640625" customWidth="1"/>
    <col min="6" max="19" width="6.33203125" customWidth="1"/>
  </cols>
  <sheetData>
    <row r="1" spans="1:19" ht="16.2" x14ac:dyDescent="0.2">
      <c r="A1" s="1" t="s">
        <v>30</v>
      </c>
    </row>
    <row r="3" spans="1:19" x14ac:dyDescent="0.2">
      <c r="B3" t="s">
        <v>14</v>
      </c>
    </row>
    <row r="4" spans="1:19" x14ac:dyDescent="0.2">
      <c r="C4" t="s">
        <v>15</v>
      </c>
    </row>
    <row r="5" spans="1:19" ht="13.8" thickBot="1" x14ac:dyDescent="0.25">
      <c r="D5" t="s">
        <v>29</v>
      </c>
      <c r="R5" s="21" t="s">
        <v>31</v>
      </c>
      <c r="S5" s="21"/>
    </row>
    <row r="6" spans="1:19" x14ac:dyDescent="0.2">
      <c r="E6" s="24" t="s">
        <v>0</v>
      </c>
      <c r="F6" s="25"/>
      <c r="G6" s="26" t="s">
        <v>1</v>
      </c>
      <c r="H6" s="26" t="s">
        <v>2</v>
      </c>
      <c r="I6" s="26" t="s">
        <v>3</v>
      </c>
      <c r="J6" s="26" t="s">
        <v>4</v>
      </c>
      <c r="K6" s="26" t="s">
        <v>5</v>
      </c>
      <c r="L6" s="26" t="s">
        <v>6</v>
      </c>
      <c r="M6" s="26" t="s">
        <v>7</v>
      </c>
      <c r="N6" s="26" t="s">
        <v>8</v>
      </c>
      <c r="O6" s="26" t="s">
        <v>9</v>
      </c>
      <c r="P6" s="26" t="s">
        <v>10</v>
      </c>
      <c r="Q6" s="26" t="s">
        <v>11</v>
      </c>
      <c r="R6" s="26" t="s">
        <v>12</v>
      </c>
      <c r="S6" s="27" t="s">
        <v>13</v>
      </c>
    </row>
    <row r="7" spans="1:19" x14ac:dyDescent="0.2">
      <c r="E7" s="18" t="s">
        <v>32</v>
      </c>
      <c r="F7" s="22"/>
      <c r="G7" s="23">
        <f>SUM(G8:G20)</f>
        <v>417</v>
      </c>
      <c r="H7" s="23">
        <f t="shared" ref="H7:R7" si="0">SUM(H8:H20)</f>
        <v>303</v>
      </c>
      <c r="I7" s="23">
        <f t="shared" si="0"/>
        <v>641</v>
      </c>
      <c r="J7" s="23">
        <f t="shared" si="0"/>
        <v>109</v>
      </c>
      <c r="K7" s="23">
        <f t="shared" si="0"/>
        <v>171</v>
      </c>
      <c r="L7" s="23">
        <f t="shared" si="0"/>
        <v>128</v>
      </c>
      <c r="M7" s="23">
        <f t="shared" si="0"/>
        <v>533</v>
      </c>
      <c r="N7" s="23">
        <f t="shared" si="0"/>
        <v>573</v>
      </c>
      <c r="O7" s="23">
        <f t="shared" si="0"/>
        <v>50</v>
      </c>
      <c r="P7" s="23">
        <f t="shared" si="0"/>
        <v>7513</v>
      </c>
      <c r="Q7" s="23">
        <f t="shared" si="0"/>
        <v>78</v>
      </c>
      <c r="R7" s="23">
        <f t="shared" si="0"/>
        <v>53</v>
      </c>
      <c r="S7" s="28">
        <f t="shared" ref="S7:S21" si="1">SUM(G7:R7)</f>
        <v>10569</v>
      </c>
    </row>
    <row r="8" spans="1:19" x14ac:dyDescent="0.2">
      <c r="E8" s="18"/>
      <c r="F8" s="10" t="s">
        <v>16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29">
        <f t="shared" si="1"/>
        <v>0</v>
      </c>
    </row>
    <row r="9" spans="1:19" x14ac:dyDescent="0.2">
      <c r="E9" s="18"/>
      <c r="F9" s="10" t="s">
        <v>17</v>
      </c>
      <c r="G9" s="4">
        <v>417</v>
      </c>
      <c r="H9" s="4">
        <v>303</v>
      </c>
      <c r="I9" s="4">
        <v>206</v>
      </c>
      <c r="J9" s="4">
        <v>109</v>
      </c>
      <c r="K9" s="4">
        <v>171</v>
      </c>
      <c r="L9" s="4">
        <v>128</v>
      </c>
      <c r="M9" s="4">
        <v>81</v>
      </c>
      <c r="N9" s="4">
        <v>95</v>
      </c>
      <c r="O9" s="4">
        <v>50</v>
      </c>
      <c r="P9" s="4">
        <v>89</v>
      </c>
      <c r="Q9" s="4">
        <v>78</v>
      </c>
      <c r="R9" s="4">
        <v>53</v>
      </c>
      <c r="S9" s="29">
        <f t="shared" si="1"/>
        <v>1780</v>
      </c>
    </row>
    <row r="10" spans="1:19" x14ac:dyDescent="0.2">
      <c r="E10" s="18"/>
      <c r="F10" s="10" t="s">
        <v>18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29">
        <f t="shared" si="1"/>
        <v>0</v>
      </c>
    </row>
    <row r="11" spans="1:19" x14ac:dyDescent="0.2">
      <c r="E11" s="18"/>
      <c r="F11" s="10" t="s">
        <v>19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29">
        <f t="shared" si="1"/>
        <v>0</v>
      </c>
    </row>
    <row r="12" spans="1:19" x14ac:dyDescent="0.2">
      <c r="E12" s="18"/>
      <c r="F12" s="10" t="s">
        <v>20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29">
        <f t="shared" si="1"/>
        <v>0</v>
      </c>
    </row>
    <row r="13" spans="1:19" x14ac:dyDescent="0.2">
      <c r="E13" s="18"/>
      <c r="F13" s="10" t="s">
        <v>21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29">
        <f t="shared" si="1"/>
        <v>0</v>
      </c>
    </row>
    <row r="14" spans="1:19" x14ac:dyDescent="0.2">
      <c r="E14" s="18"/>
      <c r="F14" s="10" t="s">
        <v>22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29">
        <f t="shared" si="1"/>
        <v>0</v>
      </c>
    </row>
    <row r="15" spans="1:19" x14ac:dyDescent="0.2">
      <c r="E15" s="18"/>
      <c r="F15" s="10" t="s">
        <v>23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29">
        <f t="shared" si="1"/>
        <v>0</v>
      </c>
    </row>
    <row r="16" spans="1:19" x14ac:dyDescent="0.2">
      <c r="E16" s="18"/>
      <c r="F16" s="10" t="s">
        <v>26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29">
        <f t="shared" si="1"/>
        <v>0</v>
      </c>
    </row>
    <row r="17" spans="5:19" x14ac:dyDescent="0.2">
      <c r="E17" s="18"/>
      <c r="F17" s="10" t="s">
        <v>24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29">
        <f t="shared" si="1"/>
        <v>0</v>
      </c>
    </row>
    <row r="18" spans="5:19" x14ac:dyDescent="0.2">
      <c r="E18" s="18"/>
      <c r="F18" s="10" t="s">
        <v>25</v>
      </c>
      <c r="G18" s="4">
        <v>0</v>
      </c>
      <c r="H18" s="4">
        <v>0</v>
      </c>
      <c r="I18" s="4">
        <v>435</v>
      </c>
      <c r="J18" s="4">
        <v>0</v>
      </c>
      <c r="K18" s="4">
        <v>0</v>
      </c>
      <c r="L18" s="4">
        <v>0</v>
      </c>
      <c r="M18" s="4">
        <v>452</v>
      </c>
      <c r="N18" s="4">
        <v>478</v>
      </c>
      <c r="O18" s="4">
        <v>0</v>
      </c>
      <c r="P18" s="4">
        <v>7424</v>
      </c>
      <c r="Q18" s="4">
        <v>0</v>
      </c>
      <c r="R18" s="4">
        <v>0</v>
      </c>
      <c r="S18" s="29">
        <f t="shared" si="1"/>
        <v>8789</v>
      </c>
    </row>
    <row r="19" spans="5:19" x14ac:dyDescent="0.2">
      <c r="E19" s="18"/>
      <c r="F19" s="10" t="s">
        <v>27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29">
        <f t="shared" si="1"/>
        <v>0</v>
      </c>
    </row>
    <row r="20" spans="5:19" x14ac:dyDescent="0.2">
      <c r="E20" s="18"/>
      <c r="F20" s="10" t="s">
        <v>28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29">
        <f t="shared" si="1"/>
        <v>0</v>
      </c>
    </row>
    <row r="21" spans="5:19" ht="13.8" thickBot="1" x14ac:dyDescent="0.25">
      <c r="E21" s="20"/>
      <c r="F21" s="12" t="s">
        <v>37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31">
        <f t="shared" si="1"/>
        <v>0</v>
      </c>
    </row>
    <row r="22" spans="5:19" x14ac:dyDescent="0.2">
      <c r="E22" s="16" t="s">
        <v>33</v>
      </c>
      <c r="F22" s="17"/>
      <c r="G22" s="2">
        <f>SUM(G23:G35)</f>
        <v>40</v>
      </c>
      <c r="H22" s="2">
        <f t="shared" ref="H22:R22" si="2">SUM(H23:H35)</f>
        <v>34</v>
      </c>
      <c r="I22" s="2">
        <f t="shared" si="2"/>
        <v>382</v>
      </c>
      <c r="J22" s="2">
        <f t="shared" si="2"/>
        <v>34</v>
      </c>
      <c r="K22" s="2">
        <f t="shared" si="2"/>
        <v>44</v>
      </c>
      <c r="L22" s="2">
        <f t="shared" si="2"/>
        <v>103</v>
      </c>
      <c r="M22" s="2">
        <f t="shared" si="2"/>
        <v>499</v>
      </c>
      <c r="N22" s="2">
        <f t="shared" si="2"/>
        <v>1022</v>
      </c>
      <c r="O22" s="2">
        <f t="shared" si="2"/>
        <v>33</v>
      </c>
      <c r="P22" s="2">
        <f t="shared" si="2"/>
        <v>5475</v>
      </c>
      <c r="Q22" s="2">
        <f t="shared" si="2"/>
        <v>46</v>
      </c>
      <c r="R22" s="2">
        <f t="shared" si="2"/>
        <v>36</v>
      </c>
      <c r="S22" s="3">
        <f t="shared" ref="S22:S36" si="3">SUM(G22:R22)</f>
        <v>7748</v>
      </c>
    </row>
    <row r="23" spans="5:19" x14ac:dyDescent="0.2">
      <c r="E23" s="18"/>
      <c r="F23" s="10" t="s">
        <v>16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29">
        <f t="shared" si="3"/>
        <v>0</v>
      </c>
    </row>
    <row r="24" spans="5:19" x14ac:dyDescent="0.2">
      <c r="E24" s="18"/>
      <c r="F24" s="10" t="s">
        <v>17</v>
      </c>
      <c r="G24" s="4">
        <v>40</v>
      </c>
      <c r="H24" s="4">
        <v>30</v>
      </c>
      <c r="I24" s="4">
        <v>31</v>
      </c>
      <c r="J24" s="4">
        <v>33</v>
      </c>
      <c r="K24" s="4">
        <v>43</v>
      </c>
      <c r="L24" s="4">
        <v>59</v>
      </c>
      <c r="M24" s="4">
        <v>40</v>
      </c>
      <c r="N24" s="4">
        <v>49</v>
      </c>
      <c r="O24" s="4">
        <v>33</v>
      </c>
      <c r="P24" s="4">
        <v>45</v>
      </c>
      <c r="Q24" s="4">
        <v>46</v>
      </c>
      <c r="R24" s="4">
        <v>36</v>
      </c>
      <c r="S24" s="29">
        <f t="shared" si="3"/>
        <v>485</v>
      </c>
    </row>
    <row r="25" spans="5:19" x14ac:dyDescent="0.2">
      <c r="E25" s="18"/>
      <c r="F25" s="10" t="s">
        <v>18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29">
        <f t="shared" si="3"/>
        <v>0</v>
      </c>
    </row>
    <row r="26" spans="5:19" x14ac:dyDescent="0.2">
      <c r="E26" s="18"/>
      <c r="F26" s="10" t="s">
        <v>19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29">
        <f t="shared" si="3"/>
        <v>0</v>
      </c>
    </row>
    <row r="27" spans="5:19" x14ac:dyDescent="0.2">
      <c r="E27" s="18"/>
      <c r="F27" s="10" t="s">
        <v>20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29">
        <f t="shared" si="3"/>
        <v>0</v>
      </c>
    </row>
    <row r="28" spans="5:19" x14ac:dyDescent="0.2">
      <c r="E28" s="18"/>
      <c r="F28" s="10" t="s">
        <v>21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29">
        <f t="shared" si="3"/>
        <v>0</v>
      </c>
    </row>
    <row r="29" spans="5:19" x14ac:dyDescent="0.2">
      <c r="E29" s="18"/>
      <c r="F29" s="10" t="s">
        <v>22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29">
        <f t="shared" si="3"/>
        <v>0</v>
      </c>
    </row>
    <row r="30" spans="5:19" x14ac:dyDescent="0.2">
      <c r="E30" s="18"/>
      <c r="F30" s="10" t="s">
        <v>23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29">
        <f t="shared" si="3"/>
        <v>0</v>
      </c>
    </row>
    <row r="31" spans="5:19" x14ac:dyDescent="0.2">
      <c r="E31" s="18"/>
      <c r="F31" s="10" t="s">
        <v>26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29">
        <f t="shared" si="3"/>
        <v>0</v>
      </c>
    </row>
    <row r="32" spans="5:19" x14ac:dyDescent="0.2">
      <c r="E32" s="18"/>
      <c r="F32" s="10" t="s">
        <v>24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29">
        <f t="shared" si="3"/>
        <v>0</v>
      </c>
    </row>
    <row r="33" spans="5:19" x14ac:dyDescent="0.2">
      <c r="E33" s="18"/>
      <c r="F33" s="10" t="s">
        <v>25</v>
      </c>
      <c r="G33" s="4">
        <v>0</v>
      </c>
      <c r="H33" s="4">
        <v>4</v>
      </c>
      <c r="I33" s="4">
        <v>351</v>
      </c>
      <c r="J33" s="4">
        <v>1</v>
      </c>
      <c r="K33" s="4">
        <v>1</v>
      </c>
      <c r="L33" s="4">
        <v>44</v>
      </c>
      <c r="M33" s="4">
        <v>459</v>
      </c>
      <c r="N33" s="4">
        <v>973</v>
      </c>
      <c r="O33" s="4">
        <v>0</v>
      </c>
      <c r="P33" s="4">
        <v>5430</v>
      </c>
      <c r="Q33" s="4">
        <v>0</v>
      </c>
      <c r="R33" s="4">
        <v>0</v>
      </c>
      <c r="S33" s="29">
        <f t="shared" si="3"/>
        <v>7263</v>
      </c>
    </row>
    <row r="34" spans="5:19" x14ac:dyDescent="0.2">
      <c r="E34" s="18"/>
      <c r="F34" s="10" t="s">
        <v>27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29">
        <f t="shared" si="3"/>
        <v>0</v>
      </c>
    </row>
    <row r="35" spans="5:19" x14ac:dyDescent="0.2">
      <c r="E35" s="18"/>
      <c r="F35" s="10" t="s">
        <v>28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29">
        <f t="shared" si="3"/>
        <v>0</v>
      </c>
    </row>
    <row r="36" spans="5:19" ht="13.8" thickBot="1" x14ac:dyDescent="0.25">
      <c r="E36" s="20"/>
      <c r="F36" s="12" t="s">
        <v>37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31">
        <f t="shared" si="3"/>
        <v>0</v>
      </c>
    </row>
    <row r="37" spans="5:19" x14ac:dyDescent="0.2">
      <c r="E37" s="16" t="s">
        <v>34</v>
      </c>
      <c r="F37" s="17"/>
      <c r="G37" s="2">
        <f>SUM(G38:G50)</f>
        <v>43</v>
      </c>
      <c r="H37" s="2">
        <f t="shared" ref="H37:R37" si="4">SUM(H38:H50)</f>
        <v>38</v>
      </c>
      <c r="I37" s="2">
        <f t="shared" si="4"/>
        <v>1800</v>
      </c>
      <c r="J37" s="2">
        <f t="shared" si="4"/>
        <v>41</v>
      </c>
      <c r="K37" s="2">
        <f t="shared" si="4"/>
        <v>26</v>
      </c>
      <c r="L37" s="2">
        <f t="shared" si="4"/>
        <v>93</v>
      </c>
      <c r="M37" s="2">
        <f t="shared" si="4"/>
        <v>285</v>
      </c>
      <c r="N37" s="2">
        <f t="shared" si="4"/>
        <v>42</v>
      </c>
      <c r="O37" s="2">
        <f t="shared" si="4"/>
        <v>25</v>
      </c>
      <c r="P37" s="2">
        <f t="shared" si="4"/>
        <v>6140</v>
      </c>
      <c r="Q37" s="2">
        <f t="shared" si="4"/>
        <v>43</v>
      </c>
      <c r="R37" s="2">
        <f t="shared" si="4"/>
        <v>46</v>
      </c>
      <c r="S37" s="3">
        <f t="shared" ref="S37:S51" si="5">SUM(G37:R37)</f>
        <v>8622</v>
      </c>
    </row>
    <row r="38" spans="5:19" x14ac:dyDescent="0.2">
      <c r="E38" s="18"/>
      <c r="F38" s="10" t="s">
        <v>16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29">
        <f t="shared" si="5"/>
        <v>0</v>
      </c>
    </row>
    <row r="39" spans="5:19" x14ac:dyDescent="0.2">
      <c r="E39" s="18"/>
      <c r="F39" s="10" t="s">
        <v>17</v>
      </c>
      <c r="G39" s="4">
        <v>43</v>
      </c>
      <c r="H39" s="4">
        <v>35</v>
      </c>
      <c r="I39" s="4">
        <v>37</v>
      </c>
      <c r="J39" s="4">
        <v>41</v>
      </c>
      <c r="K39" s="4">
        <v>25</v>
      </c>
      <c r="L39" s="4">
        <v>35</v>
      </c>
      <c r="M39" s="4">
        <v>38</v>
      </c>
      <c r="N39" s="4">
        <v>40</v>
      </c>
      <c r="O39" s="4">
        <v>25</v>
      </c>
      <c r="P39" s="4">
        <v>44</v>
      </c>
      <c r="Q39" s="4">
        <v>42</v>
      </c>
      <c r="R39" s="4">
        <v>46</v>
      </c>
      <c r="S39" s="29">
        <f t="shared" si="5"/>
        <v>451</v>
      </c>
    </row>
    <row r="40" spans="5:19" x14ac:dyDescent="0.2">
      <c r="E40" s="18"/>
      <c r="F40" s="10" t="s">
        <v>18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29">
        <f t="shared" si="5"/>
        <v>0</v>
      </c>
    </row>
    <row r="41" spans="5:19" x14ac:dyDescent="0.2">
      <c r="E41" s="18"/>
      <c r="F41" s="10" t="s">
        <v>19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29">
        <f t="shared" si="5"/>
        <v>0</v>
      </c>
    </row>
    <row r="42" spans="5:19" x14ac:dyDescent="0.2">
      <c r="E42" s="18"/>
      <c r="F42" s="10" t="s">
        <v>20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29">
        <f t="shared" si="5"/>
        <v>0</v>
      </c>
    </row>
    <row r="43" spans="5:19" x14ac:dyDescent="0.2">
      <c r="E43" s="18"/>
      <c r="F43" s="10" t="s">
        <v>21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29">
        <f t="shared" si="5"/>
        <v>0</v>
      </c>
    </row>
    <row r="44" spans="5:19" x14ac:dyDescent="0.2">
      <c r="E44" s="18"/>
      <c r="F44" s="10" t="s">
        <v>22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29">
        <f t="shared" si="5"/>
        <v>0</v>
      </c>
    </row>
    <row r="45" spans="5:19" x14ac:dyDescent="0.2">
      <c r="E45" s="18"/>
      <c r="F45" s="10" t="s">
        <v>23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29">
        <f t="shared" si="5"/>
        <v>0</v>
      </c>
    </row>
    <row r="46" spans="5:19" x14ac:dyDescent="0.2">
      <c r="E46" s="18"/>
      <c r="F46" s="10" t="s">
        <v>26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29">
        <f t="shared" si="5"/>
        <v>0</v>
      </c>
    </row>
    <row r="47" spans="5:19" x14ac:dyDescent="0.2">
      <c r="E47" s="18"/>
      <c r="F47" s="10" t="s">
        <v>24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1</v>
      </c>
      <c r="R47" s="4">
        <v>0</v>
      </c>
      <c r="S47" s="29">
        <f t="shared" si="5"/>
        <v>1</v>
      </c>
    </row>
    <row r="48" spans="5:19" x14ac:dyDescent="0.2">
      <c r="E48" s="18"/>
      <c r="F48" s="10" t="s">
        <v>25</v>
      </c>
      <c r="G48" s="4">
        <v>0</v>
      </c>
      <c r="H48" s="4">
        <v>3</v>
      </c>
      <c r="I48" s="4">
        <v>1763</v>
      </c>
      <c r="J48" s="4">
        <v>0</v>
      </c>
      <c r="K48" s="4">
        <v>1</v>
      </c>
      <c r="L48" s="4">
        <v>58</v>
      </c>
      <c r="M48" s="4">
        <v>247</v>
      </c>
      <c r="N48" s="4">
        <v>2</v>
      </c>
      <c r="O48" s="4">
        <v>0</v>
      </c>
      <c r="P48" s="4">
        <v>6096</v>
      </c>
      <c r="Q48" s="4">
        <v>0</v>
      </c>
      <c r="R48" s="4">
        <v>0</v>
      </c>
      <c r="S48" s="29">
        <f t="shared" si="5"/>
        <v>8170</v>
      </c>
    </row>
    <row r="49" spans="5:19" x14ac:dyDescent="0.2">
      <c r="E49" s="18"/>
      <c r="F49" s="10" t="s">
        <v>27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29">
        <f t="shared" si="5"/>
        <v>0</v>
      </c>
    </row>
    <row r="50" spans="5:19" x14ac:dyDescent="0.2">
      <c r="E50" s="18"/>
      <c r="F50" s="10" t="s">
        <v>28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29">
        <f t="shared" si="5"/>
        <v>0</v>
      </c>
    </row>
    <row r="51" spans="5:19" ht="13.8" thickBot="1" x14ac:dyDescent="0.25">
      <c r="E51" s="20"/>
      <c r="F51" s="12" t="s">
        <v>37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31">
        <f t="shared" si="5"/>
        <v>0</v>
      </c>
    </row>
    <row r="52" spans="5:19" x14ac:dyDescent="0.2">
      <c r="E52" s="16" t="s">
        <v>35</v>
      </c>
      <c r="F52" s="17"/>
      <c r="G52" s="2">
        <f>SUM(G53:G65)</f>
        <v>67</v>
      </c>
      <c r="H52" s="2">
        <f t="shared" ref="H52:R52" si="6">SUM(H53:H65)</f>
        <v>25</v>
      </c>
      <c r="I52" s="2">
        <f t="shared" si="6"/>
        <v>439</v>
      </c>
      <c r="J52" s="2">
        <f t="shared" si="6"/>
        <v>30</v>
      </c>
      <c r="K52" s="2">
        <f t="shared" si="6"/>
        <v>34</v>
      </c>
      <c r="L52" s="2">
        <f t="shared" si="6"/>
        <v>403</v>
      </c>
      <c r="M52" s="2">
        <f t="shared" si="6"/>
        <v>613</v>
      </c>
      <c r="N52" s="2">
        <f t="shared" si="6"/>
        <v>39</v>
      </c>
      <c r="O52" s="2">
        <f t="shared" si="6"/>
        <v>517</v>
      </c>
      <c r="P52" s="2">
        <f t="shared" si="6"/>
        <v>3405</v>
      </c>
      <c r="Q52" s="2">
        <f t="shared" si="6"/>
        <v>39</v>
      </c>
      <c r="R52" s="2">
        <f t="shared" si="6"/>
        <v>43</v>
      </c>
      <c r="S52" s="3">
        <f t="shared" ref="S52:S66" si="7">SUM(G52:R52)</f>
        <v>5654</v>
      </c>
    </row>
    <row r="53" spans="5:19" x14ac:dyDescent="0.2">
      <c r="E53" s="18"/>
      <c r="F53" s="10" t="s">
        <v>16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29">
        <f t="shared" si="7"/>
        <v>0</v>
      </c>
    </row>
    <row r="54" spans="5:19" x14ac:dyDescent="0.2">
      <c r="E54" s="18"/>
      <c r="F54" s="10" t="s">
        <v>17</v>
      </c>
      <c r="G54" s="4">
        <v>67</v>
      </c>
      <c r="H54" s="4">
        <v>24</v>
      </c>
      <c r="I54" s="4">
        <v>34</v>
      </c>
      <c r="J54" s="4">
        <v>27</v>
      </c>
      <c r="K54" s="4">
        <v>31</v>
      </c>
      <c r="L54" s="4">
        <v>41</v>
      </c>
      <c r="M54" s="4">
        <v>37</v>
      </c>
      <c r="N54" s="4">
        <v>34</v>
      </c>
      <c r="O54" s="4">
        <v>44</v>
      </c>
      <c r="P54" s="4">
        <v>40</v>
      </c>
      <c r="Q54" s="4">
        <v>39</v>
      </c>
      <c r="R54" s="4">
        <v>43</v>
      </c>
      <c r="S54" s="29">
        <f t="shared" si="7"/>
        <v>461</v>
      </c>
    </row>
    <row r="55" spans="5:19" x14ac:dyDescent="0.2">
      <c r="E55" s="18"/>
      <c r="F55" s="10" t="s">
        <v>18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29">
        <f t="shared" si="7"/>
        <v>0</v>
      </c>
    </row>
    <row r="56" spans="5:19" x14ac:dyDescent="0.2">
      <c r="E56" s="18"/>
      <c r="F56" s="10" t="s">
        <v>19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29">
        <f t="shared" si="7"/>
        <v>0</v>
      </c>
    </row>
    <row r="57" spans="5:19" x14ac:dyDescent="0.2">
      <c r="E57" s="18"/>
      <c r="F57" s="10" t="s">
        <v>20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29">
        <f t="shared" si="7"/>
        <v>0</v>
      </c>
    </row>
    <row r="58" spans="5:19" x14ac:dyDescent="0.2">
      <c r="E58" s="18"/>
      <c r="F58" s="10" t="s">
        <v>21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29">
        <f t="shared" si="7"/>
        <v>0</v>
      </c>
    </row>
    <row r="59" spans="5:19" x14ac:dyDescent="0.2">
      <c r="E59" s="18"/>
      <c r="F59" s="10" t="s">
        <v>22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29">
        <f t="shared" si="7"/>
        <v>0</v>
      </c>
    </row>
    <row r="60" spans="5:19" x14ac:dyDescent="0.2">
      <c r="E60" s="18"/>
      <c r="F60" s="10" t="s">
        <v>23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29">
        <f t="shared" si="7"/>
        <v>0</v>
      </c>
    </row>
    <row r="61" spans="5:19" x14ac:dyDescent="0.2">
      <c r="E61" s="18"/>
      <c r="F61" s="10" t="s">
        <v>26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29">
        <f t="shared" si="7"/>
        <v>0</v>
      </c>
    </row>
    <row r="62" spans="5:19" x14ac:dyDescent="0.2">
      <c r="E62" s="18"/>
      <c r="F62" s="10" t="s">
        <v>24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29">
        <f t="shared" si="7"/>
        <v>0</v>
      </c>
    </row>
    <row r="63" spans="5:19" x14ac:dyDescent="0.2">
      <c r="E63" s="18"/>
      <c r="F63" s="10" t="s">
        <v>25</v>
      </c>
      <c r="G63" s="4">
        <v>0</v>
      </c>
      <c r="H63" s="4">
        <v>1</v>
      </c>
      <c r="I63" s="4">
        <v>405</v>
      </c>
      <c r="J63" s="4">
        <v>3</v>
      </c>
      <c r="K63" s="4">
        <v>3</v>
      </c>
      <c r="L63" s="4">
        <v>362</v>
      </c>
      <c r="M63" s="4">
        <v>576</v>
      </c>
      <c r="N63" s="4">
        <v>5</v>
      </c>
      <c r="O63" s="4">
        <v>473</v>
      </c>
      <c r="P63" s="4">
        <v>3365</v>
      </c>
      <c r="Q63" s="4">
        <v>0</v>
      </c>
      <c r="R63" s="4">
        <v>0</v>
      </c>
      <c r="S63" s="29">
        <f t="shared" si="7"/>
        <v>5193</v>
      </c>
    </row>
    <row r="64" spans="5:19" x14ac:dyDescent="0.2">
      <c r="E64" s="18"/>
      <c r="F64" s="10" t="s">
        <v>27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29">
        <f t="shared" si="7"/>
        <v>0</v>
      </c>
    </row>
    <row r="65" spans="5:19" x14ac:dyDescent="0.2">
      <c r="E65" s="18"/>
      <c r="F65" s="10" t="s">
        <v>28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29">
        <f t="shared" si="7"/>
        <v>0</v>
      </c>
    </row>
    <row r="66" spans="5:19" ht="13.8" thickBot="1" x14ac:dyDescent="0.25">
      <c r="E66" s="20"/>
      <c r="F66" s="12" t="s">
        <v>37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31">
        <f t="shared" si="7"/>
        <v>0</v>
      </c>
    </row>
    <row r="67" spans="5:19" x14ac:dyDescent="0.2">
      <c r="E67" s="16" t="s">
        <v>36</v>
      </c>
      <c r="F67" s="17"/>
      <c r="G67" s="2">
        <f>SUM(G68:G80)</f>
        <v>57</v>
      </c>
      <c r="H67" s="2">
        <f t="shared" ref="H67:R67" si="8">SUM(H68:H80)</f>
        <v>51</v>
      </c>
      <c r="I67" s="2">
        <f t="shared" si="8"/>
        <v>501</v>
      </c>
      <c r="J67" s="2">
        <f t="shared" si="8"/>
        <v>43</v>
      </c>
      <c r="K67" s="2">
        <f t="shared" si="8"/>
        <v>403</v>
      </c>
      <c r="L67" s="2">
        <f t="shared" si="8"/>
        <v>326</v>
      </c>
      <c r="M67" s="2">
        <f t="shared" si="8"/>
        <v>134</v>
      </c>
      <c r="N67" s="2">
        <f t="shared" si="8"/>
        <v>35</v>
      </c>
      <c r="O67" s="2">
        <f t="shared" si="8"/>
        <v>36</v>
      </c>
      <c r="P67" s="2">
        <f t="shared" si="8"/>
        <v>50</v>
      </c>
      <c r="Q67" s="2">
        <f t="shared" si="8"/>
        <v>0</v>
      </c>
      <c r="R67" s="2">
        <f t="shared" si="8"/>
        <v>0</v>
      </c>
      <c r="S67" s="3">
        <f t="shared" ref="S67:S81" si="9">SUM(G67:R67)</f>
        <v>1636</v>
      </c>
    </row>
    <row r="68" spans="5:19" x14ac:dyDescent="0.2">
      <c r="E68" s="18"/>
      <c r="F68" s="10" t="s">
        <v>16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13"/>
      <c r="R68" s="13"/>
      <c r="S68" s="29">
        <f t="shared" si="9"/>
        <v>0</v>
      </c>
    </row>
    <row r="69" spans="5:19" x14ac:dyDescent="0.2">
      <c r="E69" s="18"/>
      <c r="F69" s="10" t="s">
        <v>17</v>
      </c>
      <c r="G69" s="4">
        <v>57</v>
      </c>
      <c r="H69" s="4">
        <v>51</v>
      </c>
      <c r="I69" s="4">
        <v>39</v>
      </c>
      <c r="J69" s="4">
        <v>42</v>
      </c>
      <c r="K69" s="4">
        <v>39</v>
      </c>
      <c r="L69" s="4">
        <v>41</v>
      </c>
      <c r="M69" s="4">
        <v>76</v>
      </c>
      <c r="N69" s="4">
        <v>35</v>
      </c>
      <c r="O69" s="4">
        <v>36</v>
      </c>
      <c r="P69" s="4">
        <v>50</v>
      </c>
      <c r="Q69" s="13"/>
      <c r="R69" s="13"/>
      <c r="S69" s="29">
        <f t="shared" si="9"/>
        <v>466</v>
      </c>
    </row>
    <row r="70" spans="5:19" x14ac:dyDescent="0.2">
      <c r="E70" s="18"/>
      <c r="F70" s="10" t="s">
        <v>18</v>
      </c>
      <c r="G70" s="4">
        <v>0</v>
      </c>
      <c r="H70" s="4">
        <v>0</v>
      </c>
      <c r="I70" s="4">
        <v>1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13"/>
      <c r="R70" s="13"/>
      <c r="S70" s="29">
        <f t="shared" si="9"/>
        <v>1</v>
      </c>
    </row>
    <row r="71" spans="5:19" x14ac:dyDescent="0.2">
      <c r="E71" s="18"/>
      <c r="F71" s="10" t="s">
        <v>19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13"/>
      <c r="R71" s="13"/>
      <c r="S71" s="29">
        <f t="shared" si="9"/>
        <v>0</v>
      </c>
    </row>
    <row r="72" spans="5:19" x14ac:dyDescent="0.2">
      <c r="E72" s="18"/>
      <c r="F72" s="10" t="s">
        <v>20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13"/>
      <c r="R72" s="13"/>
      <c r="S72" s="29">
        <f t="shared" si="9"/>
        <v>0</v>
      </c>
    </row>
    <row r="73" spans="5:19" x14ac:dyDescent="0.2">
      <c r="E73" s="18"/>
      <c r="F73" s="10" t="s">
        <v>21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13"/>
      <c r="R73" s="13"/>
      <c r="S73" s="29">
        <f t="shared" si="9"/>
        <v>0</v>
      </c>
    </row>
    <row r="74" spans="5:19" x14ac:dyDescent="0.2">
      <c r="E74" s="18"/>
      <c r="F74" s="10" t="s">
        <v>22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13"/>
      <c r="R74" s="13"/>
      <c r="S74" s="29">
        <f t="shared" si="9"/>
        <v>0</v>
      </c>
    </row>
    <row r="75" spans="5:19" x14ac:dyDescent="0.2">
      <c r="E75" s="18"/>
      <c r="F75" s="10" t="s">
        <v>23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13"/>
      <c r="R75" s="13"/>
      <c r="S75" s="29">
        <f t="shared" si="9"/>
        <v>0</v>
      </c>
    </row>
    <row r="76" spans="5:19" x14ac:dyDescent="0.2">
      <c r="E76" s="18"/>
      <c r="F76" s="10" t="s">
        <v>26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13"/>
      <c r="R76" s="13"/>
      <c r="S76" s="29">
        <f t="shared" si="9"/>
        <v>0</v>
      </c>
    </row>
    <row r="77" spans="5:19" x14ac:dyDescent="0.2">
      <c r="E77" s="18"/>
      <c r="F77" s="10" t="s">
        <v>24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13"/>
      <c r="R77" s="13"/>
      <c r="S77" s="29">
        <f t="shared" si="9"/>
        <v>0</v>
      </c>
    </row>
    <row r="78" spans="5:19" x14ac:dyDescent="0.2">
      <c r="E78" s="18"/>
      <c r="F78" s="10" t="s">
        <v>25</v>
      </c>
      <c r="G78" s="4">
        <v>0</v>
      </c>
      <c r="H78" s="4">
        <v>0</v>
      </c>
      <c r="I78" s="4">
        <v>461</v>
      </c>
      <c r="J78" s="4">
        <v>1</v>
      </c>
      <c r="K78" s="4">
        <v>364</v>
      </c>
      <c r="L78" s="4">
        <v>285</v>
      </c>
      <c r="M78" s="4">
        <v>58</v>
      </c>
      <c r="N78" s="4">
        <v>0</v>
      </c>
      <c r="O78" s="4">
        <v>0</v>
      </c>
      <c r="P78" s="4">
        <v>0</v>
      </c>
      <c r="Q78" s="13"/>
      <c r="R78" s="13"/>
      <c r="S78" s="29">
        <f t="shared" si="9"/>
        <v>1169</v>
      </c>
    </row>
    <row r="79" spans="5:19" x14ac:dyDescent="0.2">
      <c r="E79" s="18"/>
      <c r="F79" s="10" t="s">
        <v>27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13"/>
      <c r="R79" s="13"/>
      <c r="S79" s="29">
        <f t="shared" si="9"/>
        <v>0</v>
      </c>
    </row>
    <row r="80" spans="5:19" x14ac:dyDescent="0.2">
      <c r="E80" s="18"/>
      <c r="F80" s="10" t="s">
        <v>28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13"/>
      <c r="R80" s="13"/>
      <c r="S80" s="29">
        <f t="shared" si="9"/>
        <v>0</v>
      </c>
    </row>
    <row r="81" spans="5:19" ht="13.8" thickBot="1" x14ac:dyDescent="0.25">
      <c r="E81" s="19"/>
      <c r="F81" s="11" t="s">
        <v>37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14"/>
      <c r="R81" s="14"/>
      <c r="S81" s="30">
        <f t="shared" si="9"/>
        <v>0</v>
      </c>
    </row>
    <row r="82" spans="5:19" s="9" customFormat="1" x14ac:dyDescent="0.2">
      <c r="E82" s="8"/>
      <c r="F82" s="8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</row>
    <row r="83" spans="5:19" x14ac:dyDescent="0.2">
      <c r="E83" s="15" t="s">
        <v>38</v>
      </c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</row>
  </sheetData>
  <mergeCells count="13">
    <mergeCell ref="E6:F6"/>
    <mergeCell ref="E68:E81"/>
    <mergeCell ref="R5:S5"/>
    <mergeCell ref="E7:F7"/>
    <mergeCell ref="E22:F22"/>
    <mergeCell ref="E8:E21"/>
    <mergeCell ref="E23:E36"/>
    <mergeCell ref="E37:F37"/>
    <mergeCell ref="E52:F52"/>
    <mergeCell ref="E67:F67"/>
    <mergeCell ref="E53:E66"/>
    <mergeCell ref="E38:E51"/>
    <mergeCell ref="E83:S83"/>
  </mergeCells>
  <phoneticPr fontId="1"/>
  <pageMargins left="0.39370078740157483" right="0.39370078740157483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（作業用）総合（カテゴリー別　月別郵送）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2026-04-03T02:20:18Z</dcterms:created>
  <dcterms:modified xsi:type="dcterms:W3CDTF">2026-04-03T02:20:25Z</dcterms:modified>
</cp:coreProperties>
</file>