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FB9D9364-1ACD-498A-9400-B5BEDF058F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合（カテゴリー別　月別電話）更新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6" i="4" l="1"/>
  <c r="S35" i="4"/>
  <c r="G67" i="4"/>
  <c r="S81" i="4" l="1"/>
  <c r="O52" i="4"/>
  <c r="H37" i="4" l="1"/>
  <c r="I37" i="4"/>
  <c r="J37" i="4"/>
  <c r="K37" i="4"/>
  <c r="L37" i="4"/>
  <c r="M37" i="4"/>
  <c r="N37" i="4"/>
  <c r="O37" i="4"/>
  <c r="P37" i="4"/>
  <c r="Q37" i="4"/>
  <c r="R37" i="4"/>
  <c r="G37" i="4"/>
  <c r="S21" i="4"/>
  <c r="S51" i="4"/>
  <c r="H22" i="4"/>
  <c r="I22" i="4"/>
  <c r="J22" i="4"/>
  <c r="K22" i="4"/>
  <c r="L22" i="4"/>
  <c r="M22" i="4"/>
  <c r="N22" i="4"/>
  <c r="O22" i="4"/>
  <c r="P22" i="4"/>
  <c r="Q22" i="4"/>
  <c r="R22" i="4"/>
  <c r="G22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R67" i="4"/>
  <c r="Q67" i="4"/>
  <c r="P67" i="4"/>
  <c r="O67" i="4"/>
  <c r="N67" i="4"/>
  <c r="M67" i="4"/>
  <c r="L67" i="4"/>
  <c r="K67" i="4"/>
  <c r="J67" i="4"/>
  <c r="I67" i="4"/>
  <c r="H67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R52" i="4"/>
  <c r="Q52" i="4"/>
  <c r="P52" i="4"/>
  <c r="N52" i="4"/>
  <c r="M52" i="4"/>
  <c r="L52" i="4"/>
  <c r="K52" i="4"/>
  <c r="J52" i="4"/>
  <c r="I52" i="4"/>
  <c r="H52" i="4"/>
  <c r="G52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6" i="4"/>
  <c r="S34" i="4"/>
  <c r="S33" i="4"/>
  <c r="S32" i="4"/>
  <c r="S31" i="4"/>
  <c r="S30" i="4"/>
  <c r="S29" i="4"/>
  <c r="S28" i="4"/>
  <c r="S27" i="4"/>
  <c r="S26" i="4"/>
  <c r="S25" i="4"/>
  <c r="S24" i="4"/>
  <c r="S23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R7" i="4"/>
  <c r="Q7" i="4"/>
  <c r="P7" i="4"/>
  <c r="O7" i="4"/>
  <c r="N7" i="4"/>
  <c r="M7" i="4"/>
  <c r="L7" i="4"/>
  <c r="K7" i="4"/>
  <c r="J7" i="4"/>
  <c r="I7" i="4"/>
  <c r="H7" i="4"/>
  <c r="G7" i="4"/>
  <c r="S37" i="4" l="1"/>
  <c r="S67" i="4"/>
  <c r="S52" i="4"/>
  <c r="S7" i="4"/>
  <c r="S22" i="4"/>
</calcChain>
</file>

<file path=xl/sharedStrings.xml><?xml version="1.0" encoding="utf-8"?>
<sst xmlns="http://schemas.openxmlformats.org/spreadsheetml/2006/main" count="95" uniqueCount="39">
  <si>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</si>
  <si>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</si>
  <si>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</si>
  <si>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</si>
  <si>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</si>
  <si>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</si>
  <si>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</si>
  <si>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</si>
  <si>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</si>
  <si>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</si>
  <si>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</si>
  <si>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</si>
  <si>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</si>
  <si>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</si>
  <si>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（２）カテゴリー別</t>
    <rPh sb="8" eb="9">
      <t>ベツ</t>
    </rPh>
    <phoneticPr fontId="1"/>
  </si>
  <si>
    <t>Ｂ．月別応答数</t>
    <rPh sb="2" eb="4">
      <t>ツキベツ</t>
    </rPh>
    <rPh sb="4" eb="6">
      <t>オウトウ</t>
    </rPh>
    <rPh sb="6" eb="7">
      <t>スウ</t>
    </rPh>
    <phoneticPr fontId="1"/>
  </si>
  <si>
    <t>ａ．電話</t>
    <rPh sb="2" eb="4">
      <t>デンワ</t>
    </rPh>
    <phoneticPr fontId="1"/>
  </si>
  <si>
    <t>窓口取次ぎ</t>
    <rPh sb="0" eb="2">
      <t>マドグチ</t>
    </rPh>
    <rPh sb="2" eb="4">
      <t>トリツ</t>
    </rPh>
    <phoneticPr fontId="1"/>
  </si>
  <si>
    <t>広聴受付</t>
    <rPh sb="0" eb="2">
      <t>コウチョウ</t>
    </rPh>
    <rPh sb="2" eb="4">
      <t>ウケツケ</t>
    </rPh>
    <phoneticPr fontId="1"/>
  </si>
  <si>
    <t>よろず案内</t>
    <rPh sb="3" eb="5">
      <t>アンナイ</t>
    </rPh>
    <phoneticPr fontId="1"/>
  </si>
  <si>
    <t>イベント</t>
    <phoneticPr fontId="1"/>
  </si>
  <si>
    <t>施設利用</t>
    <rPh sb="0" eb="2">
      <t>シセツ</t>
    </rPh>
    <rPh sb="2" eb="4">
      <t>リヨウ</t>
    </rPh>
    <phoneticPr fontId="1"/>
  </si>
  <si>
    <t>資格試験</t>
    <rPh sb="0" eb="2">
      <t>シカク</t>
    </rPh>
    <rPh sb="2" eb="4">
      <t>シケン</t>
    </rPh>
    <phoneticPr fontId="1"/>
  </si>
  <si>
    <t>採用試験</t>
    <rPh sb="0" eb="2">
      <t>サイヨウ</t>
    </rPh>
    <rPh sb="2" eb="4">
      <t>シケン</t>
    </rPh>
    <phoneticPr fontId="1"/>
  </si>
  <si>
    <t>免許</t>
    <rPh sb="0" eb="2">
      <t>メンキョ</t>
    </rPh>
    <phoneticPr fontId="1"/>
  </si>
  <si>
    <t>各種受付</t>
    <rPh sb="0" eb="2">
      <t>カクシュ</t>
    </rPh>
    <rPh sb="2" eb="4">
      <t>ウケツケ</t>
    </rPh>
    <phoneticPr fontId="1"/>
  </si>
  <si>
    <t>イベント受付</t>
    <rPh sb="4" eb="6">
      <t>ウケツケ</t>
    </rPh>
    <phoneticPr fontId="1"/>
  </si>
  <si>
    <t>許認可等</t>
    <rPh sb="0" eb="3">
      <t>キョニンカ</t>
    </rPh>
    <rPh sb="3" eb="4">
      <t>ラ</t>
    </rPh>
    <phoneticPr fontId="1"/>
  </si>
  <si>
    <t>その他（府庁）</t>
    <rPh sb="2" eb="3">
      <t>タ</t>
    </rPh>
    <rPh sb="4" eb="6">
      <t>フチョウ</t>
    </rPh>
    <phoneticPr fontId="1"/>
  </si>
  <si>
    <t>その他（間違）</t>
    <rPh sb="2" eb="3">
      <t>タ</t>
    </rPh>
    <rPh sb="4" eb="6">
      <t>マチガ</t>
    </rPh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</si>
  <si>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</si>
  <si>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</si>
  <si>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－６－</t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</si>
  <si>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</si>
  <si>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</si>
  <si>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</si>
  <si>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</si>
  <si>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ふるさと納税</t>
    <rPh sb="4" eb="6">
      <t>ノウゼイ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</si>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</sst>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2" borderId="5" xfId="0" applyNumberFormat="1" applyFill="1" applyBorder="1" applyAlignment="1">
      <alignment vertical="center" shrinkToFit="1"/>
    </xf>
    <xf numFmtId="176" fontId="0" fillId="2" borderId="6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2" borderId="3" xfId="0" applyNumberForma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176" fontId="0" fillId="4" borderId="13" xfId="0" applyNumberFormat="1" applyFill="1" applyBorder="1" applyAlignment="1">
      <alignment vertical="center" shrinkToFit="1"/>
    </xf>
    <xf numFmtId="0" fontId="0" fillId="4" borderId="9" xfId="0" applyFill="1" applyBorder="1" applyAlignment="1">
      <alignment vertical="center" shrinkToFit="1"/>
    </xf>
    <xf numFmtId="0" fontId="0" fillId="0" borderId="9" xfId="0" applyBorder="1">
      <alignment vertical="center"/>
    </xf>
    <xf numFmtId="176" fontId="0" fillId="0" borderId="15" xfId="0" applyNumberFormat="1" applyFill="1" applyBorder="1" applyAlignment="1">
      <alignment vertical="center" shrinkToFit="1"/>
    </xf>
    <xf numFmtId="0" fontId="0" fillId="0" borderId="14" xfId="0" applyBorder="1">
      <alignment vertical="center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176" fontId="0" fillId="4" borderId="10" xfId="0" applyNumberFormat="1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11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3" borderId="16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176" fontId="0" fillId="2" borderId="20" xfId="0" applyNumberForma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0445-ED76-47A6-9CA1-EEBE48DAC9B7}">
  <sheetPr>
    <pageSetUpPr fitToPage="1"/>
  </sheetPr>
  <dimension ref="A1:S84"/>
  <sheetViews>
    <sheetView tabSelected="1" zoomScaleNormal="100" workbookViewId="0">
      <selection activeCell="W11" sqref="W11"/>
    </sheetView>
  </sheetViews>
  <sheetFormatPr defaultRowHeight="13.2" x14ac:dyDescent="0.2"/>
  <cols>
    <col min="1" max="5" width="1.6640625" customWidth="1"/>
    <col min="6" max="19" width="6.33203125" customWidth="1"/>
  </cols>
  <sheetData>
    <row r="1" spans="1:19" ht="16.2" x14ac:dyDescent="0.2">
      <c r="A1" s="1" t="s">
        <v>30</v>
      </c>
    </row>
    <row r="3" spans="1:19" x14ac:dyDescent="0.2">
      <c r="B3" t="s">
        <v>14</v>
      </c>
    </row>
    <row r="4" spans="1:19" x14ac:dyDescent="0.2">
      <c r="C4" t="s">
        <v>15</v>
      </c>
    </row>
    <row r="5" spans="1:19" ht="13.8" thickBot="1" x14ac:dyDescent="0.25">
      <c r="D5" t="s">
        <v>16</v>
      </c>
      <c r="R5" s="28" t="s">
        <v>31</v>
      </c>
      <c r="S5" s="28"/>
    </row>
    <row r="6" spans="1:19" ht="13.8" thickBot="1" x14ac:dyDescent="0.25">
      <c r="E6" s="29" t="s">
        <v>0</v>
      </c>
      <c r="F6" s="30"/>
      <c r="G6" s="17" t="s">
        <v>1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6</v>
      </c>
      <c r="M6" s="17" t="s">
        <v>7</v>
      </c>
      <c r="N6" s="17" t="s">
        <v>8</v>
      </c>
      <c r="O6" s="17" t="s">
        <v>9</v>
      </c>
      <c r="P6" s="17" t="s">
        <v>10</v>
      </c>
      <c r="Q6" s="17" t="s">
        <v>11</v>
      </c>
      <c r="R6" s="17" t="s">
        <v>12</v>
      </c>
      <c r="S6" s="18" t="s">
        <v>13</v>
      </c>
    </row>
    <row r="7" spans="1:19" x14ac:dyDescent="0.2">
      <c r="E7" s="32" t="s">
        <v>33</v>
      </c>
      <c r="F7" s="31"/>
      <c r="G7" s="7">
        <f>SUM(G8:G20)</f>
        <v>4831</v>
      </c>
      <c r="H7" s="7">
        <f t="shared" ref="H7:R7" si="0">SUM(H8:H20)</f>
        <v>2484</v>
      </c>
      <c r="I7" s="7">
        <f t="shared" si="0"/>
        <v>2949</v>
      </c>
      <c r="J7" s="7">
        <f t="shared" si="0"/>
        <v>3266</v>
      </c>
      <c r="K7" s="7">
        <f t="shared" si="0"/>
        <v>2187</v>
      </c>
      <c r="L7" s="7">
        <f t="shared" si="0"/>
        <v>1922</v>
      </c>
      <c r="M7" s="7">
        <f t="shared" si="0"/>
        <v>1585</v>
      </c>
      <c r="N7" s="7">
        <f t="shared" si="0"/>
        <v>1643</v>
      </c>
      <c r="O7" s="7">
        <f t="shared" si="0"/>
        <v>1613</v>
      </c>
      <c r="P7" s="7">
        <f t="shared" si="0"/>
        <v>1937</v>
      </c>
      <c r="Q7" s="7">
        <f t="shared" si="0"/>
        <v>1827</v>
      </c>
      <c r="R7" s="7">
        <f t="shared" si="0"/>
        <v>2167</v>
      </c>
      <c r="S7" s="33">
        <f>SUM(G7:R7)</f>
        <v>28411</v>
      </c>
    </row>
    <row r="8" spans="1:19" x14ac:dyDescent="0.2">
      <c r="E8" s="22"/>
      <c r="F8" s="8" t="s">
        <v>17</v>
      </c>
      <c r="G8" s="4">
        <v>740</v>
      </c>
      <c r="H8" s="4">
        <v>432</v>
      </c>
      <c r="I8" s="4">
        <v>639</v>
      </c>
      <c r="J8" s="4">
        <v>676</v>
      </c>
      <c r="K8" s="4">
        <v>541</v>
      </c>
      <c r="L8" s="4">
        <v>417</v>
      </c>
      <c r="M8" s="4">
        <v>377</v>
      </c>
      <c r="N8" s="4">
        <v>395</v>
      </c>
      <c r="O8" s="4">
        <v>369</v>
      </c>
      <c r="P8" s="4">
        <v>421</v>
      </c>
      <c r="Q8" s="4">
        <v>397</v>
      </c>
      <c r="R8" s="4">
        <v>568</v>
      </c>
      <c r="S8" s="10">
        <f t="shared" ref="S8:S66" si="1">SUM(G8:R8)</f>
        <v>5972</v>
      </c>
    </row>
    <row r="9" spans="1:19" x14ac:dyDescent="0.2">
      <c r="E9" s="22"/>
      <c r="F9" s="8" t="s">
        <v>18</v>
      </c>
      <c r="G9" s="4">
        <v>2134</v>
      </c>
      <c r="H9" s="4">
        <v>883</v>
      </c>
      <c r="I9" s="4">
        <v>651</v>
      </c>
      <c r="J9" s="4">
        <v>496</v>
      </c>
      <c r="K9" s="4">
        <v>669</v>
      </c>
      <c r="L9" s="4">
        <v>523</v>
      </c>
      <c r="M9" s="4">
        <v>235</v>
      </c>
      <c r="N9" s="4">
        <v>171</v>
      </c>
      <c r="O9" s="4">
        <v>184</v>
      </c>
      <c r="P9" s="4">
        <v>476</v>
      </c>
      <c r="Q9" s="4">
        <v>407</v>
      </c>
      <c r="R9" s="4">
        <v>309</v>
      </c>
      <c r="S9" s="10">
        <f t="shared" si="1"/>
        <v>7138</v>
      </c>
    </row>
    <row r="10" spans="1:19" x14ac:dyDescent="0.2">
      <c r="E10" s="22"/>
      <c r="F10" s="8" t="s">
        <v>19</v>
      </c>
      <c r="G10" s="4">
        <v>1234</v>
      </c>
      <c r="H10" s="4">
        <v>894</v>
      </c>
      <c r="I10" s="4">
        <v>1357</v>
      </c>
      <c r="J10" s="4">
        <v>1808</v>
      </c>
      <c r="K10" s="4">
        <v>621</v>
      </c>
      <c r="L10" s="4">
        <v>700</v>
      </c>
      <c r="M10" s="4">
        <v>666</v>
      </c>
      <c r="N10" s="4">
        <v>716</v>
      </c>
      <c r="O10" s="4">
        <v>763</v>
      </c>
      <c r="P10" s="4">
        <v>766</v>
      </c>
      <c r="Q10" s="4">
        <v>779</v>
      </c>
      <c r="R10" s="4">
        <v>758</v>
      </c>
      <c r="S10" s="10">
        <f t="shared" si="1"/>
        <v>11062</v>
      </c>
    </row>
    <row r="11" spans="1:19" x14ac:dyDescent="0.2">
      <c r="E11" s="22"/>
      <c r="F11" s="8" t="s">
        <v>20</v>
      </c>
      <c r="G11" s="4">
        <v>117</v>
      </c>
      <c r="H11" s="4">
        <v>15</v>
      </c>
      <c r="I11" s="4">
        <v>6</v>
      </c>
      <c r="J11" s="4">
        <v>10</v>
      </c>
      <c r="K11" s="4">
        <v>14</v>
      </c>
      <c r="L11" s="4">
        <v>71</v>
      </c>
      <c r="M11" s="4">
        <v>32</v>
      </c>
      <c r="N11" s="4">
        <v>39</v>
      </c>
      <c r="O11" s="4">
        <v>28</v>
      </c>
      <c r="P11" s="4">
        <v>13</v>
      </c>
      <c r="Q11" s="4">
        <v>9</v>
      </c>
      <c r="R11" s="4">
        <v>34</v>
      </c>
      <c r="S11" s="10">
        <f t="shared" si="1"/>
        <v>388</v>
      </c>
    </row>
    <row r="12" spans="1:19" x14ac:dyDescent="0.2">
      <c r="E12" s="22"/>
      <c r="F12" s="8" t="s">
        <v>21</v>
      </c>
      <c r="G12" s="4">
        <v>3</v>
      </c>
      <c r="H12" s="4">
        <v>5</v>
      </c>
      <c r="I12" s="4">
        <v>1</v>
      </c>
      <c r="J12" s="4">
        <v>4</v>
      </c>
      <c r="K12" s="4">
        <v>5</v>
      </c>
      <c r="L12" s="4">
        <v>2</v>
      </c>
      <c r="M12" s="4">
        <v>4</v>
      </c>
      <c r="N12" s="4">
        <v>0</v>
      </c>
      <c r="O12" s="4">
        <v>1</v>
      </c>
      <c r="P12" s="4">
        <v>1</v>
      </c>
      <c r="Q12" s="4">
        <v>4</v>
      </c>
      <c r="R12" s="4">
        <v>3</v>
      </c>
      <c r="S12" s="10">
        <f t="shared" si="1"/>
        <v>33</v>
      </c>
    </row>
    <row r="13" spans="1:19" x14ac:dyDescent="0.2">
      <c r="E13" s="22"/>
      <c r="F13" s="8" t="s">
        <v>22</v>
      </c>
      <c r="G13" s="4">
        <v>13</v>
      </c>
      <c r="H13" s="4">
        <v>13</v>
      </c>
      <c r="I13" s="4">
        <v>12</v>
      </c>
      <c r="J13" s="4">
        <v>27</v>
      </c>
      <c r="K13" s="4">
        <v>64</v>
      </c>
      <c r="L13" s="4">
        <v>13</v>
      </c>
      <c r="M13" s="4">
        <v>18</v>
      </c>
      <c r="N13" s="4">
        <v>4</v>
      </c>
      <c r="O13" s="4">
        <v>5</v>
      </c>
      <c r="P13" s="4">
        <v>6</v>
      </c>
      <c r="Q13" s="4">
        <v>8</v>
      </c>
      <c r="R13" s="4">
        <v>2</v>
      </c>
      <c r="S13" s="10">
        <f t="shared" si="1"/>
        <v>185</v>
      </c>
    </row>
    <row r="14" spans="1:19" x14ac:dyDescent="0.2">
      <c r="E14" s="22"/>
      <c r="F14" s="8" t="s">
        <v>23</v>
      </c>
      <c r="G14" s="4">
        <v>255</v>
      </c>
      <c r="H14" s="4">
        <v>22</v>
      </c>
      <c r="I14" s="4">
        <v>44</v>
      </c>
      <c r="J14" s="4">
        <v>41</v>
      </c>
      <c r="K14" s="4">
        <v>61</v>
      </c>
      <c r="L14" s="4">
        <v>12</v>
      </c>
      <c r="M14" s="4">
        <v>14</v>
      </c>
      <c r="N14" s="4">
        <v>5</v>
      </c>
      <c r="O14" s="4">
        <v>6</v>
      </c>
      <c r="P14" s="4">
        <v>11</v>
      </c>
      <c r="Q14" s="4">
        <v>11</v>
      </c>
      <c r="R14" s="4">
        <v>108</v>
      </c>
      <c r="S14" s="10">
        <f t="shared" si="1"/>
        <v>590</v>
      </c>
    </row>
    <row r="15" spans="1:19" x14ac:dyDescent="0.2">
      <c r="E15" s="22"/>
      <c r="F15" s="8" t="s">
        <v>24</v>
      </c>
      <c r="G15" s="4">
        <v>87</v>
      </c>
      <c r="H15" s="4">
        <v>78</v>
      </c>
      <c r="I15" s="4">
        <v>63</v>
      </c>
      <c r="J15" s="4">
        <v>57</v>
      </c>
      <c r="K15" s="4">
        <v>77</v>
      </c>
      <c r="L15" s="4">
        <v>73</v>
      </c>
      <c r="M15" s="4">
        <v>78</v>
      </c>
      <c r="N15" s="4">
        <v>95</v>
      </c>
      <c r="O15" s="4">
        <v>71</v>
      </c>
      <c r="P15" s="4">
        <v>86</v>
      </c>
      <c r="Q15" s="4">
        <v>74</v>
      </c>
      <c r="R15" s="4">
        <v>124</v>
      </c>
      <c r="S15" s="10">
        <f t="shared" si="1"/>
        <v>963</v>
      </c>
    </row>
    <row r="16" spans="1:19" x14ac:dyDescent="0.2">
      <c r="E16" s="22"/>
      <c r="F16" s="8" t="s">
        <v>27</v>
      </c>
      <c r="G16" s="4">
        <v>28</v>
      </c>
      <c r="H16" s="4">
        <v>15</v>
      </c>
      <c r="I16" s="4">
        <v>28</v>
      </c>
      <c r="J16" s="4">
        <v>14</v>
      </c>
      <c r="K16" s="4">
        <v>36</v>
      </c>
      <c r="L16" s="4">
        <v>37</v>
      </c>
      <c r="M16" s="4">
        <v>63</v>
      </c>
      <c r="N16" s="4">
        <v>76</v>
      </c>
      <c r="O16" s="4">
        <v>63</v>
      </c>
      <c r="P16" s="4">
        <v>48</v>
      </c>
      <c r="Q16" s="4">
        <v>60</v>
      </c>
      <c r="R16" s="4">
        <v>119</v>
      </c>
      <c r="S16" s="10">
        <f t="shared" si="1"/>
        <v>587</v>
      </c>
    </row>
    <row r="17" spans="5:19" x14ac:dyDescent="0.2">
      <c r="E17" s="22"/>
      <c r="F17" s="8" t="s">
        <v>25</v>
      </c>
      <c r="G17" s="4">
        <v>7</v>
      </c>
      <c r="H17" s="4">
        <v>2</v>
      </c>
      <c r="I17" s="4">
        <v>1</v>
      </c>
      <c r="J17" s="4">
        <v>4</v>
      </c>
      <c r="K17" s="4">
        <v>1</v>
      </c>
      <c r="L17" s="4">
        <v>2</v>
      </c>
      <c r="M17" s="4">
        <v>4</v>
      </c>
      <c r="N17" s="4">
        <v>3</v>
      </c>
      <c r="O17" s="4">
        <v>4</v>
      </c>
      <c r="P17" s="4">
        <v>4</v>
      </c>
      <c r="Q17" s="4">
        <v>0</v>
      </c>
      <c r="R17" s="4">
        <v>11</v>
      </c>
      <c r="S17" s="10">
        <f t="shared" si="1"/>
        <v>43</v>
      </c>
    </row>
    <row r="18" spans="5:19" x14ac:dyDescent="0.2">
      <c r="E18" s="22"/>
      <c r="F18" s="8" t="s">
        <v>26</v>
      </c>
      <c r="G18" s="4">
        <v>13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7</v>
      </c>
      <c r="N18" s="4">
        <v>23</v>
      </c>
      <c r="O18" s="4">
        <v>0</v>
      </c>
      <c r="P18" s="4">
        <v>0</v>
      </c>
      <c r="Q18" s="4">
        <v>4</v>
      </c>
      <c r="R18" s="4">
        <v>20</v>
      </c>
      <c r="S18" s="10">
        <f t="shared" si="1"/>
        <v>67</v>
      </c>
    </row>
    <row r="19" spans="5:19" x14ac:dyDescent="0.2">
      <c r="E19" s="22"/>
      <c r="F19" s="8" t="s">
        <v>28</v>
      </c>
      <c r="G19" s="4">
        <v>3</v>
      </c>
      <c r="H19" s="4">
        <v>3</v>
      </c>
      <c r="I19" s="4">
        <v>4</v>
      </c>
      <c r="J19" s="4">
        <v>4</v>
      </c>
      <c r="K19" s="4">
        <v>7</v>
      </c>
      <c r="L19" s="4">
        <v>1</v>
      </c>
      <c r="M19" s="4">
        <v>4</v>
      </c>
      <c r="N19" s="4">
        <v>1</v>
      </c>
      <c r="O19" s="4">
        <v>0</v>
      </c>
      <c r="P19" s="4">
        <v>1</v>
      </c>
      <c r="Q19" s="4">
        <v>0</v>
      </c>
      <c r="R19" s="4">
        <v>5</v>
      </c>
      <c r="S19" s="10">
        <f t="shared" si="1"/>
        <v>33</v>
      </c>
    </row>
    <row r="20" spans="5:19" x14ac:dyDescent="0.2">
      <c r="E20" s="22"/>
      <c r="F20" s="8" t="s">
        <v>29</v>
      </c>
      <c r="G20" s="4">
        <v>197</v>
      </c>
      <c r="H20" s="4">
        <v>122</v>
      </c>
      <c r="I20" s="4">
        <v>143</v>
      </c>
      <c r="J20" s="4">
        <v>125</v>
      </c>
      <c r="K20" s="4">
        <v>91</v>
      </c>
      <c r="L20" s="4">
        <v>71</v>
      </c>
      <c r="M20" s="4">
        <v>83</v>
      </c>
      <c r="N20" s="4">
        <v>115</v>
      </c>
      <c r="O20" s="4">
        <v>119</v>
      </c>
      <c r="P20" s="4">
        <v>104</v>
      </c>
      <c r="Q20" s="4">
        <v>74</v>
      </c>
      <c r="R20" s="4">
        <v>106</v>
      </c>
      <c r="S20" s="10">
        <f t="shared" si="1"/>
        <v>1350</v>
      </c>
    </row>
    <row r="21" spans="5:19" ht="13.8" thickBot="1" x14ac:dyDescent="0.25">
      <c r="E21" s="34"/>
      <c r="F21" s="13" t="s">
        <v>37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19">
        <f>SUM(G21:R21)</f>
        <v>0</v>
      </c>
    </row>
    <row r="22" spans="5:19" x14ac:dyDescent="0.2">
      <c r="E22" s="20" t="s">
        <v>34</v>
      </c>
      <c r="F22" s="21"/>
      <c r="G22" s="2">
        <f>SUM(G23:G36)</f>
        <v>2056</v>
      </c>
      <c r="H22" s="2">
        <f t="shared" ref="H22:R22" si="2">SUM(H23:H36)</f>
        <v>1181</v>
      </c>
      <c r="I22" s="2">
        <f t="shared" si="2"/>
        <v>1862</v>
      </c>
      <c r="J22" s="2">
        <f t="shared" si="2"/>
        <v>3313</v>
      </c>
      <c r="K22" s="2">
        <f t="shared" si="2"/>
        <v>1739</v>
      </c>
      <c r="L22" s="2">
        <f t="shared" si="2"/>
        <v>1482</v>
      </c>
      <c r="M22" s="2">
        <f t="shared" si="2"/>
        <v>1572</v>
      </c>
      <c r="N22" s="2">
        <f t="shared" si="2"/>
        <v>1505</v>
      </c>
      <c r="O22" s="2">
        <f t="shared" si="2"/>
        <v>1300</v>
      </c>
      <c r="P22" s="2">
        <f t="shared" si="2"/>
        <v>1272</v>
      </c>
      <c r="Q22" s="2">
        <f t="shared" si="2"/>
        <v>1388</v>
      </c>
      <c r="R22" s="2">
        <f t="shared" si="2"/>
        <v>1884</v>
      </c>
      <c r="S22" s="3">
        <f t="shared" si="1"/>
        <v>20554</v>
      </c>
    </row>
    <row r="23" spans="5:19" x14ac:dyDescent="0.2">
      <c r="E23" s="22"/>
      <c r="F23" s="8" t="s">
        <v>17</v>
      </c>
      <c r="G23" s="4">
        <v>522</v>
      </c>
      <c r="H23" s="4">
        <v>358</v>
      </c>
      <c r="I23" s="4">
        <v>606</v>
      </c>
      <c r="J23" s="4">
        <v>1199</v>
      </c>
      <c r="K23" s="4">
        <v>647</v>
      </c>
      <c r="L23" s="4">
        <v>473</v>
      </c>
      <c r="M23" s="4">
        <v>481</v>
      </c>
      <c r="N23" s="4">
        <v>462</v>
      </c>
      <c r="O23" s="4">
        <v>376</v>
      </c>
      <c r="P23" s="4">
        <v>415</v>
      </c>
      <c r="Q23" s="4">
        <v>412</v>
      </c>
      <c r="R23" s="4">
        <v>570</v>
      </c>
      <c r="S23" s="10">
        <f t="shared" si="1"/>
        <v>6521</v>
      </c>
    </row>
    <row r="24" spans="5:19" x14ac:dyDescent="0.2">
      <c r="E24" s="22"/>
      <c r="F24" s="8" t="s">
        <v>18</v>
      </c>
      <c r="G24" s="4">
        <v>168</v>
      </c>
      <c r="H24" s="4">
        <v>153</v>
      </c>
      <c r="I24" s="4">
        <v>145</v>
      </c>
      <c r="J24" s="4">
        <v>284</v>
      </c>
      <c r="K24" s="4">
        <v>229</v>
      </c>
      <c r="L24" s="4">
        <v>136</v>
      </c>
      <c r="M24" s="4">
        <v>114</v>
      </c>
      <c r="N24" s="4">
        <v>119</v>
      </c>
      <c r="O24" s="4">
        <v>82</v>
      </c>
      <c r="P24" s="4">
        <v>83</v>
      </c>
      <c r="Q24" s="4">
        <v>69</v>
      </c>
      <c r="R24" s="4">
        <v>69</v>
      </c>
      <c r="S24" s="10">
        <f t="shared" si="1"/>
        <v>1651</v>
      </c>
    </row>
    <row r="25" spans="5:19" x14ac:dyDescent="0.2">
      <c r="E25" s="22"/>
      <c r="F25" s="8" t="s">
        <v>19</v>
      </c>
      <c r="G25" s="4">
        <v>728</v>
      </c>
      <c r="H25" s="4">
        <v>425</v>
      </c>
      <c r="I25" s="4">
        <v>829</v>
      </c>
      <c r="J25" s="4">
        <v>1354</v>
      </c>
      <c r="K25" s="4">
        <v>554</v>
      </c>
      <c r="L25" s="4">
        <v>583</v>
      </c>
      <c r="M25" s="4">
        <v>708</v>
      </c>
      <c r="N25" s="4">
        <v>660</v>
      </c>
      <c r="O25" s="4">
        <v>593</v>
      </c>
      <c r="P25" s="4">
        <v>545</v>
      </c>
      <c r="Q25" s="4">
        <v>630</v>
      </c>
      <c r="R25" s="4">
        <v>748</v>
      </c>
      <c r="S25" s="10">
        <f t="shared" si="1"/>
        <v>8357</v>
      </c>
    </row>
    <row r="26" spans="5:19" x14ac:dyDescent="0.2">
      <c r="E26" s="22"/>
      <c r="F26" s="8" t="s">
        <v>20</v>
      </c>
      <c r="G26" s="4">
        <v>121</v>
      </c>
      <c r="H26" s="4">
        <v>18</v>
      </c>
      <c r="I26" s="4">
        <v>14</v>
      </c>
      <c r="J26" s="4">
        <v>130</v>
      </c>
      <c r="K26" s="4">
        <v>18</v>
      </c>
      <c r="L26" s="4">
        <v>41</v>
      </c>
      <c r="M26" s="4">
        <v>49</v>
      </c>
      <c r="N26" s="4">
        <v>22</v>
      </c>
      <c r="O26" s="4">
        <v>11</v>
      </c>
      <c r="P26" s="4">
        <v>3</v>
      </c>
      <c r="Q26" s="4">
        <v>10</v>
      </c>
      <c r="R26" s="4">
        <v>49</v>
      </c>
      <c r="S26" s="10">
        <f t="shared" si="1"/>
        <v>486</v>
      </c>
    </row>
    <row r="27" spans="5:19" x14ac:dyDescent="0.2">
      <c r="E27" s="22"/>
      <c r="F27" s="8" t="s">
        <v>21</v>
      </c>
      <c r="G27" s="4">
        <v>5</v>
      </c>
      <c r="H27" s="4">
        <v>4</v>
      </c>
      <c r="I27" s="4">
        <v>3</v>
      </c>
      <c r="J27" s="4">
        <v>4</v>
      </c>
      <c r="K27" s="4">
        <v>9</v>
      </c>
      <c r="L27" s="4">
        <v>8</v>
      </c>
      <c r="M27" s="4">
        <v>1</v>
      </c>
      <c r="N27" s="4">
        <v>2</v>
      </c>
      <c r="O27" s="4">
        <v>1</v>
      </c>
      <c r="P27" s="4">
        <v>1</v>
      </c>
      <c r="Q27" s="4">
        <v>4</v>
      </c>
      <c r="R27" s="4">
        <v>1</v>
      </c>
      <c r="S27" s="10">
        <f t="shared" si="1"/>
        <v>43</v>
      </c>
    </row>
    <row r="28" spans="5:19" x14ac:dyDescent="0.2">
      <c r="E28" s="22"/>
      <c r="F28" s="8" t="s">
        <v>22</v>
      </c>
      <c r="G28" s="4">
        <v>8</v>
      </c>
      <c r="H28" s="4">
        <v>14</v>
      </c>
      <c r="I28" s="4">
        <v>30</v>
      </c>
      <c r="J28" s="4">
        <v>35</v>
      </c>
      <c r="K28" s="4">
        <v>21</v>
      </c>
      <c r="L28" s="4">
        <v>11</v>
      </c>
      <c r="M28" s="4">
        <v>0</v>
      </c>
      <c r="N28" s="4">
        <v>3</v>
      </c>
      <c r="O28" s="4">
        <v>4</v>
      </c>
      <c r="P28" s="4">
        <v>0</v>
      </c>
      <c r="Q28" s="4">
        <v>0</v>
      </c>
      <c r="R28" s="4">
        <v>0</v>
      </c>
      <c r="S28" s="10">
        <f t="shared" si="1"/>
        <v>126</v>
      </c>
    </row>
    <row r="29" spans="5:19" x14ac:dyDescent="0.2">
      <c r="E29" s="22"/>
      <c r="F29" s="8" t="s">
        <v>23</v>
      </c>
      <c r="G29" s="4">
        <v>265</v>
      </c>
      <c r="H29" s="4">
        <v>26</v>
      </c>
      <c r="I29" s="4">
        <v>54</v>
      </c>
      <c r="J29" s="4">
        <v>79</v>
      </c>
      <c r="K29" s="4">
        <v>62</v>
      </c>
      <c r="L29" s="4">
        <v>25</v>
      </c>
      <c r="M29" s="4">
        <v>11</v>
      </c>
      <c r="N29" s="4">
        <v>3</v>
      </c>
      <c r="O29" s="4">
        <v>8</v>
      </c>
      <c r="P29" s="4">
        <v>8</v>
      </c>
      <c r="Q29" s="4">
        <v>6</v>
      </c>
      <c r="R29" s="4">
        <v>86</v>
      </c>
      <c r="S29" s="10">
        <f t="shared" si="1"/>
        <v>633</v>
      </c>
    </row>
    <row r="30" spans="5:19" x14ac:dyDescent="0.2">
      <c r="E30" s="22"/>
      <c r="F30" s="8" t="s">
        <v>24</v>
      </c>
      <c r="G30" s="4">
        <v>78</v>
      </c>
      <c r="H30" s="4">
        <v>86</v>
      </c>
      <c r="I30" s="4">
        <v>66</v>
      </c>
      <c r="J30" s="4">
        <v>80</v>
      </c>
      <c r="K30" s="4">
        <v>80</v>
      </c>
      <c r="L30" s="4">
        <v>76</v>
      </c>
      <c r="M30" s="4">
        <v>83</v>
      </c>
      <c r="N30" s="4">
        <v>77</v>
      </c>
      <c r="O30" s="4">
        <v>84</v>
      </c>
      <c r="P30" s="4">
        <v>89</v>
      </c>
      <c r="Q30" s="4">
        <v>104</v>
      </c>
      <c r="R30" s="4">
        <v>146</v>
      </c>
      <c r="S30" s="10">
        <f t="shared" si="1"/>
        <v>1049</v>
      </c>
    </row>
    <row r="31" spans="5:19" x14ac:dyDescent="0.2">
      <c r="E31" s="22"/>
      <c r="F31" s="8" t="s">
        <v>27</v>
      </c>
      <c r="G31" s="4">
        <v>40</v>
      </c>
      <c r="H31" s="4">
        <v>30</v>
      </c>
      <c r="I31" s="4">
        <v>24</v>
      </c>
      <c r="J31" s="4">
        <v>30</v>
      </c>
      <c r="K31" s="4">
        <v>37</v>
      </c>
      <c r="L31" s="4">
        <v>45</v>
      </c>
      <c r="M31" s="4">
        <v>43</v>
      </c>
      <c r="N31" s="4">
        <v>65</v>
      </c>
      <c r="O31" s="4">
        <v>70</v>
      </c>
      <c r="P31" s="4">
        <v>63</v>
      </c>
      <c r="Q31" s="4">
        <v>97</v>
      </c>
      <c r="R31" s="4">
        <v>148</v>
      </c>
      <c r="S31" s="10">
        <f t="shared" si="1"/>
        <v>692</v>
      </c>
    </row>
    <row r="32" spans="5:19" x14ac:dyDescent="0.2">
      <c r="E32" s="22"/>
      <c r="F32" s="8" t="s">
        <v>25</v>
      </c>
      <c r="G32" s="4">
        <v>2</v>
      </c>
      <c r="H32" s="4">
        <v>3</v>
      </c>
      <c r="I32" s="4">
        <v>4</v>
      </c>
      <c r="J32" s="4">
        <v>5</v>
      </c>
      <c r="K32" s="4">
        <v>1</v>
      </c>
      <c r="L32" s="4">
        <v>3</v>
      </c>
      <c r="M32" s="4">
        <v>4</v>
      </c>
      <c r="N32" s="4">
        <v>10</v>
      </c>
      <c r="O32" s="4">
        <v>3</v>
      </c>
      <c r="P32" s="4">
        <v>4</v>
      </c>
      <c r="Q32" s="4">
        <v>0</v>
      </c>
      <c r="R32" s="4">
        <v>7</v>
      </c>
      <c r="S32" s="10">
        <f t="shared" si="1"/>
        <v>46</v>
      </c>
    </row>
    <row r="33" spans="5:19" x14ac:dyDescent="0.2">
      <c r="E33" s="22"/>
      <c r="F33" s="8" t="s">
        <v>26</v>
      </c>
      <c r="G33" s="4">
        <v>33</v>
      </c>
      <c r="H33" s="4">
        <v>3</v>
      </c>
      <c r="I33" s="4">
        <v>1</v>
      </c>
      <c r="J33" s="4">
        <v>3</v>
      </c>
      <c r="K33" s="4">
        <v>5</v>
      </c>
      <c r="L33" s="4">
        <v>1</v>
      </c>
      <c r="M33" s="4">
        <v>14</v>
      </c>
      <c r="N33" s="4">
        <v>15</v>
      </c>
      <c r="O33" s="4">
        <v>7</v>
      </c>
      <c r="P33" s="4">
        <v>0</v>
      </c>
      <c r="Q33" s="4">
        <v>0</v>
      </c>
      <c r="R33" s="4">
        <v>1</v>
      </c>
      <c r="S33" s="10">
        <f t="shared" si="1"/>
        <v>83</v>
      </c>
    </row>
    <row r="34" spans="5:19" x14ac:dyDescent="0.2">
      <c r="E34" s="22"/>
      <c r="F34" s="8" t="s">
        <v>28</v>
      </c>
      <c r="G34" s="4">
        <v>5</v>
      </c>
      <c r="H34" s="4">
        <v>7</v>
      </c>
      <c r="I34" s="4">
        <v>5</v>
      </c>
      <c r="J34" s="4">
        <v>1</v>
      </c>
      <c r="K34" s="4">
        <v>4</v>
      </c>
      <c r="L34" s="4">
        <v>3</v>
      </c>
      <c r="M34" s="4">
        <v>2</v>
      </c>
      <c r="N34" s="4">
        <v>2</v>
      </c>
      <c r="O34" s="4">
        <v>2</v>
      </c>
      <c r="P34" s="4">
        <v>3</v>
      </c>
      <c r="Q34" s="4">
        <v>7</v>
      </c>
      <c r="R34" s="4">
        <v>3</v>
      </c>
      <c r="S34" s="10">
        <f t="shared" si="1"/>
        <v>44</v>
      </c>
    </row>
    <row r="35" spans="5:19" x14ac:dyDescent="0.2">
      <c r="E35" s="22"/>
      <c r="F35" s="8" t="s">
        <v>29</v>
      </c>
      <c r="G35" s="4">
        <v>81</v>
      </c>
      <c r="H35" s="4">
        <v>54</v>
      </c>
      <c r="I35" s="4">
        <v>81</v>
      </c>
      <c r="J35" s="4">
        <v>109</v>
      </c>
      <c r="K35" s="4">
        <v>72</v>
      </c>
      <c r="L35" s="4">
        <v>77</v>
      </c>
      <c r="M35" s="4">
        <v>61</v>
      </c>
      <c r="N35" s="4">
        <v>65</v>
      </c>
      <c r="O35" s="4">
        <v>58</v>
      </c>
      <c r="P35" s="4">
        <v>58</v>
      </c>
      <c r="Q35" s="4">
        <v>49</v>
      </c>
      <c r="R35" s="4">
        <v>56</v>
      </c>
      <c r="S35" s="10">
        <f t="shared" si="1"/>
        <v>821</v>
      </c>
    </row>
    <row r="36" spans="5:19" ht="13.8" thickBot="1" x14ac:dyDescent="0.25">
      <c r="E36" s="27"/>
      <c r="F36" s="9" t="s">
        <v>37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</v>
      </c>
      <c r="N36" s="5">
        <v>0</v>
      </c>
      <c r="O36" s="5">
        <v>1</v>
      </c>
      <c r="P36" s="5">
        <v>0</v>
      </c>
      <c r="Q36" s="5">
        <v>0</v>
      </c>
      <c r="R36" s="5">
        <v>0</v>
      </c>
      <c r="S36" s="12">
        <f t="shared" si="1"/>
        <v>2</v>
      </c>
    </row>
    <row r="37" spans="5:19" x14ac:dyDescent="0.2">
      <c r="E37" s="20" t="s">
        <v>35</v>
      </c>
      <c r="F37" s="21"/>
      <c r="G37" s="2">
        <f>SUM(G38:G51)</f>
        <v>1909</v>
      </c>
      <c r="H37" s="2">
        <f t="shared" ref="H37:R37" si="3">SUM(H38:H51)</f>
        <v>1182</v>
      </c>
      <c r="I37" s="2">
        <f t="shared" si="3"/>
        <v>1453</v>
      </c>
      <c r="J37" s="2">
        <f t="shared" si="3"/>
        <v>2106</v>
      </c>
      <c r="K37" s="2">
        <f t="shared" si="3"/>
        <v>1342</v>
      </c>
      <c r="L37" s="2">
        <f t="shared" si="3"/>
        <v>1289</v>
      </c>
      <c r="M37" s="2">
        <f t="shared" si="3"/>
        <v>1636</v>
      </c>
      <c r="N37" s="2">
        <f t="shared" si="3"/>
        <v>1621</v>
      </c>
      <c r="O37" s="2">
        <f t="shared" si="3"/>
        <v>1760</v>
      </c>
      <c r="P37" s="2">
        <f t="shared" si="3"/>
        <v>1378</v>
      </c>
      <c r="Q37" s="2">
        <f t="shared" si="3"/>
        <v>1454</v>
      </c>
      <c r="R37" s="2">
        <f t="shared" si="3"/>
        <v>1866</v>
      </c>
      <c r="S37" s="3">
        <f t="shared" si="1"/>
        <v>18996</v>
      </c>
    </row>
    <row r="38" spans="5:19" x14ac:dyDescent="0.2">
      <c r="E38" s="22"/>
      <c r="F38" s="8" t="s">
        <v>17</v>
      </c>
      <c r="G38" s="4">
        <v>511</v>
      </c>
      <c r="H38" s="4">
        <v>432</v>
      </c>
      <c r="I38" s="4">
        <v>464</v>
      </c>
      <c r="J38" s="4">
        <v>818</v>
      </c>
      <c r="K38" s="4">
        <v>508</v>
      </c>
      <c r="L38" s="4">
        <v>374</v>
      </c>
      <c r="M38" s="4">
        <v>387</v>
      </c>
      <c r="N38" s="4">
        <v>420</v>
      </c>
      <c r="O38" s="4">
        <v>360</v>
      </c>
      <c r="P38" s="4">
        <v>313</v>
      </c>
      <c r="Q38" s="4">
        <v>371</v>
      </c>
      <c r="R38" s="4">
        <v>470</v>
      </c>
      <c r="S38" s="10">
        <f t="shared" si="1"/>
        <v>5428</v>
      </c>
    </row>
    <row r="39" spans="5:19" x14ac:dyDescent="0.2">
      <c r="E39" s="22"/>
      <c r="F39" s="8" t="s">
        <v>18</v>
      </c>
      <c r="G39" s="4">
        <v>101</v>
      </c>
      <c r="H39" s="4">
        <v>89</v>
      </c>
      <c r="I39" s="4">
        <v>67</v>
      </c>
      <c r="J39" s="4">
        <v>79</v>
      </c>
      <c r="K39" s="4">
        <v>99</v>
      </c>
      <c r="L39" s="4">
        <v>115</v>
      </c>
      <c r="M39" s="4">
        <v>94</v>
      </c>
      <c r="N39" s="4">
        <v>161</v>
      </c>
      <c r="O39" s="4">
        <v>126</v>
      </c>
      <c r="P39" s="4">
        <v>162</v>
      </c>
      <c r="Q39" s="4">
        <v>132</v>
      </c>
      <c r="R39" s="4">
        <v>59</v>
      </c>
      <c r="S39" s="10">
        <f t="shared" si="1"/>
        <v>1284</v>
      </c>
    </row>
    <row r="40" spans="5:19" x14ac:dyDescent="0.2">
      <c r="E40" s="22"/>
      <c r="F40" s="8" t="s">
        <v>19</v>
      </c>
      <c r="G40" s="4">
        <v>784</v>
      </c>
      <c r="H40" s="4">
        <v>405</v>
      </c>
      <c r="I40" s="4">
        <v>657</v>
      </c>
      <c r="J40" s="4">
        <v>831</v>
      </c>
      <c r="K40" s="4">
        <v>438</v>
      </c>
      <c r="L40" s="4">
        <v>531</v>
      </c>
      <c r="M40" s="4">
        <v>812</v>
      </c>
      <c r="N40" s="4">
        <v>758</v>
      </c>
      <c r="O40" s="4">
        <v>1021</v>
      </c>
      <c r="P40" s="4">
        <v>637</v>
      </c>
      <c r="Q40" s="4">
        <v>661</v>
      </c>
      <c r="R40" s="4">
        <v>863</v>
      </c>
      <c r="S40" s="10">
        <f t="shared" si="1"/>
        <v>8398</v>
      </c>
    </row>
    <row r="41" spans="5:19" x14ac:dyDescent="0.2">
      <c r="E41" s="22"/>
      <c r="F41" s="8" t="s">
        <v>20</v>
      </c>
      <c r="G41" s="4">
        <v>62</v>
      </c>
      <c r="H41" s="4">
        <v>22</v>
      </c>
      <c r="I41" s="4">
        <v>7</v>
      </c>
      <c r="J41" s="4">
        <v>53</v>
      </c>
      <c r="K41" s="4">
        <v>13</v>
      </c>
      <c r="L41" s="4">
        <v>24</v>
      </c>
      <c r="M41" s="4">
        <v>112</v>
      </c>
      <c r="N41" s="4">
        <v>41</v>
      </c>
      <c r="O41" s="4">
        <v>15</v>
      </c>
      <c r="P41" s="4">
        <v>10</v>
      </c>
      <c r="Q41" s="4">
        <v>6</v>
      </c>
      <c r="R41" s="4">
        <v>61</v>
      </c>
      <c r="S41" s="10">
        <f t="shared" si="1"/>
        <v>426</v>
      </c>
    </row>
    <row r="42" spans="5:19" x14ac:dyDescent="0.2">
      <c r="E42" s="22"/>
      <c r="F42" s="8" t="s">
        <v>21</v>
      </c>
      <c r="G42" s="4">
        <v>1</v>
      </c>
      <c r="H42" s="4">
        <v>3</v>
      </c>
      <c r="I42" s="4">
        <v>4</v>
      </c>
      <c r="J42" s="4">
        <v>0</v>
      </c>
      <c r="K42" s="4">
        <v>5</v>
      </c>
      <c r="L42" s="4">
        <v>4</v>
      </c>
      <c r="M42" s="4">
        <v>1</v>
      </c>
      <c r="N42" s="4">
        <v>3</v>
      </c>
      <c r="O42" s="4">
        <v>3</v>
      </c>
      <c r="P42" s="4">
        <v>0</v>
      </c>
      <c r="Q42" s="4">
        <v>5</v>
      </c>
      <c r="R42" s="4">
        <v>0</v>
      </c>
      <c r="S42" s="10">
        <f t="shared" si="1"/>
        <v>29</v>
      </c>
    </row>
    <row r="43" spans="5:19" x14ac:dyDescent="0.2">
      <c r="E43" s="22"/>
      <c r="F43" s="8" t="s">
        <v>22</v>
      </c>
      <c r="G43" s="4">
        <v>3</v>
      </c>
      <c r="H43" s="4">
        <v>3</v>
      </c>
      <c r="I43" s="4">
        <v>17</v>
      </c>
      <c r="J43" s="4">
        <v>17</v>
      </c>
      <c r="K43" s="4">
        <v>20</v>
      </c>
      <c r="L43" s="4">
        <v>3</v>
      </c>
      <c r="M43" s="4">
        <v>2</v>
      </c>
      <c r="N43" s="4">
        <v>0</v>
      </c>
      <c r="O43" s="4">
        <v>1</v>
      </c>
      <c r="P43" s="4">
        <v>1</v>
      </c>
      <c r="Q43" s="4">
        <v>1</v>
      </c>
      <c r="R43" s="4">
        <v>1</v>
      </c>
      <c r="S43" s="10">
        <f t="shared" si="1"/>
        <v>69</v>
      </c>
    </row>
    <row r="44" spans="5:19" x14ac:dyDescent="0.2">
      <c r="E44" s="22"/>
      <c r="F44" s="8" t="s">
        <v>23</v>
      </c>
      <c r="G44" s="4">
        <v>234</v>
      </c>
      <c r="H44" s="4">
        <v>35</v>
      </c>
      <c r="I44" s="4">
        <v>60</v>
      </c>
      <c r="J44" s="4">
        <v>125</v>
      </c>
      <c r="K44" s="4">
        <v>60</v>
      </c>
      <c r="L44" s="4">
        <v>18</v>
      </c>
      <c r="M44" s="4">
        <v>7</v>
      </c>
      <c r="N44" s="4">
        <v>6</v>
      </c>
      <c r="O44" s="4">
        <v>8</v>
      </c>
      <c r="P44" s="4">
        <v>12</v>
      </c>
      <c r="Q44" s="4">
        <v>10</v>
      </c>
      <c r="R44" s="4">
        <v>87</v>
      </c>
      <c r="S44" s="10">
        <f t="shared" si="1"/>
        <v>662</v>
      </c>
    </row>
    <row r="45" spans="5:19" x14ac:dyDescent="0.2">
      <c r="E45" s="22"/>
      <c r="F45" s="8" t="s">
        <v>24</v>
      </c>
      <c r="G45" s="4">
        <v>103</v>
      </c>
      <c r="H45" s="4">
        <v>103</v>
      </c>
      <c r="I45" s="4">
        <v>85</v>
      </c>
      <c r="J45" s="4">
        <v>85</v>
      </c>
      <c r="K45" s="4">
        <v>96</v>
      </c>
      <c r="L45" s="4">
        <v>109</v>
      </c>
      <c r="M45" s="4">
        <v>93</v>
      </c>
      <c r="N45" s="4">
        <v>81</v>
      </c>
      <c r="O45" s="4">
        <v>82</v>
      </c>
      <c r="P45" s="4">
        <v>109</v>
      </c>
      <c r="Q45" s="4">
        <v>119</v>
      </c>
      <c r="R45" s="4">
        <v>126</v>
      </c>
      <c r="S45" s="10">
        <f t="shared" si="1"/>
        <v>1191</v>
      </c>
    </row>
    <row r="46" spans="5:19" x14ac:dyDescent="0.2">
      <c r="E46" s="22"/>
      <c r="F46" s="8" t="s">
        <v>27</v>
      </c>
      <c r="G46" s="4">
        <v>38</v>
      </c>
      <c r="H46" s="4">
        <v>24</v>
      </c>
      <c r="I46" s="4">
        <v>23</v>
      </c>
      <c r="J46" s="4">
        <v>28</v>
      </c>
      <c r="K46" s="4">
        <v>49</v>
      </c>
      <c r="L46" s="4">
        <v>52</v>
      </c>
      <c r="M46" s="4">
        <v>51</v>
      </c>
      <c r="N46" s="4">
        <v>66</v>
      </c>
      <c r="O46" s="4">
        <v>62</v>
      </c>
      <c r="P46" s="4">
        <v>76</v>
      </c>
      <c r="Q46" s="4">
        <v>82</v>
      </c>
      <c r="R46" s="4">
        <v>126</v>
      </c>
      <c r="S46" s="10">
        <f t="shared" si="1"/>
        <v>677</v>
      </c>
    </row>
    <row r="47" spans="5:19" x14ac:dyDescent="0.2">
      <c r="E47" s="22"/>
      <c r="F47" s="8" t="s">
        <v>25</v>
      </c>
      <c r="G47" s="4">
        <v>6</v>
      </c>
      <c r="H47" s="4">
        <v>2</v>
      </c>
      <c r="I47" s="4">
        <v>3</v>
      </c>
      <c r="J47" s="4">
        <v>3</v>
      </c>
      <c r="K47" s="4">
        <v>1</v>
      </c>
      <c r="L47" s="4">
        <v>2</v>
      </c>
      <c r="M47" s="4">
        <v>3</v>
      </c>
      <c r="N47" s="4">
        <v>2</v>
      </c>
      <c r="O47" s="4">
        <v>4</v>
      </c>
      <c r="P47" s="4">
        <v>4</v>
      </c>
      <c r="Q47" s="4">
        <v>2</v>
      </c>
      <c r="R47" s="4">
        <v>4</v>
      </c>
      <c r="S47" s="10">
        <f t="shared" si="1"/>
        <v>36</v>
      </c>
    </row>
    <row r="48" spans="5:19" x14ac:dyDescent="0.2">
      <c r="E48" s="22"/>
      <c r="F48" s="8" t="s">
        <v>26</v>
      </c>
      <c r="G48" s="4">
        <v>2</v>
      </c>
      <c r="H48" s="4">
        <v>6</v>
      </c>
      <c r="I48" s="4">
        <v>2</v>
      </c>
      <c r="J48" s="4">
        <v>0</v>
      </c>
      <c r="K48" s="4">
        <v>0</v>
      </c>
      <c r="L48" s="4">
        <v>0</v>
      </c>
      <c r="M48" s="4">
        <v>12</v>
      </c>
      <c r="N48" s="4">
        <v>18</v>
      </c>
      <c r="O48" s="4">
        <v>0</v>
      </c>
      <c r="P48" s="4">
        <v>0</v>
      </c>
      <c r="Q48" s="4">
        <v>0</v>
      </c>
      <c r="R48" s="4">
        <v>0</v>
      </c>
      <c r="S48" s="10">
        <f t="shared" si="1"/>
        <v>40</v>
      </c>
    </row>
    <row r="49" spans="5:19" x14ac:dyDescent="0.2">
      <c r="E49" s="22"/>
      <c r="F49" s="8" t="s">
        <v>28</v>
      </c>
      <c r="G49" s="4">
        <v>1</v>
      </c>
      <c r="H49" s="4">
        <v>1</v>
      </c>
      <c r="I49" s="4">
        <v>1</v>
      </c>
      <c r="J49" s="4">
        <v>2</v>
      </c>
      <c r="K49" s="4">
        <v>5</v>
      </c>
      <c r="L49" s="4">
        <v>3</v>
      </c>
      <c r="M49" s="4">
        <v>2</v>
      </c>
      <c r="N49" s="4">
        <v>5</v>
      </c>
      <c r="O49" s="4">
        <v>2</v>
      </c>
      <c r="P49" s="4">
        <v>4</v>
      </c>
      <c r="Q49" s="4">
        <v>5</v>
      </c>
      <c r="R49" s="4">
        <v>1</v>
      </c>
      <c r="S49" s="10">
        <f t="shared" si="1"/>
        <v>32</v>
      </c>
    </row>
    <row r="50" spans="5:19" x14ac:dyDescent="0.2">
      <c r="E50" s="22"/>
      <c r="F50" s="8" t="s">
        <v>29</v>
      </c>
      <c r="G50" s="4">
        <v>63</v>
      </c>
      <c r="H50" s="4">
        <v>57</v>
      </c>
      <c r="I50" s="4">
        <v>63</v>
      </c>
      <c r="J50" s="4">
        <v>65</v>
      </c>
      <c r="K50" s="4">
        <v>48</v>
      </c>
      <c r="L50" s="4">
        <v>54</v>
      </c>
      <c r="M50" s="4">
        <v>60</v>
      </c>
      <c r="N50" s="4">
        <v>60</v>
      </c>
      <c r="O50" s="4">
        <v>76</v>
      </c>
      <c r="P50" s="4">
        <v>50</v>
      </c>
      <c r="Q50" s="4">
        <v>60</v>
      </c>
      <c r="R50" s="4">
        <v>68</v>
      </c>
      <c r="S50" s="10">
        <f t="shared" si="1"/>
        <v>724</v>
      </c>
    </row>
    <row r="51" spans="5:19" ht="13.8" thickBot="1" x14ac:dyDescent="0.25">
      <c r="E51" s="11"/>
      <c r="F51" s="9" t="s">
        <v>37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 t="shared" ref="S51" si="4">SUM(G51:R51)</f>
        <v>0</v>
      </c>
    </row>
    <row r="52" spans="5:19" x14ac:dyDescent="0.2">
      <c r="E52" s="20" t="s">
        <v>36</v>
      </c>
      <c r="F52" s="21"/>
      <c r="G52" s="2">
        <f>SUM(G53:G65)</f>
        <v>2218</v>
      </c>
      <c r="H52" s="2">
        <f t="shared" ref="H52:R52" si="5">SUM(H53:H65)</f>
        <v>1201</v>
      </c>
      <c r="I52" s="2">
        <f t="shared" si="5"/>
        <v>1431</v>
      </c>
      <c r="J52" s="2">
        <f t="shared" si="5"/>
        <v>2981</v>
      </c>
      <c r="K52" s="2">
        <f t="shared" si="5"/>
        <v>1218</v>
      </c>
      <c r="L52" s="2">
        <f t="shared" si="5"/>
        <v>1354</v>
      </c>
      <c r="M52" s="2">
        <f t="shared" si="5"/>
        <v>1829</v>
      </c>
      <c r="N52" s="2">
        <f t="shared" si="5"/>
        <v>1491</v>
      </c>
      <c r="O52" s="2">
        <f>SUM(O53:O66)</f>
        <v>1320</v>
      </c>
      <c r="P52" s="2">
        <f t="shared" si="5"/>
        <v>1224</v>
      </c>
      <c r="Q52" s="2">
        <f t="shared" si="5"/>
        <v>1605</v>
      </c>
      <c r="R52" s="2">
        <f t="shared" si="5"/>
        <v>2075</v>
      </c>
      <c r="S52" s="3">
        <f t="shared" si="1"/>
        <v>19947</v>
      </c>
    </row>
    <row r="53" spans="5:19" x14ac:dyDescent="0.2">
      <c r="E53" s="24"/>
      <c r="F53" s="8" t="s">
        <v>17</v>
      </c>
      <c r="G53" s="4">
        <v>447</v>
      </c>
      <c r="H53" s="4">
        <v>409</v>
      </c>
      <c r="I53" s="4">
        <v>375</v>
      </c>
      <c r="J53" s="4">
        <v>764</v>
      </c>
      <c r="K53" s="4">
        <v>361</v>
      </c>
      <c r="L53" s="4">
        <v>316</v>
      </c>
      <c r="M53" s="4">
        <v>511</v>
      </c>
      <c r="N53" s="4">
        <v>375</v>
      </c>
      <c r="O53" s="4">
        <v>391</v>
      </c>
      <c r="P53" s="4">
        <v>473</v>
      </c>
      <c r="Q53" s="4">
        <v>467</v>
      </c>
      <c r="R53" s="4">
        <v>546</v>
      </c>
      <c r="S53" s="10">
        <f t="shared" si="1"/>
        <v>5435</v>
      </c>
    </row>
    <row r="54" spans="5:19" x14ac:dyDescent="0.2">
      <c r="E54" s="24"/>
      <c r="F54" s="8" t="s">
        <v>18</v>
      </c>
      <c r="G54" s="4">
        <v>145</v>
      </c>
      <c r="H54" s="4">
        <v>62</v>
      </c>
      <c r="I54" s="4">
        <v>86</v>
      </c>
      <c r="J54" s="4">
        <v>76</v>
      </c>
      <c r="K54" s="4">
        <v>86</v>
      </c>
      <c r="L54" s="4">
        <v>83</v>
      </c>
      <c r="M54" s="4">
        <v>77</v>
      </c>
      <c r="N54" s="4">
        <v>75</v>
      </c>
      <c r="O54" s="4">
        <v>67</v>
      </c>
      <c r="P54" s="4">
        <v>62</v>
      </c>
      <c r="Q54" s="4">
        <v>85</v>
      </c>
      <c r="R54" s="4">
        <v>126</v>
      </c>
      <c r="S54" s="10">
        <f t="shared" si="1"/>
        <v>1030</v>
      </c>
    </row>
    <row r="55" spans="5:19" x14ac:dyDescent="0.2">
      <c r="E55" s="24"/>
      <c r="F55" s="8" t="s">
        <v>19</v>
      </c>
      <c r="G55" s="4">
        <v>1074</v>
      </c>
      <c r="H55" s="4">
        <v>489</v>
      </c>
      <c r="I55" s="4">
        <v>707</v>
      </c>
      <c r="J55" s="4">
        <v>1898</v>
      </c>
      <c r="K55" s="4">
        <v>525</v>
      </c>
      <c r="L55" s="4">
        <v>693</v>
      </c>
      <c r="M55" s="4">
        <v>961</v>
      </c>
      <c r="N55" s="4">
        <v>826</v>
      </c>
      <c r="O55" s="4">
        <v>659</v>
      </c>
      <c r="P55" s="4">
        <v>495</v>
      </c>
      <c r="Q55" s="4">
        <v>796</v>
      </c>
      <c r="R55" s="4">
        <v>910</v>
      </c>
      <c r="S55" s="10">
        <f t="shared" si="1"/>
        <v>10033</v>
      </c>
    </row>
    <row r="56" spans="5:19" x14ac:dyDescent="0.2">
      <c r="E56" s="24"/>
      <c r="F56" s="8" t="s">
        <v>20</v>
      </c>
      <c r="G56" s="4">
        <v>74</v>
      </c>
      <c r="H56" s="4">
        <v>12</v>
      </c>
      <c r="I56" s="4">
        <v>13</v>
      </c>
      <c r="J56" s="4">
        <v>13</v>
      </c>
      <c r="K56" s="4">
        <v>38</v>
      </c>
      <c r="L56" s="4">
        <v>34</v>
      </c>
      <c r="M56" s="4">
        <v>35</v>
      </c>
      <c r="N56" s="4">
        <v>21</v>
      </c>
      <c r="O56" s="4">
        <v>2</v>
      </c>
      <c r="P56" s="4">
        <v>5</v>
      </c>
      <c r="Q56" s="4">
        <v>12</v>
      </c>
      <c r="R56" s="4">
        <v>47</v>
      </c>
      <c r="S56" s="10">
        <f t="shared" si="1"/>
        <v>306</v>
      </c>
    </row>
    <row r="57" spans="5:19" x14ac:dyDescent="0.2">
      <c r="E57" s="24"/>
      <c r="F57" s="8" t="s">
        <v>21</v>
      </c>
      <c r="G57" s="4">
        <v>4</v>
      </c>
      <c r="H57" s="4">
        <v>3</v>
      </c>
      <c r="I57" s="4">
        <v>0</v>
      </c>
      <c r="J57" s="4">
        <v>0</v>
      </c>
      <c r="K57" s="4">
        <v>8</v>
      </c>
      <c r="L57" s="4">
        <v>6</v>
      </c>
      <c r="M57" s="4">
        <v>4</v>
      </c>
      <c r="N57" s="4">
        <v>20</v>
      </c>
      <c r="O57" s="4">
        <v>1</v>
      </c>
      <c r="P57" s="4">
        <v>8</v>
      </c>
      <c r="Q57" s="4">
        <v>8</v>
      </c>
      <c r="R57" s="4">
        <v>4</v>
      </c>
      <c r="S57" s="10">
        <f t="shared" si="1"/>
        <v>66</v>
      </c>
    </row>
    <row r="58" spans="5:19" x14ac:dyDescent="0.2">
      <c r="E58" s="24"/>
      <c r="F58" s="8" t="s">
        <v>22</v>
      </c>
      <c r="G58" s="4">
        <v>4</v>
      </c>
      <c r="H58" s="4">
        <v>6</v>
      </c>
      <c r="I58" s="4">
        <v>8</v>
      </c>
      <c r="J58" s="4">
        <v>9</v>
      </c>
      <c r="K58" s="4">
        <v>14</v>
      </c>
      <c r="L58" s="4">
        <v>6</v>
      </c>
      <c r="M58" s="4">
        <v>2</v>
      </c>
      <c r="N58" s="4">
        <v>2</v>
      </c>
      <c r="O58" s="4">
        <v>2</v>
      </c>
      <c r="P58" s="4">
        <v>4</v>
      </c>
      <c r="Q58" s="4">
        <v>2</v>
      </c>
      <c r="R58" s="4">
        <v>3</v>
      </c>
      <c r="S58" s="10">
        <f t="shared" si="1"/>
        <v>62</v>
      </c>
    </row>
    <row r="59" spans="5:19" x14ac:dyDescent="0.2">
      <c r="E59" s="24"/>
      <c r="F59" s="8" t="s">
        <v>23</v>
      </c>
      <c r="G59" s="4">
        <v>187</v>
      </c>
      <c r="H59" s="4">
        <v>59</v>
      </c>
      <c r="I59" s="4">
        <v>124</v>
      </c>
      <c r="J59" s="4">
        <v>73</v>
      </c>
      <c r="K59" s="4">
        <v>41</v>
      </c>
      <c r="L59" s="4">
        <v>31</v>
      </c>
      <c r="M59" s="4">
        <v>19</v>
      </c>
      <c r="N59" s="4">
        <v>11</v>
      </c>
      <c r="O59" s="4">
        <v>14</v>
      </c>
      <c r="P59" s="4">
        <v>17</v>
      </c>
      <c r="Q59" s="4">
        <v>11</v>
      </c>
      <c r="R59" s="4">
        <v>154</v>
      </c>
      <c r="S59" s="10">
        <f t="shared" si="1"/>
        <v>741</v>
      </c>
    </row>
    <row r="60" spans="5:19" x14ac:dyDescent="0.2">
      <c r="E60" s="24"/>
      <c r="F60" s="8" t="s">
        <v>24</v>
      </c>
      <c r="G60" s="4">
        <v>99</v>
      </c>
      <c r="H60" s="4">
        <v>81</v>
      </c>
      <c r="I60" s="4">
        <v>46</v>
      </c>
      <c r="J60" s="4">
        <v>36</v>
      </c>
      <c r="K60" s="4">
        <v>50</v>
      </c>
      <c r="L60" s="4">
        <v>75</v>
      </c>
      <c r="M60" s="4">
        <v>75</v>
      </c>
      <c r="N60" s="4">
        <v>47</v>
      </c>
      <c r="O60" s="4">
        <v>50</v>
      </c>
      <c r="P60" s="4">
        <v>51</v>
      </c>
      <c r="Q60" s="4">
        <v>69</v>
      </c>
      <c r="R60" s="4">
        <v>82</v>
      </c>
      <c r="S60" s="10">
        <f t="shared" si="1"/>
        <v>761</v>
      </c>
    </row>
    <row r="61" spans="5:19" x14ac:dyDescent="0.2">
      <c r="E61" s="24"/>
      <c r="F61" s="8" t="s">
        <v>27</v>
      </c>
      <c r="G61" s="4">
        <v>41</v>
      </c>
      <c r="H61" s="4">
        <v>25</v>
      </c>
      <c r="I61" s="4">
        <v>10</v>
      </c>
      <c r="J61" s="4">
        <v>26</v>
      </c>
      <c r="K61" s="4">
        <v>33</v>
      </c>
      <c r="L61" s="4">
        <v>52</v>
      </c>
      <c r="M61" s="4">
        <v>59</v>
      </c>
      <c r="N61" s="4">
        <v>30</v>
      </c>
      <c r="O61" s="4">
        <v>56</v>
      </c>
      <c r="P61" s="4">
        <v>42</v>
      </c>
      <c r="Q61" s="4">
        <v>75</v>
      </c>
      <c r="R61" s="4">
        <v>122</v>
      </c>
      <c r="S61" s="10">
        <f t="shared" si="1"/>
        <v>571</v>
      </c>
    </row>
    <row r="62" spans="5:19" x14ac:dyDescent="0.2">
      <c r="E62" s="24"/>
      <c r="F62" s="8" t="s">
        <v>25</v>
      </c>
      <c r="G62" s="4">
        <v>2</v>
      </c>
      <c r="H62" s="4">
        <v>1</v>
      </c>
      <c r="I62" s="4">
        <v>5</v>
      </c>
      <c r="J62" s="4">
        <v>4</v>
      </c>
      <c r="K62" s="4">
        <v>1</v>
      </c>
      <c r="L62" s="4">
        <v>3</v>
      </c>
      <c r="M62" s="4">
        <v>5</v>
      </c>
      <c r="N62" s="4">
        <v>1</v>
      </c>
      <c r="O62" s="4">
        <v>4</v>
      </c>
      <c r="P62" s="4">
        <v>7</v>
      </c>
      <c r="Q62" s="4">
        <v>0</v>
      </c>
      <c r="R62" s="4">
        <v>4</v>
      </c>
      <c r="S62" s="10">
        <f t="shared" si="1"/>
        <v>37</v>
      </c>
    </row>
    <row r="63" spans="5:19" x14ac:dyDescent="0.2">
      <c r="E63" s="24"/>
      <c r="F63" s="8" t="s">
        <v>26</v>
      </c>
      <c r="G63" s="4">
        <v>65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11</v>
      </c>
      <c r="N63" s="4">
        <v>20</v>
      </c>
      <c r="O63" s="4">
        <v>0</v>
      </c>
      <c r="P63" s="4">
        <v>1</v>
      </c>
      <c r="Q63" s="4">
        <v>3</v>
      </c>
      <c r="R63" s="4">
        <v>0</v>
      </c>
      <c r="S63" s="10">
        <f t="shared" si="1"/>
        <v>100</v>
      </c>
    </row>
    <row r="64" spans="5:19" x14ac:dyDescent="0.2">
      <c r="E64" s="24"/>
      <c r="F64" s="8" t="s">
        <v>28</v>
      </c>
      <c r="G64" s="4">
        <v>2</v>
      </c>
      <c r="H64" s="4">
        <v>5</v>
      </c>
      <c r="I64" s="4">
        <v>3</v>
      </c>
      <c r="J64" s="4">
        <v>7</v>
      </c>
      <c r="K64" s="4">
        <v>2</v>
      </c>
      <c r="L64" s="4">
        <v>1</v>
      </c>
      <c r="M64" s="4">
        <v>1</v>
      </c>
      <c r="N64" s="4">
        <v>4</v>
      </c>
      <c r="O64" s="4">
        <v>5</v>
      </c>
      <c r="P64" s="4">
        <v>1</v>
      </c>
      <c r="Q64" s="4">
        <v>3</v>
      </c>
      <c r="R64" s="4">
        <v>0</v>
      </c>
      <c r="S64" s="10">
        <f t="shared" si="1"/>
        <v>34</v>
      </c>
    </row>
    <row r="65" spans="5:19" x14ac:dyDescent="0.2">
      <c r="E65" s="24"/>
      <c r="F65" s="8" t="s">
        <v>29</v>
      </c>
      <c r="G65" s="4">
        <v>74</v>
      </c>
      <c r="H65" s="4">
        <v>49</v>
      </c>
      <c r="I65" s="4">
        <v>54</v>
      </c>
      <c r="J65" s="4">
        <v>75</v>
      </c>
      <c r="K65" s="4">
        <v>59</v>
      </c>
      <c r="L65" s="4">
        <v>54</v>
      </c>
      <c r="M65" s="4">
        <v>69</v>
      </c>
      <c r="N65" s="4">
        <v>59</v>
      </c>
      <c r="O65" s="4">
        <v>68</v>
      </c>
      <c r="P65" s="4">
        <v>58</v>
      </c>
      <c r="Q65" s="4">
        <v>74</v>
      </c>
      <c r="R65" s="4">
        <v>77</v>
      </c>
      <c r="S65" s="10">
        <f t="shared" si="1"/>
        <v>770</v>
      </c>
    </row>
    <row r="66" spans="5:19" ht="13.8" thickBot="1" x14ac:dyDescent="0.25">
      <c r="E66" s="25"/>
      <c r="F66" s="9" t="s">
        <v>37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1</v>
      </c>
      <c r="P66" s="5">
        <v>0</v>
      </c>
      <c r="Q66" s="5">
        <v>0</v>
      </c>
      <c r="R66" s="5">
        <v>0</v>
      </c>
      <c r="S66" s="12">
        <f t="shared" si="1"/>
        <v>1</v>
      </c>
    </row>
    <row r="67" spans="5:19" x14ac:dyDescent="0.2">
      <c r="E67" s="20" t="s">
        <v>38</v>
      </c>
      <c r="F67" s="21"/>
      <c r="G67" s="2">
        <f>SUM(G68:G81)</f>
        <v>2855</v>
      </c>
      <c r="H67" s="2">
        <f t="shared" ref="H67:R67" si="6">SUM(H68:H80)</f>
        <v>1340</v>
      </c>
      <c r="I67" s="2">
        <f t="shared" si="6"/>
        <v>1756</v>
      </c>
      <c r="J67" s="2">
        <f t="shared" si="6"/>
        <v>3447</v>
      </c>
      <c r="K67" s="2">
        <f t="shared" si="6"/>
        <v>1626</v>
      </c>
      <c r="L67" s="2">
        <f t="shared" si="6"/>
        <v>1790</v>
      </c>
      <c r="M67" s="2">
        <f t="shared" si="6"/>
        <v>1930</v>
      </c>
      <c r="N67" s="2">
        <f t="shared" si="6"/>
        <v>1351</v>
      </c>
      <c r="O67" s="2">
        <f t="shared" si="6"/>
        <v>1242</v>
      </c>
      <c r="P67" s="2">
        <f t="shared" si="6"/>
        <v>1246</v>
      </c>
      <c r="Q67" s="2">
        <f t="shared" si="6"/>
        <v>0</v>
      </c>
      <c r="R67" s="2">
        <f t="shared" si="6"/>
        <v>0</v>
      </c>
      <c r="S67" s="3">
        <f t="shared" ref="S67:S81" si="7">SUM(G67:R67)</f>
        <v>18583</v>
      </c>
    </row>
    <row r="68" spans="5:19" x14ac:dyDescent="0.2">
      <c r="E68" s="24"/>
      <c r="F68" s="8" t="s">
        <v>17</v>
      </c>
      <c r="G68" s="4">
        <v>550</v>
      </c>
      <c r="H68" s="4">
        <v>414</v>
      </c>
      <c r="I68" s="4">
        <v>420</v>
      </c>
      <c r="J68" s="4">
        <v>564</v>
      </c>
      <c r="K68" s="4">
        <v>489</v>
      </c>
      <c r="L68" s="4">
        <v>662</v>
      </c>
      <c r="M68" s="4">
        <v>490</v>
      </c>
      <c r="N68" s="4">
        <v>335</v>
      </c>
      <c r="O68" s="4">
        <v>327</v>
      </c>
      <c r="P68" s="4">
        <v>428</v>
      </c>
      <c r="Q68" s="15"/>
      <c r="R68" s="15"/>
      <c r="S68" s="10">
        <f t="shared" si="7"/>
        <v>4679</v>
      </c>
    </row>
    <row r="69" spans="5:19" x14ac:dyDescent="0.2">
      <c r="E69" s="24"/>
      <c r="F69" s="8" t="s">
        <v>18</v>
      </c>
      <c r="G69" s="4">
        <v>298</v>
      </c>
      <c r="H69" s="4">
        <v>165</v>
      </c>
      <c r="I69" s="4">
        <v>162</v>
      </c>
      <c r="J69" s="4">
        <v>106</v>
      </c>
      <c r="K69" s="4">
        <v>110</v>
      </c>
      <c r="L69" s="4">
        <v>120</v>
      </c>
      <c r="M69" s="4">
        <v>175</v>
      </c>
      <c r="N69" s="4">
        <v>95</v>
      </c>
      <c r="O69" s="4">
        <v>112</v>
      </c>
      <c r="P69" s="4">
        <v>136</v>
      </c>
      <c r="Q69" s="15"/>
      <c r="R69" s="15"/>
      <c r="S69" s="10">
        <f t="shared" si="7"/>
        <v>1479</v>
      </c>
    </row>
    <row r="70" spans="5:19" x14ac:dyDescent="0.2">
      <c r="E70" s="24"/>
      <c r="F70" s="8" t="s">
        <v>19</v>
      </c>
      <c r="G70" s="4">
        <v>1483</v>
      </c>
      <c r="H70" s="4">
        <v>576</v>
      </c>
      <c r="I70" s="4">
        <v>875</v>
      </c>
      <c r="J70" s="4">
        <v>2108</v>
      </c>
      <c r="K70" s="4">
        <v>722</v>
      </c>
      <c r="L70" s="4">
        <v>693</v>
      </c>
      <c r="M70" s="4">
        <v>879</v>
      </c>
      <c r="N70" s="4">
        <v>582</v>
      </c>
      <c r="O70" s="4">
        <v>542</v>
      </c>
      <c r="P70" s="4">
        <v>378</v>
      </c>
      <c r="Q70" s="15"/>
      <c r="R70" s="15"/>
      <c r="S70" s="10">
        <f t="shared" si="7"/>
        <v>8838</v>
      </c>
    </row>
    <row r="71" spans="5:19" x14ac:dyDescent="0.2">
      <c r="E71" s="24"/>
      <c r="F71" s="8" t="s">
        <v>20</v>
      </c>
      <c r="G71" s="4">
        <v>121</v>
      </c>
      <c r="H71" s="4">
        <v>5</v>
      </c>
      <c r="I71" s="4">
        <v>11</v>
      </c>
      <c r="J71" s="4">
        <v>306</v>
      </c>
      <c r="K71" s="4">
        <v>6</v>
      </c>
      <c r="L71" s="4">
        <v>51</v>
      </c>
      <c r="M71" s="4">
        <v>56</v>
      </c>
      <c r="N71" s="4">
        <v>53</v>
      </c>
      <c r="O71" s="4">
        <v>22</v>
      </c>
      <c r="P71" s="4">
        <v>19</v>
      </c>
      <c r="Q71" s="15"/>
      <c r="R71" s="15"/>
      <c r="S71" s="10">
        <f t="shared" si="7"/>
        <v>650</v>
      </c>
    </row>
    <row r="72" spans="5:19" x14ac:dyDescent="0.2">
      <c r="E72" s="24"/>
      <c r="F72" s="8" t="s">
        <v>21</v>
      </c>
      <c r="G72" s="4">
        <v>7</v>
      </c>
      <c r="H72" s="4">
        <v>8</v>
      </c>
      <c r="I72" s="4">
        <v>9</v>
      </c>
      <c r="J72" s="4">
        <v>6</v>
      </c>
      <c r="K72" s="4">
        <v>6</v>
      </c>
      <c r="L72" s="4">
        <v>4</v>
      </c>
      <c r="M72" s="4">
        <v>3</v>
      </c>
      <c r="N72" s="4">
        <v>2</v>
      </c>
      <c r="O72" s="4">
        <v>4</v>
      </c>
      <c r="P72" s="4">
        <v>8</v>
      </c>
      <c r="Q72" s="15"/>
      <c r="R72" s="15"/>
      <c r="S72" s="10">
        <f t="shared" si="7"/>
        <v>57</v>
      </c>
    </row>
    <row r="73" spans="5:19" x14ac:dyDescent="0.2">
      <c r="E73" s="24"/>
      <c r="F73" s="8" t="s">
        <v>22</v>
      </c>
      <c r="G73" s="4">
        <v>3</v>
      </c>
      <c r="H73" s="4">
        <v>1</v>
      </c>
      <c r="I73" s="4">
        <v>1</v>
      </c>
      <c r="J73" s="4">
        <v>21</v>
      </c>
      <c r="K73" s="4">
        <v>7</v>
      </c>
      <c r="L73" s="4">
        <v>8</v>
      </c>
      <c r="M73" s="4">
        <v>2</v>
      </c>
      <c r="N73" s="4">
        <v>2</v>
      </c>
      <c r="O73" s="4">
        <v>0</v>
      </c>
      <c r="P73" s="4">
        <v>0</v>
      </c>
      <c r="Q73" s="15"/>
      <c r="R73" s="15"/>
      <c r="S73" s="10">
        <f t="shared" si="7"/>
        <v>45</v>
      </c>
    </row>
    <row r="74" spans="5:19" x14ac:dyDescent="0.2">
      <c r="E74" s="24"/>
      <c r="F74" s="8" t="s">
        <v>23</v>
      </c>
      <c r="G74" s="4">
        <v>191</v>
      </c>
      <c r="H74" s="4">
        <v>41</v>
      </c>
      <c r="I74" s="4">
        <v>125</v>
      </c>
      <c r="J74" s="4">
        <v>91</v>
      </c>
      <c r="K74" s="4">
        <v>34</v>
      </c>
      <c r="L74" s="4">
        <v>32</v>
      </c>
      <c r="M74" s="4">
        <v>23</v>
      </c>
      <c r="N74" s="4">
        <v>16</v>
      </c>
      <c r="O74" s="4">
        <v>13</v>
      </c>
      <c r="P74" s="4">
        <v>13</v>
      </c>
      <c r="Q74" s="15"/>
      <c r="R74" s="15"/>
      <c r="S74" s="10">
        <f t="shared" si="7"/>
        <v>579</v>
      </c>
    </row>
    <row r="75" spans="5:19" x14ac:dyDescent="0.2">
      <c r="E75" s="24"/>
      <c r="F75" s="8" t="s">
        <v>24</v>
      </c>
      <c r="G75" s="4">
        <v>59</v>
      </c>
      <c r="H75" s="4">
        <v>51</v>
      </c>
      <c r="I75" s="4">
        <v>53</v>
      </c>
      <c r="J75" s="4">
        <v>38</v>
      </c>
      <c r="K75" s="4">
        <v>41</v>
      </c>
      <c r="L75" s="4">
        <v>68</v>
      </c>
      <c r="M75" s="4">
        <v>69</v>
      </c>
      <c r="N75" s="4">
        <v>50</v>
      </c>
      <c r="O75" s="4">
        <v>73</v>
      </c>
      <c r="P75" s="4">
        <v>91</v>
      </c>
      <c r="Q75" s="15"/>
      <c r="R75" s="15"/>
      <c r="S75" s="10">
        <f t="shared" si="7"/>
        <v>593</v>
      </c>
    </row>
    <row r="76" spans="5:19" x14ac:dyDescent="0.2">
      <c r="E76" s="24"/>
      <c r="F76" s="8" t="s">
        <v>27</v>
      </c>
      <c r="G76" s="4">
        <v>38</v>
      </c>
      <c r="H76" s="4">
        <v>16</v>
      </c>
      <c r="I76" s="4">
        <v>14</v>
      </c>
      <c r="J76" s="4">
        <v>33</v>
      </c>
      <c r="K76" s="4">
        <v>17</v>
      </c>
      <c r="L76" s="4">
        <v>35</v>
      </c>
      <c r="M76" s="4">
        <v>38</v>
      </c>
      <c r="N76" s="4">
        <v>29</v>
      </c>
      <c r="O76" s="4">
        <v>40</v>
      </c>
      <c r="P76" s="4">
        <v>56</v>
      </c>
      <c r="Q76" s="15"/>
      <c r="R76" s="15"/>
      <c r="S76" s="10">
        <f t="shared" si="7"/>
        <v>316</v>
      </c>
    </row>
    <row r="77" spans="5:19" x14ac:dyDescent="0.2">
      <c r="E77" s="24"/>
      <c r="F77" s="8" t="s">
        <v>25</v>
      </c>
      <c r="G77" s="4">
        <v>4</v>
      </c>
      <c r="H77" s="4">
        <v>2</v>
      </c>
      <c r="I77" s="4">
        <v>2</v>
      </c>
      <c r="J77" s="4">
        <v>9</v>
      </c>
      <c r="K77" s="4">
        <v>1</v>
      </c>
      <c r="L77" s="4">
        <v>8</v>
      </c>
      <c r="M77" s="4">
        <v>3</v>
      </c>
      <c r="N77" s="4">
        <v>3</v>
      </c>
      <c r="O77" s="4">
        <v>5</v>
      </c>
      <c r="P77" s="4">
        <v>3</v>
      </c>
      <c r="Q77" s="15"/>
      <c r="R77" s="15"/>
      <c r="S77" s="10">
        <f t="shared" si="7"/>
        <v>40</v>
      </c>
    </row>
    <row r="78" spans="5:19" x14ac:dyDescent="0.2">
      <c r="E78" s="24"/>
      <c r="F78" s="8" t="s">
        <v>26</v>
      </c>
      <c r="G78" s="4">
        <v>9</v>
      </c>
      <c r="H78" s="4">
        <v>2</v>
      </c>
      <c r="I78" s="4">
        <v>0</v>
      </c>
      <c r="J78" s="4">
        <v>0</v>
      </c>
      <c r="K78" s="4">
        <v>1</v>
      </c>
      <c r="L78" s="4">
        <v>2</v>
      </c>
      <c r="M78" s="4">
        <v>14</v>
      </c>
      <c r="N78" s="4">
        <v>29</v>
      </c>
      <c r="O78" s="4">
        <v>1</v>
      </c>
      <c r="P78" s="4">
        <v>0</v>
      </c>
      <c r="Q78" s="15"/>
      <c r="R78" s="15"/>
      <c r="S78" s="10">
        <f t="shared" si="7"/>
        <v>58</v>
      </c>
    </row>
    <row r="79" spans="5:19" x14ac:dyDescent="0.2">
      <c r="E79" s="24"/>
      <c r="F79" s="8" t="s">
        <v>28</v>
      </c>
      <c r="G79" s="4">
        <v>10</v>
      </c>
      <c r="H79" s="4">
        <v>2</v>
      </c>
      <c r="I79" s="4">
        <v>4</v>
      </c>
      <c r="J79" s="4">
        <v>7</v>
      </c>
      <c r="K79" s="4">
        <v>4</v>
      </c>
      <c r="L79" s="4">
        <v>14</v>
      </c>
      <c r="M79" s="4">
        <v>4</v>
      </c>
      <c r="N79" s="4">
        <v>4</v>
      </c>
      <c r="O79" s="4">
        <v>5</v>
      </c>
      <c r="P79" s="4">
        <v>2</v>
      </c>
      <c r="Q79" s="15"/>
      <c r="R79" s="15"/>
      <c r="S79" s="10">
        <f t="shared" si="7"/>
        <v>56</v>
      </c>
    </row>
    <row r="80" spans="5:19" x14ac:dyDescent="0.2">
      <c r="E80" s="24"/>
      <c r="F80" s="8" t="s">
        <v>29</v>
      </c>
      <c r="G80" s="4">
        <v>81</v>
      </c>
      <c r="H80" s="4">
        <v>57</v>
      </c>
      <c r="I80" s="4">
        <v>80</v>
      </c>
      <c r="J80" s="4">
        <v>158</v>
      </c>
      <c r="K80" s="4">
        <v>188</v>
      </c>
      <c r="L80" s="4">
        <v>93</v>
      </c>
      <c r="M80" s="4">
        <v>174</v>
      </c>
      <c r="N80" s="4">
        <v>151</v>
      </c>
      <c r="O80" s="4">
        <v>98</v>
      </c>
      <c r="P80" s="4">
        <v>112</v>
      </c>
      <c r="Q80" s="15"/>
      <c r="R80" s="15"/>
      <c r="S80" s="10">
        <f t="shared" si="7"/>
        <v>1192</v>
      </c>
    </row>
    <row r="81" spans="5:19" ht="13.8" thickBot="1" x14ac:dyDescent="0.25">
      <c r="E81" s="26"/>
      <c r="F81" s="13" t="s">
        <v>37</v>
      </c>
      <c r="G81" s="6">
        <v>1</v>
      </c>
      <c r="H81" s="6">
        <v>0</v>
      </c>
      <c r="I81" s="6">
        <v>0</v>
      </c>
      <c r="J81" s="6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6"/>
      <c r="R81" s="16"/>
      <c r="S81" s="19">
        <f t="shared" si="7"/>
        <v>1</v>
      </c>
    </row>
    <row r="84" spans="5:19" x14ac:dyDescent="0.2">
      <c r="L84" s="23" t="s">
        <v>32</v>
      </c>
      <c r="M84" s="23"/>
    </row>
  </sheetData>
  <mergeCells count="13">
    <mergeCell ref="E23:E36"/>
    <mergeCell ref="R5:S5"/>
    <mergeCell ref="E6:F6"/>
    <mergeCell ref="E7:F7"/>
    <mergeCell ref="E8:E20"/>
    <mergeCell ref="E22:F22"/>
    <mergeCell ref="E37:F37"/>
    <mergeCell ref="E38:E50"/>
    <mergeCell ref="E52:F52"/>
    <mergeCell ref="L84:M84"/>
    <mergeCell ref="E67:F67"/>
    <mergeCell ref="E53:E66"/>
    <mergeCell ref="E68:E81"/>
  </mergeCells>
  <phoneticPr fontId="1"/>
  <pageMargins left="0.39370078740157483" right="0.39370078740157483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総合（カテゴリー別　月別電話）更新用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2026-04-03T01:44:50Z</dcterms:created>
  <dcterms:modified xsi:type="dcterms:W3CDTF">2026-04-03T01:47:20Z</dcterms:modified>
</cp:coreProperties>
</file>