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filterPrivacy="1" defaultThemeVersion="124226"/>
  <xr:revisionPtr revIDLastSave="0" documentId="13_ncr:1_{9D7B3949-54DF-4792-9A65-37AF9506625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更新用" sheetId="4" r:id="rId1"/>
  </sheets>
  <externalReferences>
    <externalReference r:id="rId2"/>
  </externalReferences>
  <definedNames>
    <definedName name="_xlnm.Print_Area" localSheetId="0">更新用!$A$1:$Q$45</definedName>
    <definedName name="祝日6">'[1]4.日別'!#REF!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31" i="4" l="1"/>
  <c r="Q32" i="4"/>
  <c r="Q33" i="4"/>
  <c r="Q34" i="4"/>
  <c r="Q30" i="4"/>
</calcChain>
</file>

<file path=xl/sharedStrings.xml><?xml version="1.0" encoding="utf-8"?>
<sst xmlns="http://schemas.openxmlformats.org/spreadsheetml/2006/main" count="107" uniqueCount="28">
  <si>
    <t>年度</t>
    <rPh sb="0" eb="2">
      <t>ネンド</t>
    </rPh>
    <phoneticPr fontId="1"/>
  </si>
  <si>
    <t>4月</t>
    <rPh sb="1" eb="2">
      <t>ガツ</t>
    </rPh>
    <phoneticPr fontId="1"/>
  </si>
  <si>
    <t>5月</t>
    <rPh sb="1" eb="2">
      <t>ガツ</t>
    </rPh>
    <phoneticPr fontId="1"/>
  </si>
  <si>
    <t>6月</t>
    <rPh sb="1" eb="2">
      <t>ガツ</t>
    </rPh>
    <phoneticPr fontId="1"/>
  </si>
  <si>
    <t>7月</t>
    <rPh sb="1" eb="2">
      <t>ガツ</t>
    </rPh>
    <phoneticPr fontId="1"/>
  </si>
  <si>
    <t>8月</t>
    <rPh sb="1" eb="2">
      <t>ガツ</t>
    </rPh>
    <phoneticPr fontId="1"/>
  </si>
  <si>
    <t>9月</t>
    <rPh sb="1" eb="2">
      <t>ガツ</t>
    </rPh>
    <phoneticPr fontId="1"/>
  </si>
  <si>
    <t>10月</t>
    <rPh sb="2" eb="3">
      <t>ガツ</t>
    </rPh>
    <phoneticPr fontId="1"/>
  </si>
  <si>
    <t>11月</t>
    <rPh sb="2" eb="3">
      <t>ガツ</t>
    </rPh>
    <phoneticPr fontId="1"/>
  </si>
  <si>
    <t>12月</t>
    <rPh sb="2" eb="3">
      <t>ガツ</t>
    </rPh>
    <phoneticPr fontId="1"/>
  </si>
  <si>
    <t>1月</t>
    <rPh sb="1" eb="2">
      <t>ガツ</t>
    </rPh>
    <phoneticPr fontId="1"/>
  </si>
  <si>
    <t>2月</t>
    <rPh sb="1" eb="2">
      <t>ガツ</t>
    </rPh>
    <phoneticPr fontId="1"/>
  </si>
  <si>
    <t>3月</t>
    <rPh sb="1" eb="2">
      <t>ガツ</t>
    </rPh>
    <phoneticPr fontId="1"/>
  </si>
  <si>
    <t>合計</t>
    <rPh sb="0" eb="2">
      <t>ゴウケイ</t>
    </rPh>
    <phoneticPr fontId="1"/>
  </si>
  <si>
    <t>（単位：秒）</t>
    <rPh sb="1" eb="3">
      <t>タンイ</t>
    </rPh>
    <rPh sb="4" eb="5">
      <t>ビョウ</t>
    </rPh>
    <phoneticPr fontId="1"/>
  </si>
  <si>
    <t>２．電話着信総数</t>
    <rPh sb="2" eb="4">
      <t>デンワ</t>
    </rPh>
    <rPh sb="4" eb="6">
      <t>チャクシン</t>
    </rPh>
    <rPh sb="6" eb="8">
      <t>ソウスウ</t>
    </rPh>
    <phoneticPr fontId="1"/>
  </si>
  <si>
    <t>Ａ．【問合せ・広聴】月別数</t>
    <rPh sb="10" eb="12">
      <t>ツキベツ</t>
    </rPh>
    <rPh sb="12" eb="13">
      <t>スウ</t>
    </rPh>
    <phoneticPr fontId="1"/>
  </si>
  <si>
    <t>C．【代表電話】月別数</t>
    <rPh sb="3" eb="5">
      <t>ダイヒョウ</t>
    </rPh>
    <rPh sb="5" eb="7">
      <t>デンワ</t>
    </rPh>
    <rPh sb="8" eb="10">
      <t>ツキベツ</t>
    </rPh>
    <rPh sb="10" eb="11">
      <t>スウ</t>
    </rPh>
    <phoneticPr fontId="1"/>
  </si>
  <si>
    <t>（単位：件）</t>
    <rPh sb="1" eb="3">
      <t>タンイ</t>
    </rPh>
    <rPh sb="4" eb="5">
      <t>ケン</t>
    </rPh>
    <phoneticPr fontId="1"/>
  </si>
  <si>
    <t>－２－</t>
  </si>
  <si>
    <t>令和3年度</t>
    <rPh sb="0" eb="2">
      <t>レイワ</t>
    </rPh>
    <rPh sb="3" eb="5">
      <t>ネンド</t>
    </rPh>
    <phoneticPr fontId="1"/>
  </si>
  <si>
    <t>令和4年度</t>
    <rPh sb="0" eb="2">
      <t>レイワ</t>
    </rPh>
    <rPh sb="3" eb="5">
      <t>ネンド</t>
    </rPh>
    <phoneticPr fontId="1"/>
  </si>
  <si>
    <t>令和5年度</t>
    <rPh sb="0" eb="2">
      <t>レイワ</t>
    </rPh>
    <rPh sb="3" eb="5">
      <t>ネンド</t>
    </rPh>
    <phoneticPr fontId="1"/>
  </si>
  <si>
    <t>令和6年度</t>
    <rPh sb="0" eb="2">
      <t>レイワ</t>
    </rPh>
    <rPh sb="3" eb="5">
      <t>ネンド</t>
    </rPh>
    <phoneticPr fontId="1"/>
  </si>
  <si>
    <t>令和7年度</t>
    <rPh sb="0" eb="2">
      <t>レイワ</t>
    </rPh>
    <rPh sb="3" eb="5">
      <t>ネンド</t>
    </rPh>
    <phoneticPr fontId="1"/>
  </si>
  <si>
    <t>B．【問合せ・広聴】１件あたり平均応答時間</t>
    <rPh sb="11" eb="12">
      <t>ケン</t>
    </rPh>
    <rPh sb="15" eb="17">
      <t>ヘイキン</t>
    </rPh>
    <rPh sb="17" eb="19">
      <t>オウトウ</t>
    </rPh>
    <rPh sb="19" eb="21">
      <t>ジカン</t>
    </rPh>
    <phoneticPr fontId="1"/>
  </si>
  <si>
    <t>B．【問合せ・広聴】１件あたり平均応答時間（後処理時間含む）</t>
    <rPh sb="11" eb="12">
      <t>ケン</t>
    </rPh>
    <rPh sb="15" eb="17">
      <t>ヘイキン</t>
    </rPh>
    <rPh sb="17" eb="19">
      <t>オウトウ</t>
    </rPh>
    <rPh sb="19" eb="21">
      <t>ジカン</t>
    </rPh>
    <phoneticPr fontId="1"/>
  </si>
  <si>
    <t>D．【代表電話】１件あたり平均応答時間（後処理時間10秒～19秒程度平均で要す）</t>
    <rPh sb="3" eb="5">
      <t>ダイヒョウ</t>
    </rPh>
    <rPh sb="5" eb="7">
      <t>デンワ</t>
    </rPh>
    <rPh sb="9" eb="10">
      <t>ケン</t>
    </rPh>
    <rPh sb="13" eb="15">
      <t>ヘイキン</t>
    </rPh>
    <rPh sb="15" eb="17">
      <t>オウトウ</t>
    </rPh>
    <rPh sb="17" eb="19">
      <t>ジカン</t>
    </rPh>
    <rPh sb="20" eb="23">
      <t>アトショリ</t>
    </rPh>
    <rPh sb="23" eb="25">
      <t>ジカン</t>
    </rPh>
    <rPh sb="27" eb="28">
      <t>ビョウ</t>
    </rPh>
    <rPh sb="31" eb="32">
      <t>ビョウ</t>
    </rPh>
    <rPh sb="32" eb="34">
      <t>テイド</t>
    </rPh>
    <rPh sb="34" eb="36">
      <t>ヘイキン</t>
    </rPh>
    <rPh sb="37" eb="38">
      <t>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</si>
</sst>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3" borderId="6" xfId="0" applyFill="1" applyBorder="1" applyAlignment="1">
      <alignment horizontal="center"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2" xfId="0" applyNumberFormat="1" applyBorder="1" applyAlignment="1">
      <alignment vertical="center" shrinkToFit="1"/>
    </xf>
    <xf numFmtId="0" fontId="0" fillId="0" borderId="0" xfId="0" applyFill="1" applyBorder="1" applyAlignment="1">
      <alignment horizontal="center"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4" borderId="8" xfId="0" applyNumberFormat="1" applyFill="1" applyBorder="1" applyAlignment="1">
      <alignment vertical="center" shrinkToFit="1"/>
    </xf>
    <xf numFmtId="176" fontId="0" fillId="4" borderId="9" xfId="0" applyNumberFormat="1" applyFill="1" applyBorder="1" applyAlignment="1">
      <alignment vertical="center" shrinkToFit="1"/>
    </xf>
    <xf numFmtId="176" fontId="0" fillId="0" borderId="11" xfId="0" applyNumberFormat="1" applyBorder="1" applyAlignment="1">
      <alignment vertical="center" shrinkToFit="1"/>
    </xf>
    <xf numFmtId="176" fontId="0" fillId="4" borderId="12" xfId="0" applyNumberFormat="1" applyFill="1" applyBorder="1" applyAlignment="1">
      <alignment vertical="center" shrinkToFit="1"/>
    </xf>
    <xf numFmtId="0" fontId="0" fillId="3" borderId="13" xfId="0" applyFill="1" applyBorder="1" applyAlignment="1">
      <alignment horizontal="center" vertical="center" shrinkToFit="1"/>
    </xf>
    <xf numFmtId="176" fontId="3" fillId="4" borderId="12" xfId="0" applyNumberFormat="1" applyFont="1" applyFill="1" applyBorder="1" applyAlignment="1">
      <alignment vertical="center" shrinkToFit="1"/>
    </xf>
    <xf numFmtId="176" fontId="3" fillId="4" borderId="8" xfId="0" applyNumberFormat="1" applyFont="1" applyFill="1" applyBorder="1" applyAlignment="1">
      <alignment vertical="center" shrinkToFit="1"/>
    </xf>
    <xf numFmtId="176" fontId="3" fillId="4" borderId="9" xfId="0" applyNumberFormat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2" borderId="4" xfId="0" applyFill="1" applyBorder="1" applyAlignment="1">
      <alignment horizontal="center" vertical="center" shrinkToFit="1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1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 shrinkToFit="1"/>
    </xf>
    <xf numFmtId="0" fontId="0" fillId="2" borderId="11" xfId="0" applyFill="1" applyBorder="1" applyAlignment="1">
      <alignment horizontal="center" vertical="center" shrinkToFit="1"/>
    </xf>
    <xf numFmtId="0" fontId="0" fillId="3" borderId="5" xfId="0" applyFill="1" applyBorder="1" applyAlignment="1">
      <alignment horizontal="center" vertical="center" shrinkToFit="1"/>
    </xf>
    <xf numFmtId="0" fontId="0" fillId="3" borderId="6" xfId="0" applyFill="1" applyBorder="1" applyAlignment="1">
      <alignment horizontal="center" vertical="center" shrinkToFit="1"/>
    </xf>
    <xf numFmtId="0" fontId="0" fillId="0" borderId="0" xfId="0" applyBorder="1" applyAlignment="1">
      <alignment horizontal="right" vertical="center"/>
    </xf>
    <xf numFmtId="0" fontId="0" fillId="0" borderId="0" xfId="0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9.205.107\02_&#24220;&#25919;&#24773;&#22577;&#23460;&#8660;occ&#12501;&#12449;&#12452;&#12523;&#25480;&#21463;&#29992;\01_OCC\&#12304;014_7&#24180;&#24230;&#29992;&#12305;\&#12304;002_&#36939;&#21942;&#22577;&#21578;&#12305;\&#12304;002_&#26989;&#21209;&#22577;&#21578;&#65288;&#26085;&#22577;&#12539;&#36913;&#22577;&#12539;&#26376;&#22577;&#12539;&#24180;&#22577;&#65289;&#12305;\&#12304;001_&#20195;&#34920;&#12305;\&#12304;002_&#26376;&#27425;&#12539;&#24180;&#27425;&#22577;&#21578;&#12305;\002_5&#26376;&#20462;&#27491;&#21069;\&#9670;7&#24180;5&#26376;&#27425;&#22577;&#21578;&#26360;&#65288;&#20195;&#34920;&#65289;&#9314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表紙"/>
      <sheetName val="目次"/>
      <sheetName val="1.総括"/>
      <sheetName val="2.週別状況 "/>
      <sheetName val="3.月別サービス要求水準達成度 "/>
      <sheetName val="4.日別"/>
      <sheetName val="5.曜日別"/>
      <sheetName val="6.時間別"/>
      <sheetName val="7.ミス・クレーム"/>
      <sheetName val="8.事務処理改善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4DCB4-1FEF-4F72-9E17-4CC62E98ABCC}">
  <dimension ref="A1:Q45"/>
  <sheetViews>
    <sheetView tabSelected="1" zoomScaleNormal="100" zoomScaleSheetLayoutView="130" workbookViewId="0">
      <selection activeCell="Z5" sqref="Z5"/>
    </sheetView>
  </sheetViews>
  <sheetFormatPr defaultRowHeight="13.2" x14ac:dyDescent="0.2"/>
  <cols>
    <col min="1" max="3" width="1.6640625" customWidth="1"/>
    <col min="4" max="17" width="6.33203125" customWidth="1"/>
  </cols>
  <sheetData>
    <row r="1" spans="1:17" ht="16.2" x14ac:dyDescent="0.2">
      <c r="A1" s="1" t="s">
        <v>15</v>
      </c>
    </row>
    <row r="4" spans="1:17" ht="13.8" thickBot="1" x14ac:dyDescent="0.25">
      <c r="B4" t="s">
        <v>16</v>
      </c>
      <c r="P4" s="25" t="s">
        <v>18</v>
      </c>
      <c r="Q4" s="26"/>
    </row>
    <row r="5" spans="1:17" ht="13.8" thickBot="1" x14ac:dyDescent="0.25">
      <c r="C5" s="23" t="s">
        <v>0</v>
      </c>
      <c r="D5" s="24"/>
      <c r="E5" s="2" t="s">
        <v>1</v>
      </c>
      <c r="F5" s="2" t="s">
        <v>2</v>
      </c>
      <c r="G5" s="2" t="s">
        <v>3</v>
      </c>
      <c r="H5" s="2" t="s">
        <v>4</v>
      </c>
      <c r="I5" s="2" t="s">
        <v>5</v>
      </c>
      <c r="J5" s="2" t="s">
        <v>6</v>
      </c>
      <c r="K5" s="2" t="s">
        <v>7</v>
      </c>
      <c r="L5" s="2" t="s">
        <v>8</v>
      </c>
      <c r="M5" s="2" t="s">
        <v>9</v>
      </c>
      <c r="N5" s="2" t="s">
        <v>10</v>
      </c>
      <c r="O5" s="2" t="s">
        <v>11</v>
      </c>
      <c r="P5" s="2" t="s">
        <v>12</v>
      </c>
      <c r="Q5" s="12" t="s">
        <v>13</v>
      </c>
    </row>
    <row r="6" spans="1:17" x14ac:dyDescent="0.2">
      <c r="C6" s="21" t="s">
        <v>20</v>
      </c>
      <c r="D6" s="22"/>
      <c r="E6" s="10">
        <v>5495</v>
      </c>
      <c r="F6" s="10">
        <v>2619</v>
      </c>
      <c r="G6" s="10">
        <v>3083</v>
      </c>
      <c r="H6" s="10">
        <v>3511</v>
      </c>
      <c r="I6" s="10">
        <v>2265</v>
      </c>
      <c r="J6" s="10">
        <v>1947</v>
      </c>
      <c r="K6" s="10">
        <v>1599</v>
      </c>
      <c r="L6" s="10">
        <v>1667</v>
      </c>
      <c r="M6" s="10">
        <v>1633</v>
      </c>
      <c r="N6" s="10">
        <v>1981</v>
      </c>
      <c r="O6" s="10">
        <v>1868</v>
      </c>
      <c r="P6" s="10">
        <v>2244</v>
      </c>
      <c r="Q6" s="13">
        <v>29912</v>
      </c>
    </row>
    <row r="7" spans="1:17" x14ac:dyDescent="0.2">
      <c r="C7" s="19" t="s">
        <v>21</v>
      </c>
      <c r="D7" s="20"/>
      <c r="E7" s="3">
        <v>2127</v>
      </c>
      <c r="F7" s="3">
        <v>1204</v>
      </c>
      <c r="G7" s="3">
        <v>1883</v>
      </c>
      <c r="H7" s="3">
        <v>3393</v>
      </c>
      <c r="I7" s="3">
        <v>1781</v>
      </c>
      <c r="J7" s="3">
        <v>1514</v>
      </c>
      <c r="K7" s="3">
        <v>1599</v>
      </c>
      <c r="L7" s="3">
        <v>1520</v>
      </c>
      <c r="M7" s="3">
        <v>1317</v>
      </c>
      <c r="N7" s="3">
        <v>1293</v>
      </c>
      <c r="O7" s="3">
        <v>1419</v>
      </c>
      <c r="P7" s="3">
        <v>1912</v>
      </c>
      <c r="Q7" s="14">
        <v>20962</v>
      </c>
    </row>
    <row r="8" spans="1:17" x14ac:dyDescent="0.2">
      <c r="C8" s="19" t="s">
        <v>22</v>
      </c>
      <c r="D8" s="20"/>
      <c r="E8" s="3">
        <v>1956</v>
      </c>
      <c r="F8" s="3">
        <v>1195</v>
      </c>
      <c r="G8" s="3">
        <v>1477</v>
      </c>
      <c r="H8" s="3">
        <v>2185</v>
      </c>
      <c r="I8" s="3">
        <v>1375</v>
      </c>
      <c r="J8" s="3">
        <v>1304</v>
      </c>
      <c r="K8" s="3">
        <v>1658</v>
      </c>
      <c r="L8" s="3">
        <v>1642</v>
      </c>
      <c r="M8" s="3">
        <v>1779</v>
      </c>
      <c r="N8" s="3">
        <v>1411</v>
      </c>
      <c r="O8" s="3">
        <v>1471</v>
      </c>
      <c r="P8" s="3">
        <v>1907</v>
      </c>
      <c r="Q8" s="14">
        <v>19360</v>
      </c>
    </row>
    <row r="9" spans="1:17" x14ac:dyDescent="0.2">
      <c r="C9" s="19" t="s">
        <v>23</v>
      </c>
      <c r="D9" s="20"/>
      <c r="E9" s="3">
        <v>2302</v>
      </c>
      <c r="F9" s="3">
        <v>1214</v>
      </c>
      <c r="G9" s="3">
        <v>1461</v>
      </c>
      <c r="H9" s="3">
        <v>3158</v>
      </c>
      <c r="I9" s="3">
        <v>1232</v>
      </c>
      <c r="J9" s="3">
        <v>1373</v>
      </c>
      <c r="K9" s="3">
        <v>1855</v>
      </c>
      <c r="L9" s="3">
        <v>1504</v>
      </c>
      <c r="M9" s="3">
        <v>1331</v>
      </c>
      <c r="N9" s="3">
        <v>1239</v>
      </c>
      <c r="O9" s="3">
        <v>1625</v>
      </c>
      <c r="P9" s="3">
        <v>2105</v>
      </c>
      <c r="Q9" s="14">
        <v>20399</v>
      </c>
    </row>
    <row r="10" spans="1:17" ht="13.8" thickBot="1" x14ac:dyDescent="0.25">
      <c r="C10" s="17" t="s">
        <v>24</v>
      </c>
      <c r="D10" s="18"/>
      <c r="E10" s="4">
        <v>2935</v>
      </c>
      <c r="F10" s="4">
        <v>1348</v>
      </c>
      <c r="G10" s="4">
        <v>1787</v>
      </c>
      <c r="H10" s="4">
        <v>3538</v>
      </c>
      <c r="I10" s="4">
        <v>1638</v>
      </c>
      <c r="J10" s="4">
        <v>1800</v>
      </c>
      <c r="K10" s="4">
        <v>1938</v>
      </c>
      <c r="L10" s="4">
        <v>1353</v>
      </c>
      <c r="M10" s="4">
        <v>1244</v>
      </c>
      <c r="N10" s="4">
        <v>1250</v>
      </c>
      <c r="O10" s="7"/>
      <c r="P10" s="7"/>
      <c r="Q10" s="15">
        <v>18831</v>
      </c>
    </row>
    <row r="12" spans="1:17" ht="13.8" thickBot="1" x14ac:dyDescent="0.25">
      <c r="B12" t="s">
        <v>25</v>
      </c>
      <c r="P12" s="25" t="s">
        <v>14</v>
      </c>
      <c r="Q12" s="26"/>
    </row>
    <row r="13" spans="1:17" ht="13.8" thickBot="1" x14ac:dyDescent="0.25">
      <c r="C13" s="23" t="s">
        <v>0</v>
      </c>
      <c r="D13" s="24"/>
      <c r="E13" s="2" t="s">
        <v>1</v>
      </c>
      <c r="F13" s="2" t="s">
        <v>2</v>
      </c>
      <c r="G13" s="2" t="s">
        <v>3</v>
      </c>
      <c r="H13" s="2" t="s">
        <v>4</v>
      </c>
      <c r="I13" s="2" t="s">
        <v>5</v>
      </c>
      <c r="J13" s="2" t="s">
        <v>6</v>
      </c>
      <c r="K13" s="2" t="s">
        <v>7</v>
      </c>
      <c r="L13" s="2" t="s">
        <v>8</v>
      </c>
      <c r="M13" s="2" t="s">
        <v>9</v>
      </c>
      <c r="N13" s="2" t="s">
        <v>10</v>
      </c>
      <c r="O13" s="2" t="s">
        <v>11</v>
      </c>
      <c r="P13" s="2" t="s">
        <v>12</v>
      </c>
      <c r="Q13" s="12" t="s">
        <v>13</v>
      </c>
    </row>
    <row r="14" spans="1:17" x14ac:dyDescent="0.2">
      <c r="C14" s="21" t="s">
        <v>20</v>
      </c>
      <c r="D14" s="22"/>
      <c r="E14" s="10">
        <v>217</v>
      </c>
      <c r="F14" s="10">
        <v>222</v>
      </c>
      <c r="G14" s="10">
        <v>243</v>
      </c>
      <c r="H14" s="10">
        <v>253</v>
      </c>
      <c r="I14" s="10">
        <v>238</v>
      </c>
      <c r="J14" s="10">
        <v>232</v>
      </c>
      <c r="K14" s="10">
        <v>234</v>
      </c>
      <c r="L14" s="10">
        <v>247</v>
      </c>
      <c r="M14" s="10">
        <v>244</v>
      </c>
      <c r="N14" s="10">
        <v>224</v>
      </c>
      <c r="O14" s="10">
        <v>227</v>
      </c>
      <c r="P14" s="10">
        <v>211</v>
      </c>
      <c r="Q14" s="11">
        <v>2792</v>
      </c>
    </row>
    <row r="15" spans="1:17" x14ac:dyDescent="0.2">
      <c r="C15" s="19" t="s">
        <v>21</v>
      </c>
      <c r="D15" s="20"/>
      <c r="E15" s="3">
        <v>228</v>
      </c>
      <c r="F15" s="3">
        <v>237</v>
      </c>
      <c r="G15" s="3">
        <v>236</v>
      </c>
      <c r="H15" s="3">
        <v>201</v>
      </c>
      <c r="I15" s="3">
        <v>227</v>
      </c>
      <c r="J15" s="3">
        <v>252</v>
      </c>
      <c r="K15" s="3">
        <v>269</v>
      </c>
      <c r="L15" s="3">
        <v>296</v>
      </c>
      <c r="M15" s="3">
        <v>276</v>
      </c>
      <c r="N15" s="3">
        <v>264</v>
      </c>
      <c r="O15" s="3">
        <v>260</v>
      </c>
      <c r="P15" s="3">
        <v>247</v>
      </c>
      <c r="Q15" s="8">
        <v>2993</v>
      </c>
    </row>
    <row r="16" spans="1:17" x14ac:dyDescent="0.2">
      <c r="C16" s="19" t="s">
        <v>22</v>
      </c>
      <c r="D16" s="20"/>
      <c r="E16" s="3">
        <v>247</v>
      </c>
      <c r="F16" s="3">
        <v>235</v>
      </c>
      <c r="G16" s="3">
        <v>257</v>
      </c>
      <c r="H16" s="3">
        <v>210</v>
      </c>
      <c r="I16" s="3">
        <v>217</v>
      </c>
      <c r="J16" s="3">
        <v>260</v>
      </c>
      <c r="K16" s="3">
        <v>248</v>
      </c>
      <c r="L16" s="3">
        <v>309</v>
      </c>
      <c r="M16" s="3">
        <v>246</v>
      </c>
      <c r="N16" s="3">
        <v>257</v>
      </c>
      <c r="O16" s="3">
        <v>262</v>
      </c>
      <c r="P16" s="3">
        <v>254</v>
      </c>
      <c r="Q16" s="8">
        <v>3002</v>
      </c>
    </row>
    <row r="17" spans="2:17" x14ac:dyDescent="0.2">
      <c r="C17" s="19" t="s">
        <v>23</v>
      </c>
      <c r="D17" s="20"/>
      <c r="E17" s="3">
        <v>240</v>
      </c>
      <c r="F17" s="3">
        <v>249</v>
      </c>
      <c r="G17" s="3">
        <v>247</v>
      </c>
      <c r="H17" s="3">
        <v>246</v>
      </c>
      <c r="I17" s="3">
        <v>222</v>
      </c>
      <c r="J17" s="3">
        <v>268</v>
      </c>
      <c r="K17" s="3">
        <v>242</v>
      </c>
      <c r="L17" s="3">
        <v>260</v>
      </c>
      <c r="M17" s="3">
        <v>235</v>
      </c>
      <c r="N17" s="3">
        <v>229</v>
      </c>
      <c r="O17" s="3">
        <v>261</v>
      </c>
      <c r="P17" s="3">
        <v>245</v>
      </c>
      <c r="Q17" s="8">
        <v>2944</v>
      </c>
    </row>
    <row r="18" spans="2:17" ht="13.8" thickBot="1" x14ac:dyDescent="0.25">
      <c r="C18" s="17" t="s">
        <v>24</v>
      </c>
      <c r="D18" s="18"/>
      <c r="E18" s="4">
        <v>233</v>
      </c>
      <c r="F18" s="4">
        <v>220</v>
      </c>
      <c r="G18" s="4">
        <v>246</v>
      </c>
      <c r="H18" s="4">
        <v>205</v>
      </c>
      <c r="I18" s="4">
        <v>195</v>
      </c>
      <c r="J18" s="4">
        <v>196</v>
      </c>
      <c r="K18" s="4">
        <v>207</v>
      </c>
      <c r="L18" s="4">
        <v>209</v>
      </c>
      <c r="M18" s="4">
        <v>223</v>
      </c>
      <c r="N18" s="4">
        <v>204</v>
      </c>
      <c r="O18" s="7"/>
      <c r="P18" s="7"/>
      <c r="Q18" s="9">
        <v>2138</v>
      </c>
    </row>
    <row r="19" spans="2:17" x14ac:dyDescent="0.2">
      <c r="C19" s="5"/>
      <c r="D19" s="5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2:17" ht="13.8" thickBot="1" x14ac:dyDescent="0.25">
      <c r="B20" t="s">
        <v>26</v>
      </c>
      <c r="P20" s="25" t="s">
        <v>14</v>
      </c>
      <c r="Q20" s="26"/>
    </row>
    <row r="21" spans="2:17" ht="13.8" thickBot="1" x14ac:dyDescent="0.25">
      <c r="C21" s="23" t="s">
        <v>0</v>
      </c>
      <c r="D21" s="24"/>
      <c r="E21" s="2" t="s">
        <v>1</v>
      </c>
      <c r="F21" s="2" t="s">
        <v>2</v>
      </c>
      <c r="G21" s="2" t="s">
        <v>3</v>
      </c>
      <c r="H21" s="2" t="s">
        <v>4</v>
      </c>
      <c r="I21" s="2" t="s">
        <v>5</v>
      </c>
      <c r="J21" s="2" t="s">
        <v>6</v>
      </c>
      <c r="K21" s="2" t="s">
        <v>7</v>
      </c>
      <c r="L21" s="2" t="s">
        <v>8</v>
      </c>
      <c r="M21" s="2" t="s">
        <v>9</v>
      </c>
      <c r="N21" s="2" t="s">
        <v>10</v>
      </c>
      <c r="O21" s="2" t="s">
        <v>11</v>
      </c>
      <c r="P21" s="2" t="s">
        <v>12</v>
      </c>
      <c r="Q21" s="12" t="s">
        <v>13</v>
      </c>
    </row>
    <row r="22" spans="2:17" x14ac:dyDescent="0.2">
      <c r="C22" s="21" t="s">
        <v>20</v>
      </c>
      <c r="D22" s="22"/>
      <c r="E22" s="10">
        <v>687</v>
      </c>
      <c r="F22" s="10">
        <v>659</v>
      </c>
      <c r="G22" s="10">
        <v>628</v>
      </c>
      <c r="H22" s="10">
        <v>644</v>
      </c>
      <c r="I22" s="10">
        <v>638</v>
      </c>
      <c r="J22" s="10">
        <v>533</v>
      </c>
      <c r="K22" s="10">
        <v>536</v>
      </c>
      <c r="L22" s="10">
        <v>533</v>
      </c>
      <c r="M22" s="10">
        <v>532</v>
      </c>
      <c r="N22" s="10">
        <v>474</v>
      </c>
      <c r="O22" s="10">
        <v>479</v>
      </c>
      <c r="P22" s="10">
        <v>467</v>
      </c>
      <c r="Q22" s="11">
        <v>6810</v>
      </c>
    </row>
    <row r="23" spans="2:17" x14ac:dyDescent="0.2">
      <c r="C23" s="19" t="s">
        <v>21</v>
      </c>
      <c r="D23" s="20"/>
      <c r="E23" s="3">
        <v>486</v>
      </c>
      <c r="F23" s="3">
        <v>449</v>
      </c>
      <c r="G23" s="3">
        <v>447</v>
      </c>
      <c r="H23" s="3">
        <v>399</v>
      </c>
      <c r="I23" s="3">
        <v>516</v>
      </c>
      <c r="J23" s="3">
        <v>516</v>
      </c>
      <c r="K23" s="3">
        <v>477</v>
      </c>
      <c r="L23" s="3">
        <v>473</v>
      </c>
      <c r="M23" s="3">
        <v>484</v>
      </c>
      <c r="N23" s="3">
        <v>400</v>
      </c>
      <c r="O23" s="3">
        <v>394</v>
      </c>
      <c r="P23" s="3">
        <v>367</v>
      </c>
      <c r="Q23" s="8">
        <v>5408</v>
      </c>
    </row>
    <row r="24" spans="2:17" x14ac:dyDescent="0.2">
      <c r="C24" s="19" t="s">
        <v>22</v>
      </c>
      <c r="D24" s="20"/>
      <c r="E24" s="3">
        <v>370</v>
      </c>
      <c r="F24" s="3">
        <v>382</v>
      </c>
      <c r="G24" s="3">
        <v>433</v>
      </c>
      <c r="H24" s="3">
        <v>371</v>
      </c>
      <c r="I24" s="3">
        <v>385</v>
      </c>
      <c r="J24" s="3">
        <v>432</v>
      </c>
      <c r="K24" s="3">
        <v>429</v>
      </c>
      <c r="L24" s="3">
        <v>496</v>
      </c>
      <c r="M24" s="3">
        <v>446</v>
      </c>
      <c r="N24" s="3">
        <v>440</v>
      </c>
      <c r="O24" s="3">
        <v>421</v>
      </c>
      <c r="P24" s="3">
        <v>423</v>
      </c>
      <c r="Q24" s="8">
        <v>5028</v>
      </c>
    </row>
    <row r="25" spans="2:17" x14ac:dyDescent="0.2">
      <c r="C25" s="19" t="s">
        <v>23</v>
      </c>
      <c r="D25" s="20"/>
      <c r="E25" s="3">
        <v>422</v>
      </c>
      <c r="F25" s="3">
        <v>443</v>
      </c>
      <c r="G25" s="3">
        <v>425</v>
      </c>
      <c r="H25" s="3">
        <v>419</v>
      </c>
      <c r="I25" s="3">
        <v>382</v>
      </c>
      <c r="J25" s="3">
        <v>442</v>
      </c>
      <c r="K25" s="3">
        <v>418</v>
      </c>
      <c r="L25" s="3">
        <v>452</v>
      </c>
      <c r="M25" s="3">
        <v>411</v>
      </c>
      <c r="N25" s="3">
        <v>408</v>
      </c>
      <c r="O25" s="3">
        <v>423</v>
      </c>
      <c r="P25" s="3">
        <v>406</v>
      </c>
      <c r="Q25" s="8">
        <v>5051</v>
      </c>
    </row>
    <row r="26" spans="2:17" ht="13.8" thickBot="1" x14ac:dyDescent="0.25">
      <c r="C26" s="17" t="s">
        <v>24</v>
      </c>
      <c r="D26" s="18"/>
      <c r="E26" s="4">
        <v>477</v>
      </c>
      <c r="F26" s="4">
        <v>408</v>
      </c>
      <c r="G26" s="4">
        <v>417</v>
      </c>
      <c r="H26" s="4">
        <v>341</v>
      </c>
      <c r="I26" s="4">
        <v>338</v>
      </c>
      <c r="J26" s="4">
        <v>346</v>
      </c>
      <c r="K26" s="4">
        <v>358</v>
      </c>
      <c r="L26" s="4">
        <v>360</v>
      </c>
      <c r="M26" s="4">
        <v>377</v>
      </c>
      <c r="N26" s="4">
        <v>363</v>
      </c>
      <c r="O26" s="7"/>
      <c r="P26" s="7"/>
      <c r="Q26" s="9">
        <v>3785</v>
      </c>
    </row>
    <row r="28" spans="2:17" ht="13.8" thickBot="1" x14ac:dyDescent="0.25">
      <c r="B28" t="s">
        <v>17</v>
      </c>
      <c r="P28" s="25" t="s">
        <v>18</v>
      </c>
      <c r="Q28" s="26"/>
    </row>
    <row r="29" spans="2:17" ht="13.8" thickBot="1" x14ac:dyDescent="0.25">
      <c r="C29" s="23" t="s">
        <v>0</v>
      </c>
      <c r="D29" s="24"/>
      <c r="E29" s="2" t="s">
        <v>1</v>
      </c>
      <c r="F29" s="2" t="s">
        <v>2</v>
      </c>
      <c r="G29" s="2" t="s">
        <v>3</v>
      </c>
      <c r="H29" s="2" t="s">
        <v>4</v>
      </c>
      <c r="I29" s="2" t="s">
        <v>5</v>
      </c>
      <c r="J29" s="2" t="s">
        <v>6</v>
      </c>
      <c r="K29" s="2" t="s">
        <v>7</v>
      </c>
      <c r="L29" s="2" t="s">
        <v>8</v>
      </c>
      <c r="M29" s="2" t="s">
        <v>9</v>
      </c>
      <c r="N29" s="2" t="s">
        <v>10</v>
      </c>
      <c r="O29" s="2" t="s">
        <v>11</v>
      </c>
      <c r="P29" s="2" t="s">
        <v>12</v>
      </c>
      <c r="Q29" s="12" t="s">
        <v>13</v>
      </c>
    </row>
    <row r="30" spans="2:17" x14ac:dyDescent="0.2">
      <c r="C30" s="21" t="s">
        <v>20</v>
      </c>
      <c r="D30" s="22"/>
      <c r="E30" s="10">
        <v>52851</v>
      </c>
      <c r="F30" s="10">
        <v>33439</v>
      </c>
      <c r="G30" s="10">
        <v>42841</v>
      </c>
      <c r="H30" s="10">
        <v>38229</v>
      </c>
      <c r="I30" s="10">
        <v>32642</v>
      </c>
      <c r="J30" s="10">
        <v>34065</v>
      </c>
      <c r="K30" s="10">
        <v>30997</v>
      </c>
      <c r="L30" s="10">
        <v>28697</v>
      </c>
      <c r="M30" s="10">
        <v>28117</v>
      </c>
      <c r="N30" s="10">
        <v>32516</v>
      </c>
      <c r="O30" s="10">
        <v>30853</v>
      </c>
      <c r="P30" s="10">
        <v>35757</v>
      </c>
      <c r="Q30" s="11">
        <f>SUM(E30:P30)</f>
        <v>421004</v>
      </c>
    </row>
    <row r="31" spans="2:17" x14ac:dyDescent="0.2">
      <c r="C31" s="19" t="s">
        <v>21</v>
      </c>
      <c r="D31" s="20"/>
      <c r="E31" s="10">
        <v>37701</v>
      </c>
      <c r="F31" s="10">
        <v>30266</v>
      </c>
      <c r="G31" s="10">
        <v>32082</v>
      </c>
      <c r="H31" s="10">
        <v>33040</v>
      </c>
      <c r="I31" s="10">
        <v>31557</v>
      </c>
      <c r="J31" s="10">
        <v>29042</v>
      </c>
      <c r="K31" s="10">
        <v>28108</v>
      </c>
      <c r="L31" s="10">
        <v>27894</v>
      </c>
      <c r="M31" s="10">
        <v>26273</v>
      </c>
      <c r="N31" s="10">
        <v>25209</v>
      </c>
      <c r="O31" s="10">
        <v>24465</v>
      </c>
      <c r="P31" s="10">
        <v>30702</v>
      </c>
      <c r="Q31" s="11">
        <f t="shared" ref="Q31:Q34" si="0">SUM(E31:P31)</f>
        <v>356339</v>
      </c>
    </row>
    <row r="32" spans="2:17" x14ac:dyDescent="0.2">
      <c r="C32" s="19" t="s">
        <v>22</v>
      </c>
      <c r="D32" s="20"/>
      <c r="E32" s="10">
        <v>31219</v>
      </c>
      <c r="F32" s="10">
        <v>26911</v>
      </c>
      <c r="G32" s="10">
        <v>28240</v>
      </c>
      <c r="H32" s="10">
        <v>27452</v>
      </c>
      <c r="I32" s="10">
        <v>24181</v>
      </c>
      <c r="J32" s="10">
        <v>23996</v>
      </c>
      <c r="K32" s="10">
        <v>25239</v>
      </c>
      <c r="L32" s="10">
        <v>24203</v>
      </c>
      <c r="M32" s="10">
        <v>22016</v>
      </c>
      <c r="N32" s="10">
        <v>22036</v>
      </c>
      <c r="O32" s="10">
        <v>22891</v>
      </c>
      <c r="P32" s="10">
        <v>25276</v>
      </c>
      <c r="Q32" s="11">
        <f t="shared" si="0"/>
        <v>303660</v>
      </c>
    </row>
    <row r="33" spans="2:17" x14ac:dyDescent="0.2">
      <c r="C33" s="19" t="s">
        <v>23</v>
      </c>
      <c r="D33" s="20"/>
      <c r="E33" s="10">
        <v>28933</v>
      </c>
      <c r="F33" s="10">
        <v>24733</v>
      </c>
      <c r="G33" s="10">
        <v>23946</v>
      </c>
      <c r="H33" s="10">
        <v>26584</v>
      </c>
      <c r="I33" s="10">
        <v>20363</v>
      </c>
      <c r="J33" s="10">
        <v>20857</v>
      </c>
      <c r="K33" s="10">
        <v>24389</v>
      </c>
      <c r="L33" s="10">
        <v>22054</v>
      </c>
      <c r="M33" s="10">
        <v>21514</v>
      </c>
      <c r="N33" s="10">
        <v>22355</v>
      </c>
      <c r="O33" s="10">
        <v>21149</v>
      </c>
      <c r="P33" s="10">
        <v>25652</v>
      </c>
      <c r="Q33" s="11">
        <f t="shared" si="0"/>
        <v>282529</v>
      </c>
    </row>
    <row r="34" spans="2:17" ht="13.8" thickBot="1" x14ac:dyDescent="0.25">
      <c r="C34" s="17" t="s">
        <v>24</v>
      </c>
      <c r="D34" s="18"/>
      <c r="E34" s="4">
        <v>28992</v>
      </c>
      <c r="F34" s="4">
        <v>23022</v>
      </c>
      <c r="G34" s="4">
        <v>24137</v>
      </c>
      <c r="H34" s="4">
        <v>26569</v>
      </c>
      <c r="I34" s="4">
        <v>20390</v>
      </c>
      <c r="J34" s="4">
        <v>22406</v>
      </c>
      <c r="K34" s="4">
        <v>23035</v>
      </c>
      <c r="L34" s="4">
        <v>19179</v>
      </c>
      <c r="M34" s="4">
        <v>20123</v>
      </c>
      <c r="N34" s="4">
        <v>19984</v>
      </c>
      <c r="O34" s="7"/>
      <c r="P34" s="7"/>
      <c r="Q34" s="11">
        <f t="shared" si="0"/>
        <v>227837</v>
      </c>
    </row>
    <row r="36" spans="2:17" ht="13.8" thickBot="1" x14ac:dyDescent="0.25">
      <c r="B36" t="s">
        <v>27</v>
      </c>
      <c r="P36" s="25" t="s">
        <v>14</v>
      </c>
      <c r="Q36" s="26"/>
    </row>
    <row r="37" spans="2:17" ht="13.8" thickBot="1" x14ac:dyDescent="0.25">
      <c r="C37" s="23" t="s">
        <v>0</v>
      </c>
      <c r="D37" s="24"/>
      <c r="E37" s="2" t="s">
        <v>1</v>
      </c>
      <c r="F37" s="2" t="s">
        <v>2</v>
      </c>
      <c r="G37" s="2" t="s">
        <v>3</v>
      </c>
      <c r="H37" s="2" t="s">
        <v>4</v>
      </c>
      <c r="I37" s="2" t="s">
        <v>5</v>
      </c>
      <c r="J37" s="2" t="s">
        <v>6</v>
      </c>
      <c r="K37" s="2" t="s">
        <v>7</v>
      </c>
      <c r="L37" s="2" t="s">
        <v>8</v>
      </c>
      <c r="M37" s="2" t="s">
        <v>9</v>
      </c>
      <c r="N37" s="2" t="s">
        <v>10</v>
      </c>
      <c r="O37" s="2" t="s">
        <v>11</v>
      </c>
      <c r="P37" s="2" t="s">
        <v>12</v>
      </c>
      <c r="Q37" s="12" t="s">
        <v>13</v>
      </c>
    </row>
    <row r="38" spans="2:17" x14ac:dyDescent="0.2">
      <c r="C38" s="21" t="s">
        <v>20</v>
      </c>
      <c r="D38" s="22"/>
      <c r="E38" s="10">
        <v>95</v>
      </c>
      <c r="F38" s="10">
        <v>89</v>
      </c>
      <c r="G38" s="10">
        <v>94</v>
      </c>
      <c r="H38" s="10">
        <v>87</v>
      </c>
      <c r="I38" s="10">
        <v>87</v>
      </c>
      <c r="J38" s="10">
        <v>72</v>
      </c>
      <c r="K38" s="10">
        <v>79</v>
      </c>
      <c r="L38" s="10">
        <v>74</v>
      </c>
      <c r="M38" s="10">
        <v>72</v>
      </c>
      <c r="N38" s="10">
        <v>84</v>
      </c>
      <c r="O38" s="10">
        <v>86</v>
      </c>
      <c r="P38" s="10">
        <v>78</v>
      </c>
      <c r="Q38" s="11">
        <v>83.083333333333329</v>
      </c>
    </row>
    <row r="39" spans="2:17" x14ac:dyDescent="0.2">
      <c r="C39" s="19" t="s">
        <v>21</v>
      </c>
      <c r="D39" s="20"/>
      <c r="E39" s="3">
        <v>81</v>
      </c>
      <c r="F39" s="3">
        <v>77</v>
      </c>
      <c r="G39" s="3">
        <v>73</v>
      </c>
      <c r="H39" s="3">
        <v>80</v>
      </c>
      <c r="I39" s="3">
        <v>85</v>
      </c>
      <c r="J39" s="3">
        <v>78</v>
      </c>
      <c r="K39" s="3">
        <v>76</v>
      </c>
      <c r="L39" s="3">
        <v>77</v>
      </c>
      <c r="M39" s="3">
        <v>74</v>
      </c>
      <c r="N39" s="3">
        <v>73</v>
      </c>
      <c r="O39" s="3">
        <v>73</v>
      </c>
      <c r="P39" s="3">
        <v>69</v>
      </c>
      <c r="Q39" s="8">
        <v>76.333333333333329</v>
      </c>
    </row>
    <row r="40" spans="2:17" x14ac:dyDescent="0.2">
      <c r="C40" s="19" t="s">
        <v>22</v>
      </c>
      <c r="D40" s="20"/>
      <c r="E40" s="3">
        <v>73</v>
      </c>
      <c r="F40" s="3">
        <v>72</v>
      </c>
      <c r="G40" s="3">
        <v>72</v>
      </c>
      <c r="H40" s="3">
        <v>76</v>
      </c>
      <c r="I40" s="3">
        <v>74</v>
      </c>
      <c r="J40" s="3">
        <v>75</v>
      </c>
      <c r="K40" s="3">
        <v>74</v>
      </c>
      <c r="L40" s="3">
        <v>71</v>
      </c>
      <c r="M40" s="3">
        <v>71</v>
      </c>
      <c r="N40" s="3">
        <v>74</v>
      </c>
      <c r="O40" s="3">
        <v>74</v>
      </c>
      <c r="P40" s="3">
        <v>72</v>
      </c>
      <c r="Q40" s="8">
        <v>73.166666666666671</v>
      </c>
    </row>
    <row r="41" spans="2:17" x14ac:dyDescent="0.2">
      <c r="C41" s="19" t="s">
        <v>23</v>
      </c>
      <c r="D41" s="20"/>
      <c r="E41" s="3">
        <v>76</v>
      </c>
      <c r="F41" s="3">
        <v>72</v>
      </c>
      <c r="G41" s="3">
        <v>71</v>
      </c>
      <c r="H41" s="3">
        <v>76</v>
      </c>
      <c r="I41" s="3">
        <v>71</v>
      </c>
      <c r="J41" s="3">
        <v>72</v>
      </c>
      <c r="K41" s="3">
        <v>71</v>
      </c>
      <c r="L41" s="3">
        <v>69</v>
      </c>
      <c r="M41" s="3">
        <v>70</v>
      </c>
      <c r="N41" s="3">
        <v>70</v>
      </c>
      <c r="O41" s="3">
        <v>72</v>
      </c>
      <c r="P41" s="3">
        <v>73</v>
      </c>
      <c r="Q41" s="8">
        <v>71.916666666666671</v>
      </c>
    </row>
    <row r="42" spans="2:17" ht="13.8" thickBot="1" x14ac:dyDescent="0.25">
      <c r="C42" s="17" t="s">
        <v>24</v>
      </c>
      <c r="D42" s="18"/>
      <c r="E42" s="4">
        <v>83</v>
      </c>
      <c r="F42" s="4">
        <v>78</v>
      </c>
      <c r="G42" s="4">
        <v>75</v>
      </c>
      <c r="H42" s="4">
        <v>74</v>
      </c>
      <c r="I42" s="4">
        <v>73</v>
      </c>
      <c r="J42" s="4">
        <v>73</v>
      </c>
      <c r="K42" s="4">
        <v>74</v>
      </c>
      <c r="L42" s="4">
        <v>71</v>
      </c>
      <c r="M42" s="4">
        <v>71</v>
      </c>
      <c r="N42" s="4">
        <v>72</v>
      </c>
      <c r="O42" s="7"/>
      <c r="P42" s="7"/>
      <c r="Q42" s="9">
        <v>74</v>
      </c>
    </row>
    <row r="45" spans="2:17" x14ac:dyDescent="0.2">
      <c r="J45" s="16" t="s">
        <v>19</v>
      </c>
      <c r="K45" s="16"/>
    </row>
  </sheetData>
  <mergeCells count="36">
    <mergeCell ref="P4:Q4"/>
    <mergeCell ref="C5:D5"/>
    <mergeCell ref="C6:D6"/>
    <mergeCell ref="C7:D7"/>
    <mergeCell ref="C8:D8"/>
    <mergeCell ref="P36:Q36"/>
    <mergeCell ref="C37:D37"/>
    <mergeCell ref="C9:D9"/>
    <mergeCell ref="C40:D40"/>
    <mergeCell ref="P12:Q12"/>
    <mergeCell ref="C13:D13"/>
    <mergeCell ref="C14:D14"/>
    <mergeCell ref="C15:D15"/>
    <mergeCell ref="C16:D16"/>
    <mergeCell ref="P28:Q28"/>
    <mergeCell ref="C29:D29"/>
    <mergeCell ref="C38:D38"/>
    <mergeCell ref="P20:Q20"/>
    <mergeCell ref="C24:D24"/>
    <mergeCell ref="C26:D26"/>
    <mergeCell ref="J45:K45"/>
    <mergeCell ref="C10:D10"/>
    <mergeCell ref="C18:D18"/>
    <mergeCell ref="C34:D34"/>
    <mergeCell ref="C42:D42"/>
    <mergeCell ref="C41:D41"/>
    <mergeCell ref="C33:D33"/>
    <mergeCell ref="C17:D17"/>
    <mergeCell ref="C30:D30"/>
    <mergeCell ref="C31:D31"/>
    <mergeCell ref="C32:D32"/>
    <mergeCell ref="C21:D21"/>
    <mergeCell ref="C22:D22"/>
    <mergeCell ref="C23:D23"/>
    <mergeCell ref="C25:D25"/>
    <mergeCell ref="C39:D39"/>
  </mergeCells>
  <phoneticPr fontId="1"/>
  <pageMargins left="0.39370078740157483" right="0.39370078740157483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更新用</vt:lpstr>
      <vt:lpstr>更新用!Print_Area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2026-04-03T01:08:36Z</dcterms:created>
  <dcterms:modified xsi:type="dcterms:W3CDTF">2026-04-15T15:37:48Z</dcterms:modified>
</cp:coreProperties>
</file>