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G0000SV1NS701\d10257$\doc\030 常任・特別委員会\07 都市住宅常任委員会\令和７年度\06 2月定例会\02　0317委員会（一般審査②）\05_HP用\"/>
    </mc:Choice>
  </mc:AlternateContent>
  <xr:revisionPtr revIDLastSave="0" documentId="13_ncr:1_{05EEFE1E-2923-46CC-AA80-DD50DBF3C3F2}" xr6:coauthVersionLast="47" xr6:coauthVersionMax="47" xr10:uidLastSave="{00000000-0000-0000-0000-000000000000}"/>
  <bookViews>
    <workbookView xWindow="-108" yWindow="-108" windowWidth="23256" windowHeight="13896" xr2:uid="{D59B45CB-5A15-4C82-9DEB-ED0596A71C94}"/>
  </bookViews>
  <sheets>
    <sheet name="Sheet1" sheetId="1" r:id="rId1"/>
    <sheet name="Sheet2" sheetId="2" r:id="rId2"/>
  </sheets>
  <externalReferences>
    <externalReference r:id="rId3"/>
  </externalReferences>
  <definedNames>
    <definedName name="_xlnm.Print_Area" localSheetId="0">Sheet1!$B$1:$I$58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55" i="1" l="1"/>
  <c r="B55" i="1"/>
  <c r="C54" i="1"/>
  <c r="B54" i="1"/>
  <c r="C53" i="1"/>
  <c r="B53" i="1"/>
  <c r="C52" i="1"/>
  <c r="B52" i="1"/>
  <c r="C51" i="1"/>
  <c r="B51" i="1"/>
  <c r="C50" i="1"/>
  <c r="B50" i="1"/>
  <c r="C49" i="1"/>
  <c r="B49" i="1"/>
  <c r="C48" i="1"/>
  <c r="B48" i="1"/>
  <c r="C47" i="1"/>
  <c r="B47" i="1"/>
  <c r="C44" i="1"/>
  <c r="B44" i="1"/>
  <c r="C43" i="1"/>
  <c r="B43" i="1"/>
  <c r="C42" i="1"/>
  <c r="B42" i="1"/>
  <c r="C41" i="1"/>
  <c r="B41" i="1"/>
  <c r="C40" i="1"/>
  <c r="B40" i="1"/>
  <c r="C39" i="1"/>
  <c r="B39" i="1"/>
  <c r="C38" i="1"/>
  <c r="B38" i="1"/>
  <c r="C37" i="1"/>
  <c r="B37" i="1"/>
  <c r="C36" i="1"/>
  <c r="B36" i="1"/>
  <c r="C35" i="1"/>
  <c r="B35" i="1"/>
  <c r="C34" i="1"/>
  <c r="B34" i="1"/>
  <c r="C30" i="1"/>
  <c r="B30" i="1"/>
  <c r="C29" i="1"/>
  <c r="B29" i="1"/>
  <c r="C28" i="1"/>
  <c r="B28" i="1"/>
  <c r="C27" i="1"/>
  <c r="B27" i="1"/>
  <c r="C26" i="1"/>
  <c r="B26" i="1"/>
  <c r="C25" i="1"/>
  <c r="B25" i="1"/>
  <c r="C24" i="1"/>
  <c r="B24" i="1"/>
  <c r="C23" i="1"/>
  <c r="B23" i="1"/>
  <c r="C22" i="1"/>
  <c r="B22" i="1"/>
  <c r="C21" i="1"/>
  <c r="B21" i="1"/>
  <c r="C20" i="1"/>
  <c r="B20" i="1"/>
  <c r="C19" i="1"/>
  <c r="B19" i="1"/>
  <c r="C18" i="1"/>
  <c r="B18" i="1"/>
  <c r="C17" i="1"/>
  <c r="B17" i="1"/>
  <c r="C16" i="1"/>
  <c r="B16" i="1"/>
  <c r="C15" i="1"/>
  <c r="B15" i="1"/>
  <c r="C14" i="1"/>
  <c r="B14" i="1"/>
  <c r="C13" i="1"/>
  <c r="B13" i="1"/>
  <c r="C12" i="1"/>
  <c r="B12" i="1"/>
  <c r="C11" i="1"/>
  <c r="B11" i="1"/>
  <c r="C10" i="1"/>
  <c r="B10" i="1"/>
  <c r="C9" i="1"/>
  <c r="B9" i="1"/>
  <c r="C8" i="1"/>
  <c r="B8" i="1"/>
  <c r="B1" i="1"/>
</calcChain>
</file>

<file path=xl/sharedStrings.xml><?xml version="1.0" encoding="utf-8"?>
<sst xmlns="http://schemas.openxmlformats.org/spreadsheetml/2006/main" count="157" uniqueCount="14">
  <si>
    <t>○議　　案</t>
    <rPh sb="1" eb="2">
      <t>ギ</t>
    </rPh>
    <rPh sb="4" eb="5">
      <t>アン</t>
    </rPh>
    <phoneticPr fontId="4"/>
  </si>
  <si>
    <t>番　号</t>
    <rPh sb="0" eb="1">
      <t>バン</t>
    </rPh>
    <rPh sb="2" eb="3">
      <t>ゴウ</t>
    </rPh>
    <phoneticPr fontId="4"/>
  </si>
  <si>
    <t>件　　　　　　　　　　　　　　　名</t>
    <rPh sb="0" eb="1">
      <t>ケン</t>
    </rPh>
    <rPh sb="16" eb="17">
      <t>メイ</t>
    </rPh>
    <phoneticPr fontId="4"/>
  </si>
  <si>
    <t>維新</t>
    <rPh sb="0" eb="2">
      <t>イシン</t>
    </rPh>
    <phoneticPr fontId="4"/>
  </si>
  <si>
    <t>公明</t>
    <rPh sb="0" eb="2">
      <t>コウメイ</t>
    </rPh>
    <phoneticPr fontId="4"/>
  </si>
  <si>
    <t>自民</t>
    <rPh sb="0" eb="2">
      <t>ジミン</t>
    </rPh>
    <phoneticPr fontId="4"/>
  </si>
  <si>
    <t>⑦</t>
    <phoneticPr fontId="4"/>
  </si>
  <si>
    <t>②</t>
    <phoneticPr fontId="4"/>
  </si>
  <si>
    <t>①</t>
    <phoneticPr fontId="4"/>
  </si>
  <si>
    <t>○</t>
    <phoneticPr fontId="4"/>
  </si>
  <si>
    <t>○調査事件</t>
    <rPh sb="1" eb="3">
      <t>チョウサ</t>
    </rPh>
    <rPh sb="3" eb="5">
      <t>ジケン</t>
    </rPh>
    <phoneticPr fontId="4"/>
  </si>
  <si>
    <t>付託案件一覧表【採決結果】</t>
    <rPh sb="8" eb="12">
      <t>サイケツケッカ</t>
    </rPh>
    <phoneticPr fontId="4"/>
  </si>
  <si>
    <t>採決
結果</t>
    <rPh sb="3" eb="5">
      <t>ケッカ</t>
    </rPh>
    <phoneticPr fontId="4"/>
  </si>
  <si>
    <t>可決</t>
    <rPh sb="0" eb="2">
      <t>カケツ</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</si>
</sst>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DBNum3][$-411]0"/>
  </numFmts>
  <fonts count="5" x14ac:knownFonts="1">
    <font>
      <sz val="11"/>
      <color theme="1"/>
      <name val="游ゴシック"/>
      <family val="2"/>
      <charset val="128"/>
      <scheme val="minor"/>
    </font>
    <font>
      <sz val="14"/>
      <name val="ＭＳ 明朝"/>
      <family val="1"/>
      <charset val="128"/>
    </font>
    <font>
      <sz val="6"/>
      <name val="游ゴシック"/>
      <family val="2"/>
      <charset val="128"/>
      <scheme val="minor"/>
    </font>
    <font>
      <sz val="12"/>
      <name val="ＭＳ 明朝"/>
      <family val="1"/>
      <charset val="128"/>
    </font>
    <font>
      <sz val="6"/>
      <name val="ＭＳ Ｐゴシック"/>
      <family val="3"/>
      <charset val="128"/>
    </font>
  </fonts>
  <fills count="3">
    <fill>
      <patternFill patternType="none"/>
    </fill>
    <fill>
      <patternFill patternType="gray125"/>
    </fill>
    <fill>
      <patternFill patternType="solid">
        <fgColor indexed="9"/>
        <bgColor indexed="64"/>
      </patternFill>
    </fill>
  </fills>
  <borders count="3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double">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double">
        <color indexed="64"/>
      </right>
      <top/>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style="thin">
        <color indexed="64"/>
      </right>
      <top/>
      <bottom style="thin">
        <color indexed="64"/>
      </bottom>
      <diagonal/>
    </border>
    <border>
      <left style="thin">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diagonal/>
    </border>
    <border>
      <left/>
      <right style="thin">
        <color indexed="64"/>
      </right>
      <top style="thin">
        <color indexed="64"/>
      </top>
      <bottom/>
      <diagonal/>
    </border>
    <border>
      <left style="double">
        <color indexed="64"/>
      </left>
      <right style="thin">
        <color indexed="64"/>
      </right>
      <top style="thin">
        <color indexed="64"/>
      </top>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style="double">
        <color indexed="64"/>
      </left>
      <right style="thin">
        <color indexed="64"/>
      </right>
      <top/>
      <bottom/>
      <diagonal/>
    </border>
    <border>
      <left style="double">
        <color indexed="64"/>
      </left>
      <right style="thin">
        <color indexed="64"/>
      </right>
      <top/>
      <bottom style="double">
        <color indexed="64"/>
      </bottom>
      <diagonal/>
    </border>
    <border>
      <left style="double">
        <color indexed="64"/>
      </left>
      <right style="double">
        <color indexed="64"/>
      </right>
      <top style="thin">
        <color indexed="64"/>
      </top>
      <bottom/>
      <diagonal/>
    </border>
    <border>
      <left style="double">
        <color indexed="64"/>
      </left>
      <right/>
      <top style="double">
        <color indexed="64"/>
      </top>
      <bottom/>
      <diagonal/>
    </border>
    <border>
      <left style="double">
        <color indexed="64"/>
      </left>
      <right style="double">
        <color indexed="64"/>
      </right>
      <top style="thin">
        <color indexed="64"/>
      </top>
      <bottom style="thin">
        <color indexed="64"/>
      </bottom>
      <diagonal/>
    </border>
  </borders>
  <cellStyleXfs count="1">
    <xf numFmtId="0" fontId="0" fillId="0" borderId="0">
      <alignment vertical="center"/>
    </xf>
  </cellStyleXfs>
  <cellXfs count="62">
    <xf numFmtId="0" fontId="0" fillId="0" borderId="0" xfId="0">
      <alignment vertical="center"/>
    </xf>
    <xf numFmtId="0" fontId="1" fillId="0" borderId="0" xfId="0" applyFont="1" applyAlignment="1">
      <alignment horizontal="distributed" indent="10"/>
    </xf>
    <xf numFmtId="0" fontId="3" fillId="0" borderId="0" xfId="0" applyFont="1" applyAlignment="1">
      <alignment horizontal="distributed" vertical="center" indent="10"/>
    </xf>
    <xf numFmtId="0" fontId="3" fillId="0" borderId="6" xfId="0" applyFont="1" applyBorder="1" applyAlignment="1">
      <alignment horizontal="center" vertical="center"/>
    </xf>
    <xf numFmtId="176" fontId="3" fillId="2" borderId="13" xfId="0" applyNumberFormat="1" applyFont="1" applyFill="1" applyBorder="1" applyAlignment="1">
      <alignment horizontal="right"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23" xfId="0" applyFont="1" applyBorder="1" applyAlignment="1">
      <alignment horizontal="center" vertical="center"/>
    </xf>
    <xf numFmtId="0" fontId="3" fillId="0" borderId="2" xfId="0" applyFont="1" applyBorder="1" applyAlignment="1">
      <alignment horizontal="center" vertical="center"/>
    </xf>
    <xf numFmtId="0" fontId="3" fillId="0" borderId="24" xfId="0" applyFont="1" applyBorder="1" applyAlignment="1">
      <alignment horizontal="center" vertical="center"/>
    </xf>
    <xf numFmtId="0" fontId="3" fillId="0" borderId="25" xfId="0" applyFont="1" applyBorder="1" applyAlignment="1">
      <alignment horizontal="center" vertical="center"/>
    </xf>
    <xf numFmtId="0" fontId="3" fillId="0" borderId="26" xfId="0" applyFont="1" applyBorder="1" applyAlignment="1">
      <alignment horizontal="center" vertical="center"/>
    </xf>
    <xf numFmtId="0" fontId="3" fillId="0" borderId="27" xfId="0" applyFont="1" applyBorder="1" applyAlignment="1">
      <alignment horizontal="center" vertical="center"/>
    </xf>
    <xf numFmtId="0" fontId="3" fillId="0" borderId="28" xfId="0" applyFont="1" applyBorder="1" applyAlignment="1">
      <alignment horizontal="center" vertical="center"/>
    </xf>
    <xf numFmtId="0" fontId="3" fillId="0" borderId="13" xfId="0" applyFont="1" applyBorder="1" applyAlignment="1">
      <alignment horizontal="center" vertical="center"/>
    </xf>
    <xf numFmtId="0" fontId="3" fillId="0" borderId="29" xfId="0" applyFont="1" applyBorder="1" applyAlignment="1">
      <alignment horizontal="center" vertical="center"/>
    </xf>
    <xf numFmtId="0" fontId="3" fillId="0" borderId="9" xfId="0" applyFont="1" applyBorder="1" applyAlignment="1">
      <alignment horizontal="center" vertical="center"/>
    </xf>
    <xf numFmtId="176" fontId="3" fillId="2" borderId="0" xfId="0" applyNumberFormat="1" applyFont="1" applyFill="1" applyAlignment="1">
      <alignment horizontal="right" vertical="center"/>
    </xf>
    <xf numFmtId="176" fontId="3" fillId="2" borderId="0" xfId="0" applyNumberFormat="1" applyFont="1" applyFill="1" applyAlignment="1">
      <alignment vertical="center" wrapText="1"/>
    </xf>
    <xf numFmtId="0" fontId="3" fillId="0" borderId="0" xfId="0" applyFont="1" applyAlignment="1">
      <alignment vertical="center" wrapText="1"/>
    </xf>
    <xf numFmtId="0" fontId="3" fillId="0" borderId="0" xfId="0" applyFont="1" applyAlignment="1">
      <alignment horizontal="center" vertical="center"/>
    </xf>
    <xf numFmtId="0" fontId="3" fillId="0" borderId="0" xfId="0" applyFont="1">
      <alignment vertical="center"/>
    </xf>
    <xf numFmtId="176" fontId="3" fillId="0" borderId="0" xfId="0" applyNumberFormat="1" applyFont="1" applyAlignment="1">
      <alignment horizontal="right" vertical="center" indent="1"/>
    </xf>
    <xf numFmtId="176" fontId="3" fillId="0" borderId="0" xfId="0" applyNumberFormat="1" applyFont="1" applyAlignment="1">
      <alignment horizontal="left" vertical="center"/>
    </xf>
    <xf numFmtId="0" fontId="3" fillId="0" borderId="0" xfId="0" applyFont="1" applyAlignment="1">
      <alignment horizontal="justify" vertical="center"/>
    </xf>
    <xf numFmtId="0" fontId="3" fillId="0" borderId="36" xfId="0" applyFont="1" applyBorder="1" applyAlignment="1">
      <alignment horizontal="center" vertical="center"/>
    </xf>
    <xf numFmtId="0" fontId="3" fillId="0" borderId="37" xfId="0" applyFont="1" applyBorder="1" applyAlignment="1">
      <alignment horizontal="center" vertical="center"/>
    </xf>
    <xf numFmtId="0" fontId="3" fillId="0" borderId="34" xfId="0" applyFont="1" applyBorder="1" applyAlignment="1">
      <alignment horizontal="center" vertical="center"/>
    </xf>
    <xf numFmtId="176" fontId="3" fillId="2" borderId="20" xfId="0" applyNumberFormat="1" applyFont="1" applyFill="1" applyBorder="1" applyAlignment="1">
      <alignment vertical="center" wrapText="1"/>
    </xf>
    <xf numFmtId="0" fontId="3" fillId="0" borderId="21" xfId="0" applyFont="1" applyBorder="1" applyAlignment="1">
      <alignment vertical="center" wrapText="1"/>
    </xf>
    <xf numFmtId="176" fontId="3" fillId="2" borderId="14" xfId="0" applyNumberFormat="1" applyFont="1" applyFill="1" applyBorder="1" applyAlignment="1">
      <alignment vertical="center" wrapText="1"/>
    </xf>
    <xf numFmtId="0" fontId="3" fillId="0" borderId="15" xfId="0" applyFont="1" applyBorder="1" applyAlignment="1">
      <alignment vertical="center" wrapText="1"/>
    </xf>
    <xf numFmtId="0" fontId="3" fillId="0" borderId="16" xfId="0" applyFont="1" applyBorder="1" applyAlignment="1">
      <alignment vertical="center" wrapText="1"/>
    </xf>
    <xf numFmtId="0" fontId="3" fillId="0" borderId="22" xfId="0" applyFont="1" applyBorder="1" applyAlignment="1">
      <alignment vertical="center" wrapText="1"/>
    </xf>
    <xf numFmtId="0" fontId="3" fillId="0" borderId="0" xfId="0" applyFont="1" applyAlignment="1">
      <alignment horizontal="justify" vertical="center"/>
    </xf>
    <xf numFmtId="176" fontId="3" fillId="2" borderId="27" xfId="0" applyNumberFormat="1" applyFont="1" applyFill="1" applyBorder="1" applyAlignment="1">
      <alignment vertical="center" wrapText="1"/>
    </xf>
    <xf numFmtId="0" fontId="3" fillId="0" borderId="27" xfId="0" applyFont="1" applyBorder="1" applyAlignment="1">
      <alignment vertical="center" wrapText="1"/>
    </xf>
    <xf numFmtId="0" fontId="3" fillId="0" borderId="2" xfId="0" applyFont="1" applyBorder="1" applyAlignment="1">
      <alignment horizontal="center" vertical="center" wrapText="1"/>
    </xf>
    <xf numFmtId="0" fontId="3" fillId="0" borderId="6" xfId="0" applyFont="1" applyBorder="1" applyAlignment="1">
      <alignment horizontal="center" vertical="center" wrapText="1"/>
    </xf>
    <xf numFmtId="0" fontId="1" fillId="0" borderId="0" xfId="0" applyFont="1" applyAlignment="1">
      <alignment horizontal="distributed" indent="10"/>
    </xf>
    <xf numFmtId="0" fontId="0" fillId="0" borderId="0" xfId="0" applyAlignment="1">
      <alignment horizontal="distributed" indent="10"/>
    </xf>
    <xf numFmtId="0" fontId="3" fillId="0" borderId="1" xfId="0" applyFont="1" applyBorder="1" applyAlignment="1">
      <alignment horizontal="left" vertical="center"/>
    </xf>
    <xf numFmtId="0" fontId="3" fillId="0" borderId="6" xfId="0" applyFont="1" applyBorder="1">
      <alignment vertical="center"/>
    </xf>
    <xf numFmtId="0" fontId="3" fillId="0" borderId="9" xfId="0" applyFont="1" applyBorder="1">
      <alignment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3" fillId="0" borderId="0" xfId="0" applyFont="1" applyAlignment="1">
      <alignment horizontal="center" vertical="center"/>
    </xf>
    <xf numFmtId="0" fontId="3" fillId="0" borderId="8"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31" xfId="0" applyFont="1" applyBorder="1" applyAlignment="1">
      <alignment horizontal="center" vertical="center" wrapText="1"/>
    </xf>
    <xf numFmtId="0" fontId="3" fillId="0" borderId="32" xfId="0" applyFont="1" applyBorder="1" applyAlignment="1">
      <alignment horizontal="center" vertical="center" wrapText="1"/>
    </xf>
    <xf numFmtId="176" fontId="3" fillId="2" borderId="30" xfId="0" applyNumberFormat="1" applyFont="1" applyFill="1" applyBorder="1" applyAlignment="1">
      <alignment vertical="center" wrapText="1"/>
    </xf>
    <xf numFmtId="0" fontId="3" fillId="0" borderId="1" xfId="0" applyFont="1" applyBorder="1" applyAlignment="1">
      <alignment vertical="center" wrapText="1"/>
    </xf>
    <xf numFmtId="0" fontId="3" fillId="0" borderId="25" xfId="0" applyFont="1" applyBorder="1" applyAlignment="1">
      <alignment horizontal="center" vertical="center" wrapText="1"/>
    </xf>
    <xf numFmtId="0" fontId="3" fillId="0" borderId="33" xfId="0" applyFont="1" applyBorder="1" applyAlignment="1">
      <alignment horizontal="center" vertical="center" wrapText="1"/>
    </xf>
    <xf numFmtId="0" fontId="3" fillId="0" borderId="0" xfId="0" applyFont="1" applyAlignment="1">
      <alignment horizontal="left" vertical="center"/>
    </xf>
    <xf numFmtId="0" fontId="3" fillId="0" borderId="35"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oc/030%20&#24120;&#20219;&#12539;&#29305;&#21029;&#22996;&#21729;&#20250;/07%20&#37117;&#24066;&#20303;&#23429;&#24120;&#20219;&#22996;&#21729;&#20250;/&#20196;&#21644;&#65303;&#24180;&#24230;/06%202&#26376;&#23450;&#20363;&#20250;/03&#12288;0317&#20195;&#34920;&#32773;&#20250;&#35696;&#65288;&#19968;&#33324;&#23529;&#26619;&#24460;&#12539;&#25505;&#27770;&#21069;&#65289;/01_&#22996;&#21729;&#38263;&#12475;&#12522;&#12501;/07&#12288;&#37117;&#24066;&#20303;&#23429;&#12539;&#20184;&#35351;&#26696;&#20214;&#19968;&#35239;&#349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議案"/>
      <sheetName val="×議案 （継続審査分）"/>
      <sheetName val="請願（新規受理分）"/>
      <sheetName val="×請願（継続審査分）"/>
      <sheetName val="調査事件"/>
      <sheetName val="付託案件一覧"/>
      <sheetName val="態度表"/>
      <sheetName val="態度表 (○×入り)"/>
      <sheetName val="採決表"/>
    </sheetNames>
    <sheetDataSet>
      <sheetData sheetId="0">
        <row r="3">
          <cell r="B3">
            <v>1</v>
          </cell>
          <cell r="C3" t="str">
            <v>令和８年度大阪府一般会計予算の件中、関係事項</v>
          </cell>
        </row>
        <row r="4">
          <cell r="B4">
            <v>4</v>
          </cell>
          <cell r="C4" t="str">
            <v>令和８年度大阪府営住宅事業特別会計予算の件</v>
          </cell>
        </row>
        <row r="5">
          <cell r="B5">
            <v>5</v>
          </cell>
          <cell r="C5" t="str">
            <v>令和８年度港湾整備事業特別会計予算の件</v>
          </cell>
        </row>
        <row r="6">
          <cell r="B6">
            <v>7</v>
          </cell>
          <cell r="C6" t="str">
            <v>令和８年度不動産調達特別会計予算の件中、関係事項</v>
          </cell>
        </row>
        <row r="7">
          <cell r="B7">
            <v>17</v>
          </cell>
          <cell r="C7" t="str">
            <v>令和８年度大阪府流域下水道事業会計予算の件</v>
          </cell>
        </row>
        <row r="8">
          <cell r="B8">
            <v>18</v>
          </cell>
          <cell r="C8" t="str">
            <v>令和８年度大阪府まちづくり促進事業会計予算の件</v>
          </cell>
        </row>
        <row r="9">
          <cell r="B9">
            <v>22</v>
          </cell>
          <cell r="C9" t="str">
            <v>令和７年度大阪府一般会計補正予算（第８号）の件中、関係事項</v>
          </cell>
        </row>
        <row r="10">
          <cell r="B10">
            <v>25</v>
          </cell>
          <cell r="C10" t="str">
            <v>令和７年度大阪府営住宅事業特別会計補正予算（第２号）の件</v>
          </cell>
        </row>
        <row r="11">
          <cell r="B11">
            <v>26</v>
          </cell>
          <cell r="C11" t="str">
            <v>令和７年度港湾整備事業特別会計補正予算（第１号）の件</v>
          </cell>
        </row>
        <row r="12">
          <cell r="B12">
            <v>28</v>
          </cell>
          <cell r="C12" t="str">
            <v>令和７年度不動産調達特別会計補正予算（第１号）の件中、関係事項</v>
          </cell>
        </row>
        <row r="13">
          <cell r="B13">
            <v>36</v>
          </cell>
          <cell r="C13" t="str">
            <v>令和７年度大阪府流域下水道事業会計補正予算（第２号）の件</v>
          </cell>
        </row>
        <row r="14">
          <cell r="B14">
            <v>37</v>
          </cell>
          <cell r="C14" t="str">
            <v>令和７年度大阪府まちづくり促進事業会計補正予算（第１号）の件</v>
          </cell>
        </row>
        <row r="15">
          <cell r="B15">
            <v>39</v>
          </cell>
          <cell r="C15" t="str">
            <v>淀川河川公園整備事業の施行に伴う負担金徴収の件</v>
          </cell>
        </row>
        <row r="16">
          <cell r="B16">
            <v>40</v>
          </cell>
          <cell r="C16" t="str">
            <v>都市高速鉄道連続立体交差事業の施行に伴う負担金徴収の件</v>
          </cell>
        </row>
        <row r="17">
          <cell r="B17">
            <v>41</v>
          </cell>
          <cell r="C17" t="str">
            <v>モノレール道整備事業の施行に伴う負担金徴収の件</v>
          </cell>
        </row>
        <row r="18">
          <cell r="B18">
            <v>42</v>
          </cell>
          <cell r="C18" t="str">
            <v>流域下水道事業の施行に伴う負担金徴収の件</v>
          </cell>
        </row>
        <row r="19">
          <cell r="B19">
            <v>44</v>
          </cell>
          <cell r="C19" t="str">
            <v>淀川河川公園整備事業の施行に伴う負担金変更の件</v>
          </cell>
        </row>
        <row r="20">
          <cell r="B20">
            <v>45</v>
          </cell>
          <cell r="C20" t="str">
            <v>都市高速鉄道連続立体交差事業の施行に伴う負担金変更の件</v>
          </cell>
        </row>
        <row r="21">
          <cell r="B21">
            <v>46</v>
          </cell>
          <cell r="C21" t="str">
            <v>流域下水道事業の施行に伴う負担金変更の件</v>
          </cell>
        </row>
        <row r="22">
          <cell r="B22">
            <v>47</v>
          </cell>
          <cell r="C22" t="str">
            <v>工事請負契約締結の件（道路改良事業）</v>
          </cell>
        </row>
        <row r="23">
          <cell r="B23">
            <v>48</v>
          </cell>
          <cell r="C23" t="str">
            <v>工事請負契約締結の件（モノレール道整備事業）</v>
          </cell>
        </row>
        <row r="24">
          <cell r="B24">
            <v>49</v>
          </cell>
          <cell r="C24" t="str">
            <v>工事請負契約締結の件（大阪府立高等学校施設整備事業）</v>
          </cell>
        </row>
        <row r="25">
          <cell r="B25">
            <v>50</v>
          </cell>
          <cell r="C25" t="str">
            <v>工事請負契約締結の件（大阪府立支援学校施設整備事業）</v>
          </cell>
        </row>
        <row r="26">
          <cell r="B26">
            <v>51</v>
          </cell>
          <cell r="C26" t="str">
            <v>工事請負契約変更の件（モノレール道整備事業）</v>
          </cell>
        </row>
        <row r="27">
          <cell r="B27">
            <v>52</v>
          </cell>
          <cell r="C27" t="str">
            <v>工事請負契約変更の件（津波・高潮対策事業）</v>
          </cell>
        </row>
        <row r="28">
          <cell r="B28">
            <v>53</v>
          </cell>
          <cell r="C28" t="str">
            <v>不動産買入れの件</v>
          </cell>
        </row>
        <row r="29">
          <cell r="B29">
            <v>57</v>
          </cell>
          <cell r="C29" t="str">
            <v>大阪府営住宅の家賃及び共益費に関する債権放棄の件</v>
          </cell>
        </row>
        <row r="30">
          <cell r="B30">
            <v>58</v>
          </cell>
          <cell r="C30" t="str">
            <v>大阪府営住宅の家賃及び共益費に相当する損害金に関する債権放棄の件</v>
          </cell>
        </row>
        <row r="31">
          <cell r="B31">
            <v>59</v>
          </cell>
          <cell r="C31" t="str">
            <v>大阪府営住宅の駐車場使用料に関する債権放棄の件</v>
          </cell>
        </row>
        <row r="32">
          <cell r="B32">
            <v>60</v>
          </cell>
          <cell r="C32" t="str">
            <v>大阪府営住宅の修繕に係る負担金に関する債権放棄の件</v>
          </cell>
        </row>
        <row r="33">
          <cell r="B33">
            <v>99</v>
          </cell>
          <cell r="C33" t="str">
            <v>大阪府都市公園条例及び大阪府附属機関条例一部改正の件</v>
          </cell>
        </row>
        <row r="34">
          <cell r="B34">
            <v>100</v>
          </cell>
          <cell r="C34" t="str">
            <v>大阪府建築都市行政事務手数料条例及び大阪府建築都市行政事務に係る事務処理の特例に関する条例一部改正の件</v>
          </cell>
        </row>
        <row r="35">
          <cell r="B35">
            <v>101</v>
          </cell>
          <cell r="C35" t="str">
            <v>大阪府建築基準法施行条例一部改正の件</v>
          </cell>
        </row>
        <row r="36">
          <cell r="B36">
            <v>102</v>
          </cell>
          <cell r="C36" t="str">
            <v>大阪府営住宅条例一部改正の件</v>
          </cell>
        </row>
      </sheetData>
      <sheetData sheetId="1"/>
      <sheetData sheetId="2"/>
      <sheetData sheetId="3"/>
      <sheetData sheetId="4">
        <row r="3">
          <cell r="B3">
            <v>1</v>
          </cell>
          <cell r="C3" t="str">
            <v>都市計画及び土地利用対策に関する件</v>
          </cell>
        </row>
        <row r="4">
          <cell r="B4">
            <v>2</v>
          </cell>
          <cell r="C4" t="str">
            <v>下水道、公園の整備に関する件</v>
          </cell>
        </row>
        <row r="5">
          <cell r="B5">
            <v>3</v>
          </cell>
          <cell r="C5" t="str">
            <v>道路、街路の整備に関する件</v>
          </cell>
        </row>
        <row r="6">
          <cell r="B6">
            <v>4</v>
          </cell>
          <cell r="C6" t="str">
            <v>交通対策に関する件</v>
          </cell>
        </row>
        <row r="7">
          <cell r="B7">
            <v>5</v>
          </cell>
          <cell r="C7" t="str">
            <v>治水対策に関する件</v>
          </cell>
        </row>
        <row r="8">
          <cell r="B8">
            <v>6</v>
          </cell>
          <cell r="C8" t="str">
            <v>港湾の整備に関する件</v>
          </cell>
        </row>
        <row r="9">
          <cell r="B9">
            <v>7</v>
          </cell>
          <cell r="C9" t="str">
            <v>市街地及び臨海地域のまちづくりに関する件</v>
          </cell>
        </row>
        <row r="10">
          <cell r="B10">
            <v>8</v>
          </cell>
          <cell r="C10" t="str">
            <v>住宅、住環境の整備に関する件</v>
          </cell>
        </row>
        <row r="11">
          <cell r="B11">
            <v>9</v>
          </cell>
          <cell r="C11" t="str">
            <v>福祉のまちづくりの推進に関する件</v>
          </cell>
        </row>
      </sheetData>
      <sheetData sheetId="5">
        <row r="1">
          <cell r="B1" t="str">
            <v>令和８年２月定例会　都市住宅常任委員会</v>
          </cell>
        </row>
      </sheetData>
      <sheetData sheetId="6"/>
      <sheetData sheetId="7"/>
      <sheetData sheetId="8"/>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622F22-605F-4E76-852F-DF8857E81CE6}">
  <sheetPr>
    <pageSetUpPr fitToPage="1"/>
  </sheetPr>
  <dimension ref="B1:K59"/>
  <sheetViews>
    <sheetView tabSelected="1" view="pageBreakPreview" topLeftCell="A25" zoomScaleNormal="100" zoomScaleSheetLayoutView="100" workbookViewId="0">
      <selection activeCell="J34" sqref="J34"/>
    </sheetView>
  </sheetViews>
  <sheetFormatPr defaultRowHeight="18" x14ac:dyDescent="0.45"/>
  <cols>
    <col min="1" max="1" width="3.296875" customWidth="1"/>
    <col min="2" max="2" width="10.3984375" customWidth="1"/>
    <col min="3" max="3" width="51" customWidth="1"/>
    <col min="4" max="5" width="6" customWidth="1"/>
    <col min="6" max="6" width="8.69921875" customWidth="1"/>
    <col min="7" max="9" width="3.69921875" customWidth="1"/>
  </cols>
  <sheetData>
    <row r="1" spans="2:11" x14ac:dyDescent="0.2">
      <c r="B1" s="40" t="str">
        <f>[1]付託案件一覧!B1</f>
        <v>令和８年２月定例会　都市住宅常任委員会</v>
      </c>
      <c r="C1" s="40"/>
      <c r="D1" s="40"/>
      <c r="E1" s="40"/>
      <c r="F1" s="40"/>
      <c r="G1" s="40"/>
      <c r="H1" s="40"/>
      <c r="I1" s="40"/>
    </row>
    <row r="2" spans="2:11" ht="18" customHeight="1" x14ac:dyDescent="0.45">
      <c r="B2" s="40" t="s">
        <v>11</v>
      </c>
      <c r="C2" s="41"/>
      <c r="D2" s="41"/>
      <c r="E2" s="41"/>
      <c r="F2" s="41"/>
      <c r="G2" s="41"/>
      <c r="H2" s="41"/>
      <c r="I2" s="41"/>
      <c r="J2" s="1"/>
      <c r="K2" s="1"/>
    </row>
    <row r="3" spans="2:11" x14ac:dyDescent="0.45">
      <c r="B3" s="2"/>
      <c r="C3" s="2"/>
      <c r="D3" s="2"/>
      <c r="E3" s="2"/>
      <c r="F3" s="2"/>
      <c r="G3" s="2"/>
      <c r="H3" s="2"/>
      <c r="I3" s="2"/>
    </row>
    <row r="4" spans="2:11" x14ac:dyDescent="0.45">
      <c r="B4" s="42" t="s">
        <v>0</v>
      </c>
      <c r="C4" s="42"/>
      <c r="D4" s="42"/>
      <c r="E4" s="42"/>
      <c r="F4" s="42"/>
      <c r="G4" s="42"/>
      <c r="H4" s="42"/>
      <c r="I4" s="42"/>
    </row>
    <row r="5" spans="2:11" ht="18" customHeight="1" x14ac:dyDescent="0.45">
      <c r="B5" s="38" t="s">
        <v>1</v>
      </c>
      <c r="C5" s="45" t="s">
        <v>2</v>
      </c>
      <c r="D5" s="46"/>
      <c r="E5" s="47"/>
      <c r="F5" s="54" t="s">
        <v>12</v>
      </c>
      <c r="G5" s="38" t="s">
        <v>3</v>
      </c>
      <c r="H5" s="38" t="s">
        <v>4</v>
      </c>
      <c r="I5" s="38" t="s">
        <v>5</v>
      </c>
    </row>
    <row r="6" spans="2:11" x14ac:dyDescent="0.45">
      <c r="B6" s="43"/>
      <c r="C6" s="48"/>
      <c r="D6" s="49"/>
      <c r="E6" s="50"/>
      <c r="F6" s="54"/>
      <c r="G6" s="39"/>
      <c r="H6" s="39"/>
      <c r="I6" s="39"/>
    </row>
    <row r="7" spans="2:11" ht="18.600000000000001" thickBot="1" x14ac:dyDescent="0.5">
      <c r="B7" s="44"/>
      <c r="C7" s="51"/>
      <c r="D7" s="52"/>
      <c r="E7" s="53"/>
      <c r="F7" s="55"/>
      <c r="G7" s="3" t="s">
        <v>6</v>
      </c>
      <c r="H7" s="3" t="s">
        <v>7</v>
      </c>
      <c r="I7" s="3" t="s">
        <v>8</v>
      </c>
    </row>
    <row r="8" spans="2:11" ht="30.6" customHeight="1" thickTop="1" x14ac:dyDescent="0.45">
      <c r="B8" s="4">
        <f>[1]議案!B3</f>
        <v>1</v>
      </c>
      <c r="C8" s="31" t="str">
        <f>[1]議案!C3</f>
        <v>令和８年度大阪府一般会計予算の件中、関係事項</v>
      </c>
      <c r="D8" s="32"/>
      <c r="E8" s="33"/>
      <c r="F8" s="26" t="s">
        <v>13</v>
      </c>
      <c r="G8" s="5" t="s">
        <v>9</v>
      </c>
      <c r="H8" s="6" t="s">
        <v>9</v>
      </c>
      <c r="I8" s="7" t="s">
        <v>9</v>
      </c>
    </row>
    <row r="9" spans="2:11" ht="30.6" customHeight="1" x14ac:dyDescent="0.45">
      <c r="B9" s="4">
        <f>[1]議案!B4</f>
        <v>4</v>
      </c>
      <c r="C9" s="29" t="str">
        <f>[1]議案!C4</f>
        <v>令和８年度大阪府営住宅事業特別会計予算の件</v>
      </c>
      <c r="D9" s="30"/>
      <c r="E9" s="34"/>
      <c r="F9" s="27" t="s">
        <v>13</v>
      </c>
      <c r="G9" s="8" t="s">
        <v>9</v>
      </c>
      <c r="H9" s="9" t="s">
        <v>9</v>
      </c>
      <c r="I9" s="10" t="s">
        <v>9</v>
      </c>
    </row>
    <row r="10" spans="2:11" ht="30.6" customHeight="1" x14ac:dyDescent="0.45">
      <c r="B10" s="4">
        <f>[1]議案!B5</f>
        <v>5</v>
      </c>
      <c r="C10" s="29" t="str">
        <f>[1]議案!C5</f>
        <v>令和８年度港湾整備事業特別会計予算の件</v>
      </c>
      <c r="D10" s="30"/>
      <c r="E10" s="34"/>
      <c r="F10" s="27" t="s">
        <v>13</v>
      </c>
      <c r="G10" s="8" t="s">
        <v>9</v>
      </c>
      <c r="H10" s="9" t="s">
        <v>9</v>
      </c>
      <c r="I10" s="10" t="s">
        <v>9</v>
      </c>
    </row>
    <row r="11" spans="2:11" ht="30.6" customHeight="1" x14ac:dyDescent="0.45">
      <c r="B11" s="4">
        <f>[1]議案!B6</f>
        <v>7</v>
      </c>
      <c r="C11" s="29" t="str">
        <f>[1]議案!C6</f>
        <v>令和８年度不動産調達特別会計予算の件中、関係事項</v>
      </c>
      <c r="D11" s="30"/>
      <c r="E11" s="30"/>
      <c r="F11" s="27" t="s">
        <v>13</v>
      </c>
      <c r="G11" s="11" t="s">
        <v>9</v>
      </c>
      <c r="H11" s="9" t="s">
        <v>9</v>
      </c>
      <c r="I11" s="10" t="s">
        <v>9</v>
      </c>
    </row>
    <row r="12" spans="2:11" ht="30.6" customHeight="1" x14ac:dyDescent="0.45">
      <c r="B12" s="4">
        <f>[1]議案!B7</f>
        <v>17</v>
      </c>
      <c r="C12" s="29" t="str">
        <f>[1]議案!C7</f>
        <v>令和８年度大阪府流域下水道事業会計予算の件</v>
      </c>
      <c r="D12" s="30"/>
      <c r="E12" s="30"/>
      <c r="F12" s="27" t="s">
        <v>13</v>
      </c>
      <c r="G12" s="12" t="s">
        <v>9</v>
      </c>
      <c r="H12" s="13" t="s">
        <v>9</v>
      </c>
      <c r="I12" s="13" t="s">
        <v>9</v>
      </c>
    </row>
    <row r="13" spans="2:11" ht="30.6" customHeight="1" x14ac:dyDescent="0.45">
      <c r="B13" s="4">
        <f>[1]議案!B8</f>
        <v>18</v>
      </c>
      <c r="C13" s="29" t="str">
        <f>[1]議案!C8</f>
        <v>令和８年度大阪府まちづくり促進事業会計予算の件</v>
      </c>
      <c r="D13" s="30"/>
      <c r="E13" s="30"/>
      <c r="F13" s="27" t="s">
        <v>13</v>
      </c>
      <c r="G13" s="12" t="s">
        <v>9</v>
      </c>
      <c r="H13" s="13" t="s">
        <v>9</v>
      </c>
      <c r="I13" s="13" t="s">
        <v>9</v>
      </c>
    </row>
    <row r="14" spans="2:11" ht="30.6" customHeight="1" x14ac:dyDescent="0.45">
      <c r="B14" s="4">
        <f>[1]議案!B9</f>
        <v>22</v>
      </c>
      <c r="C14" s="29" t="str">
        <f>[1]議案!C9</f>
        <v>令和７年度大阪府一般会計補正予算（第８号）の件中、関係事項</v>
      </c>
      <c r="D14" s="30"/>
      <c r="E14" s="30"/>
      <c r="F14" s="27" t="s">
        <v>13</v>
      </c>
      <c r="G14" s="12" t="s">
        <v>9</v>
      </c>
      <c r="H14" s="13" t="s">
        <v>9</v>
      </c>
      <c r="I14" s="13" t="s">
        <v>9</v>
      </c>
    </row>
    <row r="15" spans="2:11" ht="30.6" customHeight="1" x14ac:dyDescent="0.45">
      <c r="B15" s="4">
        <f>[1]議案!B10</f>
        <v>25</v>
      </c>
      <c r="C15" s="29" t="str">
        <f>[1]議案!C10</f>
        <v>令和７年度大阪府営住宅事業特別会計補正予算（第２号）の件</v>
      </c>
      <c r="D15" s="30"/>
      <c r="E15" s="30"/>
      <c r="F15" s="27" t="s">
        <v>13</v>
      </c>
      <c r="G15" s="12" t="s">
        <v>9</v>
      </c>
      <c r="H15" s="13" t="s">
        <v>9</v>
      </c>
      <c r="I15" s="13" t="s">
        <v>9</v>
      </c>
    </row>
    <row r="16" spans="2:11" ht="30.6" customHeight="1" x14ac:dyDescent="0.45">
      <c r="B16" s="4">
        <f>[1]議案!B11</f>
        <v>26</v>
      </c>
      <c r="C16" s="29" t="str">
        <f>[1]議案!C11</f>
        <v>令和７年度港湾整備事業特別会計補正予算（第１号）の件</v>
      </c>
      <c r="D16" s="30"/>
      <c r="E16" s="30"/>
      <c r="F16" s="27" t="s">
        <v>13</v>
      </c>
      <c r="G16" s="12" t="s">
        <v>9</v>
      </c>
      <c r="H16" s="13" t="s">
        <v>9</v>
      </c>
      <c r="I16" s="13" t="s">
        <v>9</v>
      </c>
    </row>
    <row r="17" spans="2:9" ht="30.6" customHeight="1" x14ac:dyDescent="0.45">
      <c r="B17" s="4">
        <f>[1]議案!B12</f>
        <v>28</v>
      </c>
      <c r="C17" s="29" t="str">
        <f>[1]議案!C12</f>
        <v>令和７年度不動産調達特別会計補正予算（第１号）の件中、関係事項</v>
      </c>
      <c r="D17" s="30"/>
      <c r="E17" s="30"/>
      <c r="F17" s="27" t="s">
        <v>13</v>
      </c>
      <c r="G17" s="12" t="s">
        <v>9</v>
      </c>
      <c r="H17" s="13" t="s">
        <v>9</v>
      </c>
      <c r="I17" s="13" t="s">
        <v>9</v>
      </c>
    </row>
    <row r="18" spans="2:9" ht="30.6" customHeight="1" x14ac:dyDescent="0.45">
      <c r="B18" s="4">
        <f>[1]議案!B13</f>
        <v>36</v>
      </c>
      <c r="C18" s="29" t="str">
        <f>[1]議案!C13</f>
        <v>令和７年度大阪府流域下水道事業会計補正予算（第２号）の件</v>
      </c>
      <c r="D18" s="30"/>
      <c r="E18" s="30"/>
      <c r="F18" s="27" t="s">
        <v>13</v>
      </c>
      <c r="G18" s="12" t="s">
        <v>9</v>
      </c>
      <c r="H18" s="13" t="s">
        <v>9</v>
      </c>
      <c r="I18" s="13" t="s">
        <v>9</v>
      </c>
    </row>
    <row r="19" spans="2:9" ht="30.6" customHeight="1" x14ac:dyDescent="0.45">
      <c r="B19" s="4">
        <f>[1]議案!B14</f>
        <v>37</v>
      </c>
      <c r="C19" s="29" t="str">
        <f>[1]議案!C14</f>
        <v>令和７年度大阪府まちづくり促進事業会計補正予算（第１号）の件</v>
      </c>
      <c r="D19" s="30"/>
      <c r="E19" s="30"/>
      <c r="F19" s="27" t="s">
        <v>13</v>
      </c>
      <c r="G19" s="12" t="s">
        <v>9</v>
      </c>
      <c r="H19" s="13" t="s">
        <v>9</v>
      </c>
      <c r="I19" s="13" t="s">
        <v>9</v>
      </c>
    </row>
    <row r="20" spans="2:9" ht="30.6" customHeight="1" x14ac:dyDescent="0.45">
      <c r="B20" s="4">
        <f>[1]議案!B15</f>
        <v>39</v>
      </c>
      <c r="C20" s="29" t="str">
        <f>[1]議案!C15</f>
        <v>淀川河川公園整備事業の施行に伴う負担金徴収の件</v>
      </c>
      <c r="D20" s="30"/>
      <c r="E20" s="30"/>
      <c r="F20" s="27" t="s">
        <v>13</v>
      </c>
      <c r="G20" s="12" t="s">
        <v>9</v>
      </c>
      <c r="H20" s="13" t="s">
        <v>9</v>
      </c>
      <c r="I20" s="13" t="s">
        <v>9</v>
      </c>
    </row>
    <row r="21" spans="2:9" ht="30.6" customHeight="1" x14ac:dyDescent="0.45">
      <c r="B21" s="4">
        <f>[1]議案!B16</f>
        <v>40</v>
      </c>
      <c r="C21" s="29" t="str">
        <f>[1]議案!C16</f>
        <v>都市高速鉄道連続立体交差事業の施行に伴う負担金徴収の件</v>
      </c>
      <c r="D21" s="30"/>
      <c r="E21" s="30"/>
      <c r="F21" s="27" t="s">
        <v>13</v>
      </c>
      <c r="G21" s="12" t="s">
        <v>9</v>
      </c>
      <c r="H21" s="13" t="s">
        <v>9</v>
      </c>
      <c r="I21" s="13" t="s">
        <v>9</v>
      </c>
    </row>
    <row r="22" spans="2:9" ht="30.6" customHeight="1" x14ac:dyDescent="0.45">
      <c r="B22" s="4">
        <f>[1]議案!B17</f>
        <v>41</v>
      </c>
      <c r="C22" s="29" t="str">
        <f>[1]議案!C17</f>
        <v>モノレール道整備事業の施行に伴う負担金徴収の件</v>
      </c>
      <c r="D22" s="30"/>
      <c r="E22" s="30"/>
      <c r="F22" s="27" t="s">
        <v>13</v>
      </c>
      <c r="G22" s="12" t="s">
        <v>9</v>
      </c>
      <c r="H22" s="13" t="s">
        <v>9</v>
      </c>
      <c r="I22" s="13" t="s">
        <v>9</v>
      </c>
    </row>
    <row r="23" spans="2:9" ht="30.6" customHeight="1" x14ac:dyDescent="0.45">
      <c r="B23" s="4">
        <f>[1]議案!B18</f>
        <v>42</v>
      </c>
      <c r="C23" s="29" t="str">
        <f>[1]議案!C18</f>
        <v>流域下水道事業の施行に伴う負担金徴収の件</v>
      </c>
      <c r="D23" s="30"/>
      <c r="E23" s="30"/>
      <c r="F23" s="27" t="s">
        <v>13</v>
      </c>
      <c r="G23" s="12" t="s">
        <v>9</v>
      </c>
      <c r="H23" s="13" t="s">
        <v>9</v>
      </c>
      <c r="I23" s="13" t="s">
        <v>9</v>
      </c>
    </row>
    <row r="24" spans="2:9" ht="30.6" customHeight="1" x14ac:dyDescent="0.45">
      <c r="B24" s="4">
        <f>[1]議案!B19</f>
        <v>44</v>
      </c>
      <c r="C24" s="29" t="str">
        <f>[1]議案!C19</f>
        <v>淀川河川公園整備事業の施行に伴う負担金変更の件</v>
      </c>
      <c r="D24" s="30"/>
      <c r="E24" s="30"/>
      <c r="F24" s="27" t="s">
        <v>13</v>
      </c>
      <c r="G24" s="12" t="s">
        <v>9</v>
      </c>
      <c r="H24" s="13" t="s">
        <v>9</v>
      </c>
      <c r="I24" s="13" t="s">
        <v>9</v>
      </c>
    </row>
    <row r="25" spans="2:9" ht="30.6" customHeight="1" x14ac:dyDescent="0.45">
      <c r="B25" s="4">
        <f>[1]議案!B20</f>
        <v>45</v>
      </c>
      <c r="C25" s="29" t="str">
        <f>[1]議案!C20</f>
        <v>都市高速鉄道連続立体交差事業の施行に伴う負担金変更の件</v>
      </c>
      <c r="D25" s="30"/>
      <c r="E25" s="30"/>
      <c r="F25" s="27" t="s">
        <v>13</v>
      </c>
      <c r="G25" s="12" t="s">
        <v>9</v>
      </c>
      <c r="H25" s="13" t="s">
        <v>9</v>
      </c>
      <c r="I25" s="13" t="s">
        <v>9</v>
      </c>
    </row>
    <row r="26" spans="2:9" ht="30.6" customHeight="1" x14ac:dyDescent="0.45">
      <c r="B26" s="4">
        <f>[1]議案!B21</f>
        <v>46</v>
      </c>
      <c r="C26" s="29" t="str">
        <f>[1]議案!C21</f>
        <v>流域下水道事業の施行に伴う負担金変更の件</v>
      </c>
      <c r="D26" s="30"/>
      <c r="E26" s="30"/>
      <c r="F26" s="27" t="s">
        <v>13</v>
      </c>
      <c r="G26" s="12" t="s">
        <v>9</v>
      </c>
      <c r="H26" s="13" t="s">
        <v>9</v>
      </c>
      <c r="I26" s="13" t="s">
        <v>9</v>
      </c>
    </row>
    <row r="27" spans="2:9" ht="30.6" customHeight="1" x14ac:dyDescent="0.45">
      <c r="B27" s="4">
        <f>[1]議案!B22</f>
        <v>47</v>
      </c>
      <c r="C27" s="29" t="str">
        <f>[1]議案!C22</f>
        <v>工事請負契約締結の件（道路改良事業）</v>
      </c>
      <c r="D27" s="30"/>
      <c r="E27" s="30"/>
      <c r="F27" s="27" t="s">
        <v>13</v>
      </c>
      <c r="G27" s="12" t="s">
        <v>9</v>
      </c>
      <c r="H27" s="13" t="s">
        <v>9</v>
      </c>
      <c r="I27" s="13" t="s">
        <v>9</v>
      </c>
    </row>
    <row r="28" spans="2:9" ht="30.6" customHeight="1" x14ac:dyDescent="0.45">
      <c r="B28" s="4">
        <f>[1]議案!B23</f>
        <v>48</v>
      </c>
      <c r="C28" s="29" t="str">
        <f>[1]議案!C23</f>
        <v>工事請負契約締結の件（モノレール道整備事業）</v>
      </c>
      <c r="D28" s="30"/>
      <c r="E28" s="30"/>
      <c r="F28" s="27" t="s">
        <v>13</v>
      </c>
      <c r="G28" s="12" t="s">
        <v>9</v>
      </c>
      <c r="H28" s="13" t="s">
        <v>9</v>
      </c>
      <c r="I28" s="13" t="s">
        <v>9</v>
      </c>
    </row>
    <row r="29" spans="2:9" ht="30.6" customHeight="1" x14ac:dyDescent="0.45">
      <c r="B29" s="4">
        <f>[1]議案!B24</f>
        <v>49</v>
      </c>
      <c r="C29" s="29" t="str">
        <f>[1]議案!C24</f>
        <v>工事請負契約締結の件（大阪府立高等学校施設整備事業）</v>
      </c>
      <c r="D29" s="30"/>
      <c r="E29" s="30"/>
      <c r="F29" s="27" t="s">
        <v>13</v>
      </c>
      <c r="G29" s="14" t="s">
        <v>9</v>
      </c>
      <c r="H29" s="15" t="s">
        <v>9</v>
      </c>
      <c r="I29" s="16" t="s">
        <v>9</v>
      </c>
    </row>
    <row r="30" spans="2:9" ht="30.6" customHeight="1" x14ac:dyDescent="0.45">
      <c r="B30" s="4">
        <f>[1]議案!B25</f>
        <v>50</v>
      </c>
      <c r="C30" s="56" t="str">
        <f>[1]議案!C25</f>
        <v>工事請負契約締結の件（大阪府立支援学校施設整備事業）</v>
      </c>
      <c r="D30" s="57"/>
      <c r="E30" s="57"/>
      <c r="F30" s="27" t="s">
        <v>13</v>
      </c>
      <c r="G30" s="14" t="s">
        <v>9</v>
      </c>
      <c r="H30" s="15" t="s">
        <v>9</v>
      </c>
      <c r="I30" s="16" t="s">
        <v>9</v>
      </c>
    </row>
    <row r="31" spans="2:9" ht="18" customHeight="1" x14ac:dyDescent="0.45">
      <c r="B31" s="38" t="s">
        <v>1</v>
      </c>
      <c r="C31" s="45" t="s">
        <v>2</v>
      </c>
      <c r="D31" s="46"/>
      <c r="E31" s="47"/>
      <c r="F31" s="61" t="s">
        <v>12</v>
      </c>
      <c r="G31" s="58" t="s">
        <v>3</v>
      </c>
      <c r="H31" s="38" t="s">
        <v>4</v>
      </c>
      <c r="I31" s="38" t="s">
        <v>5</v>
      </c>
    </row>
    <row r="32" spans="2:9" x14ac:dyDescent="0.45">
      <c r="B32" s="43"/>
      <c r="C32" s="48"/>
      <c r="D32" s="49"/>
      <c r="E32" s="50"/>
      <c r="F32" s="54"/>
      <c r="G32" s="59"/>
      <c r="H32" s="39"/>
      <c r="I32" s="39"/>
    </row>
    <row r="33" spans="2:9" ht="18.600000000000001" thickBot="1" x14ac:dyDescent="0.5">
      <c r="B33" s="44"/>
      <c r="C33" s="51"/>
      <c r="D33" s="52"/>
      <c r="E33" s="53"/>
      <c r="F33" s="55"/>
      <c r="G33" s="28" t="s">
        <v>6</v>
      </c>
      <c r="H33" s="17" t="s">
        <v>7</v>
      </c>
      <c r="I33" s="17" t="s">
        <v>8</v>
      </c>
    </row>
    <row r="34" spans="2:9" ht="30.6" customHeight="1" thickTop="1" x14ac:dyDescent="0.45">
      <c r="B34" s="4">
        <f>[1]議案!B26</f>
        <v>51</v>
      </c>
      <c r="C34" s="36" t="str">
        <f>[1]議案!C26</f>
        <v>工事請負契約変更の件（モノレール道整備事業）</v>
      </c>
      <c r="D34" s="37"/>
      <c r="E34" s="37"/>
      <c r="F34" s="12" t="s">
        <v>13</v>
      </c>
      <c r="G34" s="12" t="s">
        <v>9</v>
      </c>
      <c r="H34" s="13" t="s">
        <v>9</v>
      </c>
      <c r="I34" s="13" t="s">
        <v>9</v>
      </c>
    </row>
    <row r="35" spans="2:9" ht="30.6" customHeight="1" x14ac:dyDescent="0.45">
      <c r="B35" s="4">
        <f>[1]議案!B27</f>
        <v>52</v>
      </c>
      <c r="C35" s="36" t="str">
        <f>[1]議案!C27</f>
        <v>工事請負契約変更の件（津波・高潮対策事業）</v>
      </c>
      <c r="D35" s="37"/>
      <c r="E35" s="37"/>
      <c r="F35" s="12" t="s">
        <v>13</v>
      </c>
      <c r="G35" s="12" t="s">
        <v>9</v>
      </c>
      <c r="H35" s="13" t="s">
        <v>9</v>
      </c>
      <c r="I35" s="13" t="s">
        <v>9</v>
      </c>
    </row>
    <row r="36" spans="2:9" ht="30.6" customHeight="1" x14ac:dyDescent="0.45">
      <c r="B36" s="4">
        <f>[1]議案!B28</f>
        <v>53</v>
      </c>
      <c r="C36" s="36" t="str">
        <f>[1]議案!C28</f>
        <v>不動産買入れの件</v>
      </c>
      <c r="D36" s="37"/>
      <c r="E36" s="37"/>
      <c r="F36" s="12" t="s">
        <v>13</v>
      </c>
      <c r="G36" s="12" t="s">
        <v>9</v>
      </c>
      <c r="H36" s="13" t="s">
        <v>9</v>
      </c>
      <c r="I36" s="13" t="s">
        <v>9</v>
      </c>
    </row>
    <row r="37" spans="2:9" ht="30.6" customHeight="1" x14ac:dyDescent="0.45">
      <c r="B37" s="4">
        <f>[1]議案!B29</f>
        <v>57</v>
      </c>
      <c r="C37" s="36" t="str">
        <f>[1]議案!C29</f>
        <v>大阪府営住宅の家賃及び共益費に関する債権放棄の件</v>
      </c>
      <c r="D37" s="37"/>
      <c r="E37" s="37"/>
      <c r="F37" s="12" t="s">
        <v>13</v>
      </c>
      <c r="G37" s="12" t="s">
        <v>9</v>
      </c>
      <c r="H37" s="13" t="s">
        <v>9</v>
      </c>
      <c r="I37" s="13" t="s">
        <v>9</v>
      </c>
    </row>
    <row r="38" spans="2:9" ht="30.6" customHeight="1" x14ac:dyDescent="0.45">
      <c r="B38" s="4">
        <f>[1]議案!B30</f>
        <v>58</v>
      </c>
      <c r="C38" s="36" t="str">
        <f>[1]議案!C30</f>
        <v>大阪府営住宅の家賃及び共益費に相当する損害金に関する債権放棄の件</v>
      </c>
      <c r="D38" s="37"/>
      <c r="E38" s="37"/>
      <c r="F38" s="12" t="s">
        <v>13</v>
      </c>
      <c r="G38" s="12" t="s">
        <v>9</v>
      </c>
      <c r="H38" s="13" t="s">
        <v>9</v>
      </c>
      <c r="I38" s="13" t="s">
        <v>9</v>
      </c>
    </row>
    <row r="39" spans="2:9" ht="30.6" customHeight="1" x14ac:dyDescent="0.45">
      <c r="B39" s="4">
        <f>[1]議案!B31</f>
        <v>59</v>
      </c>
      <c r="C39" s="36" t="str">
        <f>[1]議案!C31</f>
        <v>大阪府営住宅の駐車場使用料に関する債権放棄の件</v>
      </c>
      <c r="D39" s="37"/>
      <c r="E39" s="37"/>
      <c r="F39" s="12" t="s">
        <v>13</v>
      </c>
      <c r="G39" s="12" t="s">
        <v>9</v>
      </c>
      <c r="H39" s="13" t="s">
        <v>9</v>
      </c>
      <c r="I39" s="13" t="s">
        <v>9</v>
      </c>
    </row>
    <row r="40" spans="2:9" ht="30.6" customHeight="1" x14ac:dyDescent="0.45">
      <c r="B40" s="4">
        <f>[1]議案!B32</f>
        <v>60</v>
      </c>
      <c r="C40" s="36" t="str">
        <f>[1]議案!C32</f>
        <v>大阪府営住宅の修繕に係る負担金に関する債権放棄の件</v>
      </c>
      <c r="D40" s="37"/>
      <c r="E40" s="37"/>
      <c r="F40" s="12" t="s">
        <v>13</v>
      </c>
      <c r="G40" s="12" t="s">
        <v>9</v>
      </c>
      <c r="H40" s="13" t="s">
        <v>9</v>
      </c>
      <c r="I40" s="13" t="s">
        <v>9</v>
      </c>
    </row>
    <row r="41" spans="2:9" ht="30.6" customHeight="1" x14ac:dyDescent="0.45">
      <c r="B41" s="4">
        <f>[1]議案!B33</f>
        <v>99</v>
      </c>
      <c r="C41" s="36" t="str">
        <f>[1]議案!C33</f>
        <v>大阪府都市公園条例及び大阪府附属機関条例一部改正の件</v>
      </c>
      <c r="D41" s="37"/>
      <c r="E41" s="37"/>
      <c r="F41" s="12" t="s">
        <v>13</v>
      </c>
      <c r="G41" s="12" t="s">
        <v>9</v>
      </c>
      <c r="H41" s="13" t="s">
        <v>9</v>
      </c>
      <c r="I41" s="13" t="s">
        <v>9</v>
      </c>
    </row>
    <row r="42" spans="2:9" ht="30.6" customHeight="1" x14ac:dyDescent="0.45">
      <c r="B42" s="4">
        <f>[1]議案!B34</f>
        <v>100</v>
      </c>
      <c r="C42" s="36" t="str">
        <f>[1]議案!C34</f>
        <v>大阪府建築都市行政事務手数料条例及び大阪府建築都市行政事務に係る事務処理の特例に関する条例一部改正の件</v>
      </c>
      <c r="D42" s="37"/>
      <c r="E42" s="37"/>
      <c r="F42" s="12" t="s">
        <v>13</v>
      </c>
      <c r="G42" s="12" t="s">
        <v>9</v>
      </c>
      <c r="H42" s="13" t="s">
        <v>9</v>
      </c>
      <c r="I42" s="13" t="s">
        <v>9</v>
      </c>
    </row>
    <row r="43" spans="2:9" ht="30.6" customHeight="1" x14ac:dyDescent="0.45">
      <c r="B43" s="4">
        <f>[1]議案!B35</f>
        <v>101</v>
      </c>
      <c r="C43" s="36" t="str">
        <f>[1]議案!C35</f>
        <v>大阪府建築基準法施行条例一部改正の件</v>
      </c>
      <c r="D43" s="37"/>
      <c r="E43" s="37"/>
      <c r="F43" s="12" t="s">
        <v>13</v>
      </c>
      <c r="G43" s="12" t="s">
        <v>9</v>
      </c>
      <c r="H43" s="13" t="s">
        <v>9</v>
      </c>
      <c r="I43" s="13" t="s">
        <v>9</v>
      </c>
    </row>
    <row r="44" spans="2:9" ht="30.6" customHeight="1" x14ac:dyDescent="0.45">
      <c r="B44" s="4">
        <f>[1]議案!B36</f>
        <v>102</v>
      </c>
      <c r="C44" s="36" t="str">
        <f>[1]議案!C36</f>
        <v>大阪府営住宅条例一部改正の件</v>
      </c>
      <c r="D44" s="37"/>
      <c r="E44" s="37"/>
      <c r="F44" s="12" t="s">
        <v>13</v>
      </c>
      <c r="G44" s="12" t="s">
        <v>9</v>
      </c>
      <c r="H44" s="13" t="s">
        <v>9</v>
      </c>
      <c r="I44" s="13" t="s">
        <v>9</v>
      </c>
    </row>
    <row r="45" spans="2:9" x14ac:dyDescent="0.45">
      <c r="B45" s="18"/>
      <c r="C45" s="19"/>
      <c r="D45" s="20"/>
      <c r="E45" s="20"/>
      <c r="F45" s="21"/>
      <c r="G45" s="21"/>
      <c r="H45" s="21"/>
      <c r="I45" s="21"/>
    </row>
    <row r="46" spans="2:9" x14ac:dyDescent="0.45">
      <c r="B46" s="60" t="s">
        <v>10</v>
      </c>
      <c r="C46" s="60"/>
      <c r="D46" s="22"/>
      <c r="E46" s="22"/>
      <c r="F46" s="22"/>
      <c r="G46" s="22"/>
      <c r="H46" s="22"/>
      <c r="I46" s="22"/>
    </row>
    <row r="47" spans="2:9" x14ac:dyDescent="0.45">
      <c r="B47" s="23">
        <f>[1]調査事件!B3</f>
        <v>1</v>
      </c>
      <c r="C47" s="35" t="str">
        <f>[1]調査事件!C3</f>
        <v>都市計画及び土地利用対策に関する件</v>
      </c>
      <c r="D47" s="35"/>
      <c r="E47" s="35"/>
      <c r="F47" s="35"/>
      <c r="G47" s="35"/>
      <c r="H47" s="35"/>
      <c r="I47" s="35"/>
    </row>
    <row r="48" spans="2:9" x14ac:dyDescent="0.45">
      <c r="B48" s="23">
        <f>[1]調査事件!B4</f>
        <v>2</v>
      </c>
      <c r="C48" s="35" t="str">
        <f>[1]調査事件!C4</f>
        <v>下水道、公園の整備に関する件</v>
      </c>
      <c r="D48" s="35"/>
      <c r="E48" s="35"/>
      <c r="F48" s="35"/>
      <c r="G48" s="35"/>
      <c r="H48" s="35"/>
      <c r="I48" s="35"/>
    </row>
    <row r="49" spans="2:9" x14ac:dyDescent="0.45">
      <c r="B49" s="23">
        <f>[1]調査事件!B5</f>
        <v>3</v>
      </c>
      <c r="C49" s="35" t="str">
        <f>[1]調査事件!C5</f>
        <v>道路、街路の整備に関する件</v>
      </c>
      <c r="D49" s="35"/>
      <c r="E49" s="35"/>
      <c r="F49" s="35"/>
      <c r="G49" s="35"/>
      <c r="H49" s="35"/>
      <c r="I49" s="35"/>
    </row>
    <row r="50" spans="2:9" x14ac:dyDescent="0.45">
      <c r="B50" s="23">
        <f>[1]調査事件!B6</f>
        <v>4</v>
      </c>
      <c r="C50" s="35" t="str">
        <f>[1]調査事件!C6</f>
        <v>交通対策に関する件</v>
      </c>
      <c r="D50" s="35"/>
      <c r="E50" s="35"/>
      <c r="F50" s="35"/>
      <c r="G50" s="35"/>
      <c r="H50" s="35"/>
      <c r="I50" s="35"/>
    </row>
    <row r="51" spans="2:9" x14ac:dyDescent="0.45">
      <c r="B51" s="23">
        <f>[1]調査事件!B7</f>
        <v>5</v>
      </c>
      <c r="C51" s="35" t="str">
        <f>[1]調査事件!C7</f>
        <v>治水対策に関する件</v>
      </c>
      <c r="D51" s="35"/>
      <c r="E51" s="35"/>
      <c r="F51" s="35"/>
      <c r="G51" s="35"/>
      <c r="H51" s="35"/>
      <c r="I51" s="35"/>
    </row>
    <row r="52" spans="2:9" x14ac:dyDescent="0.45">
      <c r="B52" s="23">
        <f>[1]調査事件!B8</f>
        <v>6</v>
      </c>
      <c r="C52" s="35" t="str">
        <f>[1]調査事件!C8</f>
        <v>港湾の整備に関する件</v>
      </c>
      <c r="D52" s="35"/>
      <c r="E52" s="35"/>
      <c r="F52" s="35"/>
      <c r="G52" s="35"/>
      <c r="H52" s="35"/>
      <c r="I52" s="35"/>
    </row>
    <row r="53" spans="2:9" x14ac:dyDescent="0.45">
      <c r="B53" s="23">
        <f>[1]調査事件!B9</f>
        <v>7</v>
      </c>
      <c r="C53" s="35" t="str">
        <f>[1]調査事件!C9</f>
        <v>市街地及び臨海地域のまちづくりに関する件</v>
      </c>
      <c r="D53" s="35"/>
      <c r="E53" s="35"/>
      <c r="F53" s="35"/>
      <c r="G53" s="35"/>
      <c r="H53" s="35"/>
      <c r="I53" s="35"/>
    </row>
    <row r="54" spans="2:9" x14ac:dyDescent="0.45">
      <c r="B54" s="23">
        <f>[1]調査事件!B10</f>
        <v>8</v>
      </c>
      <c r="C54" s="35" t="str">
        <f>[1]調査事件!C10</f>
        <v>住宅、住環境の整備に関する件</v>
      </c>
      <c r="D54" s="35"/>
      <c r="E54" s="35"/>
      <c r="F54" s="35"/>
      <c r="G54" s="35"/>
      <c r="H54" s="35"/>
      <c r="I54" s="35"/>
    </row>
    <row r="55" spans="2:9" x14ac:dyDescent="0.45">
      <c r="B55" s="23">
        <f>[1]調査事件!B11</f>
        <v>9</v>
      </c>
      <c r="C55" s="35" t="str">
        <f>[1]調査事件!C11</f>
        <v>福祉のまちづくりの推進に関する件</v>
      </c>
      <c r="D55" s="35"/>
      <c r="E55" s="35"/>
      <c r="F55" s="35"/>
      <c r="G55" s="35"/>
      <c r="H55" s="35"/>
      <c r="I55" s="35"/>
    </row>
    <row r="56" spans="2:9" x14ac:dyDescent="0.45">
      <c r="B56" s="23"/>
      <c r="C56" s="35"/>
      <c r="D56" s="35"/>
      <c r="E56" s="35"/>
      <c r="F56" s="35"/>
      <c r="G56" s="35"/>
      <c r="H56" s="35"/>
      <c r="I56" s="35"/>
    </row>
    <row r="57" spans="2:9" x14ac:dyDescent="0.45">
      <c r="B57" s="24"/>
      <c r="C57" s="25"/>
      <c r="D57" s="22"/>
      <c r="E57" s="22"/>
      <c r="F57" s="22"/>
      <c r="G57" s="22"/>
      <c r="H57" s="22"/>
      <c r="I57" s="22"/>
    </row>
    <row r="58" spans="2:9" x14ac:dyDescent="0.45">
      <c r="B58" s="22"/>
      <c r="C58" s="22"/>
      <c r="D58" s="22"/>
      <c r="E58" s="22"/>
      <c r="F58" s="22"/>
      <c r="G58" s="22"/>
      <c r="H58" s="22"/>
      <c r="I58" s="22"/>
    </row>
    <row r="59" spans="2:9" x14ac:dyDescent="0.45">
      <c r="B59" s="22"/>
      <c r="C59" s="22"/>
      <c r="D59" s="22"/>
      <c r="E59" s="22"/>
      <c r="F59" s="22"/>
      <c r="G59" s="22"/>
      <c r="H59" s="22"/>
      <c r="I59" s="22"/>
    </row>
  </sheetData>
  <mergeCells count="60">
    <mergeCell ref="C54:I54"/>
    <mergeCell ref="C55:I55"/>
    <mergeCell ref="C56:I56"/>
    <mergeCell ref="C41:E41"/>
    <mergeCell ref="C42:E42"/>
    <mergeCell ref="C43:E43"/>
    <mergeCell ref="C44:E44"/>
    <mergeCell ref="B46:C46"/>
    <mergeCell ref="C47:I47"/>
    <mergeCell ref="C52:I52"/>
    <mergeCell ref="C53:I53"/>
    <mergeCell ref="C29:E29"/>
    <mergeCell ref="C30:E30"/>
    <mergeCell ref="B31:B33"/>
    <mergeCell ref="C31:E33"/>
    <mergeCell ref="I31:I32"/>
    <mergeCell ref="G31:G32"/>
    <mergeCell ref="F31:F33"/>
    <mergeCell ref="C23:E23"/>
    <mergeCell ref="C27:E27"/>
    <mergeCell ref="C28:E28"/>
    <mergeCell ref="C24:E24"/>
    <mergeCell ref="C25:E25"/>
    <mergeCell ref="C18:E18"/>
    <mergeCell ref="C19:E19"/>
    <mergeCell ref="C20:E20"/>
    <mergeCell ref="C21:E21"/>
    <mergeCell ref="C22:E22"/>
    <mergeCell ref="B1:I1"/>
    <mergeCell ref="B2:I2"/>
    <mergeCell ref="B4:I4"/>
    <mergeCell ref="B5:B7"/>
    <mergeCell ref="C5:E7"/>
    <mergeCell ref="I5:I6"/>
    <mergeCell ref="H5:H6"/>
    <mergeCell ref="F5:F7"/>
    <mergeCell ref="G5:G6"/>
    <mergeCell ref="C8:E8"/>
    <mergeCell ref="C9:E9"/>
    <mergeCell ref="C10:E10"/>
    <mergeCell ref="C50:I50"/>
    <mergeCell ref="C51:I51"/>
    <mergeCell ref="C48:I48"/>
    <mergeCell ref="C49:I49"/>
    <mergeCell ref="C37:E37"/>
    <mergeCell ref="C38:E38"/>
    <mergeCell ref="C39:E39"/>
    <mergeCell ref="C40:E40"/>
    <mergeCell ref="H31:H32"/>
    <mergeCell ref="C35:E35"/>
    <mergeCell ref="C36:E36"/>
    <mergeCell ref="C26:E26"/>
    <mergeCell ref="C34:E34"/>
    <mergeCell ref="C14:E14"/>
    <mergeCell ref="C15:E15"/>
    <mergeCell ref="C16:E16"/>
    <mergeCell ref="C17:E17"/>
    <mergeCell ref="C11:E11"/>
    <mergeCell ref="C12:E12"/>
    <mergeCell ref="C13:E13"/>
  </mergeCells>
  <phoneticPr fontId="2"/>
  <pageMargins left="0.78740157480314965" right="0.78740157480314965" top="0.39370078740157483" bottom="0.39370078740157483" header="0.31496062992125984" footer="0.31496062992125984"/>
  <pageSetup paperSize="9" scale="84" fitToHeight="0" orientation="portrait" r:id="rId1"/>
  <rowBreaks count="1" manualBreakCount="1">
    <brk id="30" min="1"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BECC79-B35D-44B3-AE3B-F617F1DC3582}">
  <dimension ref="A1"/>
  <sheetViews>
    <sheetView workbookViewId="0">
      <selection sqref="A1:G59"/>
    </sheetView>
  </sheetViews>
  <sheetFormatPr defaultRowHeight="18" x14ac:dyDescent="0.45"/>
  <sheetData/>
  <phoneticPr fontId="4"/>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Sheet1</vt:lpstr>
      <vt:lpstr>Sheet2</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岩倉　涼子</dc:creator>
  <cp:lastModifiedBy>岩倉　涼子</cp:lastModifiedBy>
  <cp:lastPrinted>2026-03-17T04:36:35Z</cp:lastPrinted>
  <dcterms:created xsi:type="dcterms:W3CDTF">2026-03-17T01:18:30Z</dcterms:created>
  <dcterms:modified xsi:type="dcterms:W3CDTF">2026-03-17T04:36:45Z</dcterms:modified>
</cp:coreProperties>
</file>