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A39BF9B3-9108-40E4-8C01-86C9F914B63B}" xr6:coauthVersionLast="47" xr6:coauthVersionMax="47" xr10:uidLastSave="{00000000-0000-0000-0000-000000000000}"/>
  <bookViews>
    <workbookView xWindow="1080" yWindow="0" windowWidth="18120" windowHeight="10080" xr2:uid="{1F39D414-FEB8-4AC0-8343-28AAB7E0DE65}"/>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<sst xmlns="http://schemas.openxmlformats.org/spreadsheetml/2006/main" count="38" uniqueCount="29">
  <si>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</si>
  <si>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</si>
  <si>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</si>
  <si>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</si>
  <si>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弊社は関西電力グループの一員として「関西電力グループ環境行動方針」等に基づき環境に関する取り組みを推進いたしました。また「オプテージ　エコ・アクション」を策定し、低炭素社会の実現に向けた活動として、以下の項目に取り組みましたが、前々年度を上回る削減はできませんでした。
　■事務所電気使用量の削減
　■車両燃費の向上
　■グリーン調達の推進
　■グリーンなデータセンターの推進</t>
    <rPh sb="119" eb="121">
      <t>ウワマワ</t>
    </rPh>
    <rPh sb="122" eb="124">
      <t>サクゲン</t>
    </rPh>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</si>
  <si>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</si>
  <si>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</si>
  <si>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</si>
  <si>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</si>
  <si>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</si>
  <si>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</si>
  <si>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極力低減</t>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</si>
  <si>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</si>
  <si>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</si>
  <si>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</si>
  <si>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非FIT非化石証書の購入および排出係数の低い電源の増加により二酸化炭素排出量の低減に努めました。</t>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</si>
  <si>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</si>
  <si>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</si>
  <si>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極力調達</t>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</si>
  <si>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</si>
  <si>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</si>
  <si>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</si>
  <si>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</si>
  <si>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t>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</si>
  <si>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</si>
  <si>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</si>
  <si>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</si>
  <si>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届出事業者名：株式会社オプテージ</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</si>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</sst>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48">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7" fontId="4" fillId="3" borderId="1" xfId="0" applyNumberFormat="1" applyFont="1" applyFill="1" applyBorder="1" applyAlignment="1" applyProtection="1">
      <alignment horizontal="center" vertical="center" wrapText="1"/>
      <protection locked="0"/>
    </xf>
    <xf numFmtId="176" fontId="4" fillId="4" borderId="13" xfId="0" applyNumberFormat="1" applyFont="1" applyFill="1" applyBorder="1" applyAlignment="1" applyProtection="1">
      <alignment horizontal="center" vertical="center"/>
      <protection locked="0"/>
    </xf>
    <xf numFmtId="176" fontId="4" fillId="2" borderId="1" xfId="0" applyNumberFormat="1" applyFont="1" applyFill="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xf>
    <xf numFmtId="177" fontId="4" fillId="3" borderId="10" xfId="0" applyNumberFormat="1" applyFont="1" applyFill="1" applyBorder="1" applyAlignment="1" applyProtection="1">
      <alignment horizontal="right" vertical="center"/>
      <protection locked="0"/>
    </xf>
    <xf numFmtId="177" fontId="4" fillId="3" borderId="11" xfId="0" applyNumberFormat="1" applyFont="1" applyFill="1" applyBorder="1" applyAlignment="1" applyProtection="1">
      <alignment horizontal="right" vertical="center"/>
      <protection locked="0"/>
    </xf>
    <xf numFmtId="177" fontId="4" fillId="3" borderId="12" xfId="0" applyNumberFormat="1" applyFont="1" applyFill="1" applyBorder="1" applyAlignment="1" applyProtection="1">
      <alignment horizontal="right" vertical="center"/>
      <protection locked="0"/>
    </xf>
    <xf numFmtId="177" fontId="4" fillId="2" borderId="10" xfId="0" applyNumberFormat="1" applyFont="1" applyFill="1" applyBorder="1" applyAlignment="1" applyProtection="1">
      <alignment horizontal="right" vertical="center"/>
      <protection locked="0"/>
    </xf>
    <xf numFmtId="177" fontId="4" fillId="2" borderId="11" xfId="0" applyNumberFormat="1" applyFont="1" applyFill="1" applyBorder="1" applyAlignment="1" applyProtection="1">
      <alignment horizontal="right" vertical="center"/>
      <protection locked="0"/>
    </xf>
    <xf numFmtId="177" fontId="4" fillId="2" borderId="12" xfId="0" applyNumberFormat="1" applyFont="1" applyFill="1" applyBorder="1" applyAlignment="1" applyProtection="1">
      <alignment horizontal="right" vertical="center"/>
      <protection locked="0"/>
    </xf>
    <xf numFmtId="177" fontId="4" fillId="2" borderId="1"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1D5E9-EF2A-45CC-B1B9-56ECC6C6B275}">
  <dimension ref="A1:S29"/>
  <sheetViews>
    <sheetView showGridLines="0" tabSelected="1" view="pageBreakPreview" zoomScale="85" zoomScaleNormal="100" zoomScaleSheetLayoutView="85" workbookViewId="0">
      <selection activeCell="A3" sqref="A3:O3"/>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453125" style="1" customWidth="1"/>
    <col min="13" max="15" width="6.45312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27</v>
      </c>
    </row>
    <row r="2" spans="1:15" ht="15" customHeight="1" x14ac:dyDescent="0.2">
      <c r="A2" s="1" t="s">
        <v>28</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50.2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3" t="s">
        <v>9</v>
      </c>
      <c r="B12" s="36" t="s">
        <v>10</v>
      </c>
      <c r="C12" s="37"/>
      <c r="D12" s="32" t="s">
        <v>11</v>
      </c>
      <c r="E12" s="32"/>
      <c r="F12" s="32"/>
      <c r="G12" s="32">
        <v>0.38600000000000001</v>
      </c>
      <c r="H12" s="32"/>
      <c r="I12" s="32"/>
      <c r="J12" s="32">
        <v>0.56799999999999995</v>
      </c>
      <c r="K12" s="32"/>
      <c r="L12" s="32"/>
      <c r="M12" s="30">
        <f>(J12-G12)/J12*100</f>
        <v>32.042253521126753</v>
      </c>
      <c r="N12" s="30"/>
      <c r="O12" s="30"/>
    </row>
    <row r="13" spans="1:15" ht="33" customHeight="1" x14ac:dyDescent="0.2">
      <c r="A13" s="34"/>
      <c r="B13" s="16" t="s">
        <v>12</v>
      </c>
      <c r="C13" s="16"/>
      <c r="D13" s="31"/>
      <c r="E13" s="31"/>
      <c r="F13" s="31"/>
      <c r="G13" s="32">
        <v>0.33300000000000002</v>
      </c>
      <c r="H13" s="32"/>
      <c r="I13" s="32"/>
      <c r="J13" s="31"/>
      <c r="K13" s="31"/>
      <c r="L13" s="31"/>
      <c r="M13" s="31"/>
      <c r="N13" s="31"/>
      <c r="O13" s="31"/>
    </row>
    <row r="14" spans="1:15" ht="33" customHeight="1" x14ac:dyDescent="0.2">
      <c r="A14" s="35"/>
      <c r="B14" s="38" t="s">
        <v>13</v>
      </c>
      <c r="C14" s="38"/>
      <c r="D14" s="32" t="s">
        <v>11</v>
      </c>
      <c r="E14" s="32"/>
      <c r="F14" s="32"/>
      <c r="G14" s="32">
        <v>0.33300000000000002</v>
      </c>
      <c r="H14" s="32"/>
      <c r="I14" s="32"/>
      <c r="J14" s="32">
        <v>0.54100000000000004</v>
      </c>
      <c r="K14" s="32"/>
      <c r="L14" s="32"/>
      <c r="M14" s="30">
        <f>(J14-G14)/J14*100</f>
        <v>38.447319778188536</v>
      </c>
      <c r="N14" s="30"/>
      <c r="O14" s="30"/>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14</v>
      </c>
      <c r="C16" s="6"/>
      <c r="D16" s="13"/>
      <c r="E16" s="13"/>
      <c r="F16" s="13"/>
      <c r="G16" s="13"/>
      <c r="H16" s="13"/>
      <c r="I16" s="13"/>
      <c r="J16" s="13"/>
      <c r="K16" s="13"/>
      <c r="L16" s="13"/>
      <c r="M16" s="13"/>
      <c r="N16" s="13"/>
      <c r="O16" s="13"/>
    </row>
    <row r="17" spans="1:19" ht="15" customHeight="1" x14ac:dyDescent="0.2">
      <c r="A17" s="16" t="s">
        <v>3</v>
      </c>
      <c r="B17" s="16"/>
      <c r="C17" s="16"/>
      <c r="D17" s="17" t="s">
        <v>15</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39"/>
      <c r="B23" s="39"/>
      <c r="C23" s="39"/>
      <c r="D23" s="29" t="s">
        <v>5</v>
      </c>
      <c r="E23" s="29"/>
      <c r="F23" s="29"/>
      <c r="G23" s="16" t="s">
        <v>6</v>
      </c>
      <c r="H23" s="16"/>
      <c r="I23" s="16"/>
      <c r="J23" s="16" t="s">
        <v>7</v>
      </c>
      <c r="K23" s="16"/>
      <c r="L23" s="16"/>
      <c r="M23" s="29" t="s">
        <v>16</v>
      </c>
      <c r="N23" s="29"/>
      <c r="O23" s="29"/>
    </row>
    <row r="24" spans="1:19" ht="30.75" customHeight="1" x14ac:dyDescent="0.2">
      <c r="A24" s="16" t="s">
        <v>9</v>
      </c>
      <c r="B24" s="16" t="s">
        <v>17</v>
      </c>
      <c r="C24" s="16"/>
      <c r="D24" s="43" t="s">
        <v>18</v>
      </c>
      <c r="E24" s="44"/>
      <c r="F24" s="45"/>
      <c r="G24" s="46">
        <v>15.581490972093736</v>
      </c>
      <c r="H24" s="46"/>
      <c r="I24" s="46"/>
      <c r="J24" s="46">
        <v>3.1</v>
      </c>
      <c r="K24" s="46"/>
      <c r="L24" s="46"/>
      <c r="M24" s="40">
        <f>G24-J24</f>
        <v>12.481490972093736</v>
      </c>
      <c r="N24" s="41"/>
      <c r="O24" s="42"/>
    </row>
    <row r="25" spans="1:19" ht="30.75" customHeight="1" x14ac:dyDescent="0.2">
      <c r="A25" s="16"/>
      <c r="B25" s="16" t="s">
        <v>19</v>
      </c>
      <c r="C25" s="14" t="s">
        <v>20</v>
      </c>
      <c r="D25" s="43" t="s">
        <v>18</v>
      </c>
      <c r="E25" s="44"/>
      <c r="F25" s="45"/>
      <c r="G25" s="46">
        <v>14.366624588637331</v>
      </c>
      <c r="H25" s="46">
        <v>14.366624588637331</v>
      </c>
      <c r="I25" s="46">
        <v>14.366624588637331</v>
      </c>
      <c r="J25" s="46">
        <v>11.6811722733884</v>
      </c>
      <c r="K25" s="46"/>
      <c r="L25" s="46"/>
      <c r="M25" s="40">
        <f>G25-J25</f>
        <v>2.6854523152489307</v>
      </c>
      <c r="N25" s="41"/>
      <c r="O25" s="42"/>
    </row>
    <row r="26" spans="1:19" ht="30.75" customHeight="1" x14ac:dyDescent="0.2">
      <c r="A26" s="16"/>
      <c r="B26" s="16"/>
      <c r="C26" s="14" t="s">
        <v>21</v>
      </c>
      <c r="D26" s="43" t="s">
        <v>18</v>
      </c>
      <c r="E26" s="44"/>
      <c r="F26" s="45"/>
      <c r="G26" s="46">
        <v>7.9313125636594384</v>
      </c>
      <c r="H26" s="46">
        <v>7.9313125636594384</v>
      </c>
      <c r="I26" s="46">
        <v>7.9313125636594384</v>
      </c>
      <c r="J26" s="46">
        <v>10.974883448202799</v>
      </c>
      <c r="K26" s="46"/>
      <c r="L26" s="46"/>
      <c r="M26" s="40">
        <f>G26-J26</f>
        <v>-3.0435708845433611</v>
      </c>
      <c r="N26" s="41"/>
      <c r="O26" s="42"/>
    </row>
    <row r="27" spans="1:19" ht="30.75" customHeight="1" x14ac:dyDescent="0.2">
      <c r="A27" s="16"/>
      <c r="B27" s="16"/>
      <c r="C27" s="14" t="s">
        <v>22</v>
      </c>
      <c r="D27" s="43" t="s">
        <v>23</v>
      </c>
      <c r="E27" s="44"/>
      <c r="F27" s="45"/>
      <c r="G27" s="46">
        <v>77.702062847703232</v>
      </c>
      <c r="H27" s="46"/>
      <c r="I27" s="46"/>
      <c r="J27" s="46">
        <v>77.343944278408699</v>
      </c>
      <c r="K27" s="46"/>
      <c r="L27" s="46"/>
      <c r="M27" s="40">
        <f>G27-J27</f>
        <v>0.35811856929453256</v>
      </c>
      <c r="N27" s="41"/>
      <c r="O27" s="42"/>
    </row>
    <row r="28" spans="1:19" ht="15" customHeight="1" x14ac:dyDescent="0.2">
      <c r="B28" s="7"/>
      <c r="C28" s="7"/>
      <c r="D28" s="8"/>
      <c r="E28" s="8"/>
      <c r="F28" s="8"/>
      <c r="G28" s="8"/>
      <c r="H28" s="8"/>
      <c r="I28" s="8"/>
      <c r="J28" s="8"/>
      <c r="K28" s="8"/>
      <c r="L28" s="8"/>
      <c r="M28" s="8"/>
      <c r="N28" s="8"/>
      <c r="O28" s="8"/>
      <c r="S28" s="1" t="s">
        <v>24</v>
      </c>
    </row>
    <row r="29" spans="1:19" ht="38.25" customHeight="1" x14ac:dyDescent="0.2">
      <c r="A29" s="16" t="s">
        <v>25</v>
      </c>
      <c r="B29" s="16"/>
      <c r="C29" s="16"/>
      <c r="D29" s="47" t="s">
        <v>24</v>
      </c>
      <c r="E29" s="47"/>
      <c r="F29" s="47"/>
      <c r="S29" s="1" t="s">
        <v>26</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A2B81337-0084-42FB-976B-C5C4A2B1814C}">
      <formula1>$S$28:$S$29</formula1>
    </dataValidation>
    <dataValidation type="textLength" operator="lessThanOrEqual" allowBlank="1" showInputMessage="1" showErrorMessage="1" sqref="L28 M15 K15 F15 H28 D28" xr:uid="{38D6E7E7-2CCC-4DBF-8C62-C877A62FCE30}">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2026-03-02T04:55:12Z</dcterms:created>
  <dcterms:modified xsi:type="dcterms:W3CDTF">2026-03-02T04:55:17Z</dcterms:modified>
</cp:coreProperties>
</file>