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3FBFDA4A-D24D-444E-9B26-18DCEB862074}" xr6:coauthVersionLast="47" xr6:coauthVersionMax="47" xr10:uidLastSave="{00000000-0000-0000-0000-000000000000}"/>
  <bookViews>
    <workbookView xWindow="1080" yWindow="0" windowWidth="18120" windowHeight="10080" xr2:uid="{B191CCF1-1AA2-4053-9461-95CCE6DE2BF8}"/>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<sst xmlns="http://schemas.openxmlformats.org/spreadsheetml/2006/main" count="33" uniqueCount="27">
  <si>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</si>
  <si>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</si>
  <si>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</si>
  <si>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</si>
  <si>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バイオマス（一般廃棄物）発電により発電された電力を小売供給に使用することで、温室効果ガスの排出量を抑制しています。</t>
    <rPh sb="6" eb="11">
      <t>イッパンハイキブツ</t>
    </rPh>
    <rPh sb="12" eb="14">
      <t>ハツデン</t>
    </rPh>
    <rPh sb="17" eb="19">
      <t>ハツデン</t>
    </rPh>
    <rPh sb="22" eb="24">
      <t>デンリョク</t>
    </rPh>
    <rPh sb="25" eb="27">
      <t>コウ</t>
    </rPh>
    <rPh sb="27" eb="29">
      <t>キョウキュウ</t>
    </rPh>
    <rPh sb="30" eb="32">
      <t>シヨウ</t>
    </rPh>
    <rPh sb="38" eb="42">
      <t>オンシツコウカ</t>
    </rPh>
    <rPh sb="45" eb="48">
      <t>ハイシュツリョウ</t>
    </rPh>
    <rPh sb="49" eb="51">
      <t>ヨクセイ</t>
    </rPh>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</si>
  <si>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</si>
  <si>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</si>
  <si>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</si>
  <si>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</si>
  <si>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</si>
  <si>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</si>
  <si>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</si>
  <si>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</si>
  <si>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</si>
  <si>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当社建設事業で、ごみ焼却施設及びバイオマス発電設備等を手掛けており、これら施設から発生する余剰電力を積極的に買い取り小売り供給を行うことで、再生可能エネルギーの供給量の拡大を図りました。</t>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</si>
  <si>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</si>
  <si>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</si>
  <si>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</si>
  <si>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</si>
  <si>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</si>
  <si>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</si>
  <si>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</si>
  <si>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</si>
  <si>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</si>
  <si>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t>
    <rPh sb="0" eb="6">
      <t>トドケデジギョウシャメイ</t>
    </rPh>
    <phoneticPr fontId="2"/>
  </si>
  <si>
    <t>カナデビア株式会社</t>
  </si>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</sst>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3" borderId="1" xfId="0" applyNumberFormat="1" applyFont="1" applyFill="1" applyBorder="1" applyAlignment="1" applyProtection="1">
      <alignment horizontal="center" vertical="center" wrapText="1"/>
      <protection locked="0"/>
    </xf>
    <xf numFmtId="176" fontId="4" fillId="4" borderId="13" xfId="0" applyNumberFormat="1" applyFont="1" applyFill="1" applyBorder="1" applyAlignment="1" applyProtection="1">
      <alignment horizontal="center" vertical="center"/>
      <protection locked="0"/>
    </xf>
    <xf numFmtId="176"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176" fontId="4" fillId="2" borderId="10" xfId="0" applyNumberFormat="1" applyFont="1" applyFill="1" applyBorder="1" applyAlignment="1">
      <alignment horizontal="center" vertical="center"/>
    </xf>
    <xf numFmtId="176" fontId="4" fillId="2" borderId="11" xfId="0" applyNumberFormat="1" applyFont="1" applyFill="1" applyBorder="1" applyAlignment="1">
      <alignment horizontal="center" vertical="center"/>
    </xf>
    <xf numFmtId="176" fontId="4" fillId="2" borderId="12" xfId="0" applyNumberFormat="1"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177"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0FDF2-9AB5-4D6A-953D-5AF8B971D736}">
  <dimension ref="A1:S29"/>
  <sheetViews>
    <sheetView showGridLines="0" tabSelected="1" view="pageBreakPreview" zoomScaleNormal="100" zoomScaleSheetLayoutView="100" workbookViewId="0">
      <selection activeCell="M2" sqref="M2"/>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c r="C1" s="1" t="s">
        <v>25</v>
      </c>
    </row>
    <row r="2" spans="1:15" ht="15" customHeight="1" x14ac:dyDescent="0.2">
      <c r="A2" s="1" t="s">
        <v>26</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v>0.2</v>
      </c>
      <c r="E12" s="39"/>
      <c r="F12" s="40"/>
      <c r="G12" s="38">
        <v>0.1</v>
      </c>
      <c r="H12" s="39"/>
      <c r="I12" s="40"/>
      <c r="J12" s="38">
        <v>0.127</v>
      </c>
      <c r="K12" s="39"/>
      <c r="L12" s="40"/>
      <c r="M12" s="30">
        <f>(J12-G12)/J12*100</f>
        <v>21.259842519685034</v>
      </c>
      <c r="N12" s="30"/>
      <c r="O12" s="30"/>
    </row>
    <row r="13" spans="1:15" ht="33" customHeight="1" x14ac:dyDescent="0.2">
      <c r="A13" s="34"/>
      <c r="B13" s="16" t="s">
        <v>11</v>
      </c>
      <c r="C13" s="16"/>
      <c r="D13" s="31"/>
      <c r="E13" s="31"/>
      <c r="F13" s="31"/>
      <c r="G13" s="32">
        <v>0.11799999999999999</v>
      </c>
      <c r="H13" s="32"/>
      <c r="I13" s="32"/>
      <c r="J13" s="31"/>
      <c r="K13" s="31"/>
      <c r="L13" s="31"/>
      <c r="M13" s="31"/>
      <c r="N13" s="31"/>
      <c r="O13" s="31"/>
    </row>
    <row r="14" spans="1:15" ht="33" customHeight="1" x14ac:dyDescent="0.2">
      <c r="A14" s="35"/>
      <c r="B14" s="41" t="s">
        <v>12</v>
      </c>
      <c r="C14" s="41"/>
      <c r="D14" s="32">
        <v>0.2</v>
      </c>
      <c r="E14" s="32"/>
      <c r="F14" s="32"/>
      <c r="G14" s="32">
        <v>0.11799999999999999</v>
      </c>
      <c r="H14" s="32"/>
      <c r="I14" s="32"/>
      <c r="J14" s="32">
        <v>0.14699999999999999</v>
      </c>
      <c r="K14" s="32"/>
      <c r="L14" s="32"/>
      <c r="M14" s="30">
        <f>(J14-G14)/J14*100</f>
        <v>19.727891156462583</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17" t="s">
        <v>14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2"/>
      <c r="B23" s="42"/>
      <c r="C23" s="42"/>
      <c r="D23" s="29" t="s">
        <v>5</v>
      </c>
      <c r="E23" s="29"/>
      <c r="F23" s="29"/>
      <c r="G23" s="16" t="s">
        <v>6</v>
      </c>
      <c r="H23" s="16"/>
      <c r="I23" s="16"/>
      <c r="J23" s="16" t="s">
        <v>7</v>
      </c>
      <c r="K23" s="16"/>
      <c r="L23" s="16"/>
      <c r="M23" s="29" t="s">
        <v>15</v>
      </c>
      <c r="N23" s="29"/>
      <c r="O23" s="29"/>
    </row>
    <row r="24" spans="1:19" ht="30.75" customHeight="1" x14ac:dyDescent="0.2">
      <c r="A24" s="16" t="s">
        <v>9</v>
      </c>
      <c r="B24" s="16" t="s">
        <v>16</v>
      </c>
      <c r="C24" s="16"/>
      <c r="D24" s="46">
        <v>5.3</v>
      </c>
      <c r="E24" s="47"/>
      <c r="F24" s="48"/>
      <c r="G24" s="49">
        <v>7.9</v>
      </c>
      <c r="H24" s="49"/>
      <c r="I24" s="49"/>
      <c r="J24" s="49">
        <v>7.2</v>
      </c>
      <c r="K24" s="49"/>
      <c r="L24" s="49"/>
      <c r="M24" s="43">
        <f>G24-J24</f>
        <v>0.70000000000000018</v>
      </c>
      <c r="N24" s="44"/>
      <c r="O24" s="45"/>
    </row>
    <row r="25" spans="1:19" ht="30.75" customHeight="1" x14ac:dyDescent="0.2">
      <c r="A25" s="16"/>
      <c r="B25" s="16" t="s">
        <v>17</v>
      </c>
      <c r="C25" s="14" t="s">
        <v>18</v>
      </c>
      <c r="D25" s="46">
        <v>10.3</v>
      </c>
      <c r="E25" s="47"/>
      <c r="F25" s="48"/>
      <c r="G25" s="49">
        <v>8</v>
      </c>
      <c r="H25" s="49"/>
      <c r="I25" s="49"/>
      <c r="J25" s="49">
        <v>10</v>
      </c>
      <c r="K25" s="49"/>
      <c r="L25" s="49"/>
      <c r="M25" s="43">
        <f>G25-J25</f>
        <v>-2</v>
      </c>
      <c r="N25" s="44"/>
      <c r="O25" s="45"/>
    </row>
    <row r="26" spans="1:19" ht="30.75" customHeight="1" x14ac:dyDescent="0.2">
      <c r="A26" s="16"/>
      <c r="B26" s="16"/>
      <c r="C26" s="14" t="s">
        <v>19</v>
      </c>
      <c r="D26" s="46">
        <v>30.6</v>
      </c>
      <c r="E26" s="47"/>
      <c r="F26" s="48"/>
      <c r="G26" s="49">
        <v>23.2</v>
      </c>
      <c r="H26" s="49"/>
      <c r="I26" s="49"/>
      <c r="J26" s="49">
        <v>25.9</v>
      </c>
      <c r="K26" s="49"/>
      <c r="L26" s="49"/>
      <c r="M26" s="43">
        <f>G26-J26</f>
        <v>-2.6999999999999993</v>
      </c>
      <c r="N26" s="44"/>
      <c r="O26" s="45"/>
    </row>
    <row r="27" spans="1:19" ht="30.75" customHeight="1" x14ac:dyDescent="0.2">
      <c r="A27" s="16"/>
      <c r="B27" s="16"/>
      <c r="C27" s="14" t="s">
        <v>20</v>
      </c>
      <c r="D27" s="46">
        <v>59.1</v>
      </c>
      <c r="E27" s="47"/>
      <c r="F27" s="48"/>
      <c r="G27" s="49">
        <v>68.8</v>
      </c>
      <c r="H27" s="49"/>
      <c r="I27" s="49"/>
      <c r="J27" s="49">
        <v>64.099999999999994</v>
      </c>
      <c r="K27" s="49"/>
      <c r="L27" s="49"/>
      <c r="M27" s="43">
        <f>G27-J27</f>
        <v>4.7000000000000028</v>
      </c>
      <c r="N27" s="44"/>
      <c r="O27" s="45"/>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6" t="s">
        <v>22</v>
      </c>
      <c r="B29" s="16"/>
      <c r="C29" s="16"/>
      <c r="D29" s="50" t="s">
        <v>21</v>
      </c>
      <c r="E29" s="50"/>
      <c r="F29" s="50"/>
      <c r="S29" s="1" t="s">
        <v>23</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4C8D2A2F-FEEF-405A-A79B-B7DE6403D936}">
      <formula1>$S$28:$S$29</formula1>
    </dataValidation>
    <dataValidation type="textLength" operator="lessThanOrEqual" allowBlank="1" showInputMessage="1" showErrorMessage="1" sqref="L28 M15 K15 F15 H28 D28" xr:uid="{0A8E3A94-7EC0-4EAD-BD48-92C561A21148}">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2026-03-02T06:34:58Z</dcterms:created>
  <dcterms:modified xsi:type="dcterms:W3CDTF">2026-03-02T06:35:14Z</dcterms:modified>
</cp:coreProperties>
</file>