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484$\doc\新_財政企画Ｇ\100_予算編成・財政計画・仮収支試算\110_予算編成・財政計画\R8\00_R8当初\11 課長内示（0105）\HP用\"/>
    </mc:Choice>
  </mc:AlternateContent>
  <xr:revisionPtr revIDLastSave="0" documentId="13_ncr:1_{C86517B2-4F54-471A-9A53-1D1C6528F28E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特別会計" sheetId="8" r:id="rId1"/>
  </sheets>
  <externalReferences>
    <externalReference r:id="rId2"/>
  </externalReferences>
  <definedNames>
    <definedName name="_xlnm.Print_Area" localSheetId="0">特別会計!$A$1:$H$26,特別会計!#REF!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8" l="1"/>
</calcChain>
</file>

<file path=xl/sharedStrings.xml><?xml version="1.0" encoding="utf-8"?>
<sst xmlns="http://schemas.openxmlformats.org/spreadsheetml/2006/main" count="31" uniqueCount="29">
  <si>
    <t>合　　　計</t>
    <rPh sb="0" eb="1">
      <t>ゴウ</t>
    </rPh>
    <rPh sb="4" eb="5">
      <t>ケイ</t>
    </rPh>
    <phoneticPr fontId="1"/>
  </si>
  <si>
    <t>※端数処理の関係上、各項目の合計額が合わないことがある。</t>
    <rPh sb="1" eb="3">
      <t>ハスウ</t>
    </rPh>
    <rPh sb="3" eb="5">
      <t>ショリ</t>
    </rPh>
    <rPh sb="6" eb="9">
      <t>カンケイジョウ</t>
    </rPh>
    <rPh sb="10" eb="13">
      <t>カクコウモク</t>
    </rPh>
    <rPh sb="14" eb="16">
      <t>ゴウケイ</t>
    </rPh>
    <rPh sb="16" eb="17">
      <t>ガク</t>
    </rPh>
    <rPh sb="18" eb="19">
      <t>ア</t>
    </rPh>
    <phoneticPr fontId="1"/>
  </si>
  <si>
    <t>増減額</t>
    <rPh sb="0" eb="3">
      <t>ゾウゲンガク</t>
    </rPh>
    <phoneticPr fontId="1"/>
  </si>
  <si>
    <t>増減率</t>
    <rPh sb="0" eb="2">
      <t>ゾウゲン</t>
    </rPh>
    <rPh sb="2" eb="3">
      <t>リツ</t>
    </rPh>
    <phoneticPr fontId="1"/>
  </si>
  <si>
    <t>対前年度</t>
    <rPh sb="0" eb="1">
      <t>タイ</t>
    </rPh>
    <rPh sb="1" eb="3">
      <t>ゼンネン</t>
    </rPh>
    <rPh sb="3" eb="4">
      <t>ド</t>
    </rPh>
    <phoneticPr fontId="1"/>
  </si>
  <si>
    <t>就農支援資金等</t>
    <rPh sb="0" eb="2">
      <t>シュウノウ</t>
    </rPh>
    <rPh sb="2" eb="4">
      <t>シエン</t>
    </rPh>
    <rPh sb="4" eb="6">
      <t>シキン</t>
    </rPh>
    <rPh sb="6" eb="7">
      <t>トウ</t>
    </rPh>
    <phoneticPr fontId="1"/>
  </si>
  <si>
    <t>大阪府営住宅事業</t>
    <rPh sb="0" eb="2">
      <t>オオサカ</t>
    </rPh>
    <rPh sb="2" eb="4">
      <t>フエイ</t>
    </rPh>
    <rPh sb="4" eb="6">
      <t>ジュウタク</t>
    </rPh>
    <rPh sb="6" eb="8">
      <t>ジギョウ</t>
    </rPh>
    <phoneticPr fontId="1"/>
  </si>
  <si>
    <t>港湾整備事業</t>
    <rPh sb="0" eb="2">
      <t>コウワン</t>
    </rPh>
    <rPh sb="2" eb="4">
      <t>セイビ</t>
    </rPh>
    <rPh sb="4" eb="6">
      <t>ジギョウ</t>
    </rPh>
    <phoneticPr fontId="1"/>
  </si>
  <si>
    <t>関西国際空港関連事業</t>
    <rPh sb="0" eb="2">
      <t>カンサイ</t>
    </rPh>
    <rPh sb="2" eb="4">
      <t>コクサイ</t>
    </rPh>
    <rPh sb="4" eb="6">
      <t>クウコウ</t>
    </rPh>
    <rPh sb="6" eb="8">
      <t>カンレン</t>
    </rPh>
    <rPh sb="8" eb="10">
      <t>ジギョウ</t>
    </rPh>
    <phoneticPr fontId="1"/>
  </si>
  <si>
    <t>不動産調達</t>
    <rPh sb="0" eb="3">
      <t>フドウサン</t>
    </rPh>
    <rPh sb="3" eb="5">
      <t>チョウタツ</t>
    </rPh>
    <phoneticPr fontId="1"/>
  </si>
  <si>
    <t>公債管理</t>
    <rPh sb="0" eb="2">
      <t>コウサイ</t>
    </rPh>
    <rPh sb="2" eb="4">
      <t>カンリ</t>
    </rPh>
    <phoneticPr fontId="1"/>
  </si>
  <si>
    <t>市町村施設整備資金</t>
    <rPh sb="0" eb="3">
      <t>シチョウソン</t>
    </rPh>
    <rPh sb="3" eb="5">
      <t>シセツ</t>
    </rPh>
    <rPh sb="5" eb="7">
      <t>セイビ</t>
    </rPh>
    <rPh sb="7" eb="9">
      <t>シキン</t>
    </rPh>
    <phoneticPr fontId="1"/>
  </si>
  <si>
    <t>中小企業振興資金</t>
    <rPh sb="0" eb="2">
      <t>チュウショウ</t>
    </rPh>
    <rPh sb="2" eb="4">
      <t>キギョウ</t>
    </rPh>
    <rPh sb="4" eb="6">
      <t>シンコウ</t>
    </rPh>
    <rPh sb="6" eb="8">
      <t>シキン</t>
    </rPh>
    <phoneticPr fontId="1"/>
  </si>
  <si>
    <t>沿岸漁業改善資金</t>
    <rPh sb="0" eb="2">
      <t>エンガン</t>
    </rPh>
    <rPh sb="2" eb="4">
      <t>ギョギョウ</t>
    </rPh>
    <rPh sb="4" eb="6">
      <t>カイゼン</t>
    </rPh>
    <rPh sb="6" eb="8">
      <t>シキン</t>
    </rPh>
    <phoneticPr fontId="1"/>
  </si>
  <si>
    <t>林業改善資金</t>
    <rPh sb="0" eb="2">
      <t>リンギョウ</t>
    </rPh>
    <rPh sb="2" eb="4">
      <t>カイゼン</t>
    </rPh>
    <rPh sb="4" eb="6">
      <t>シキン</t>
    </rPh>
    <phoneticPr fontId="1"/>
  </si>
  <si>
    <t>日本万国博覧会記念公園事業</t>
    <rPh sb="0" eb="2">
      <t>ニホン</t>
    </rPh>
    <rPh sb="2" eb="4">
      <t>バンコク</t>
    </rPh>
    <rPh sb="4" eb="7">
      <t>ハクランカイ</t>
    </rPh>
    <rPh sb="7" eb="9">
      <t>キネン</t>
    </rPh>
    <rPh sb="9" eb="11">
      <t>コウエン</t>
    </rPh>
    <rPh sb="11" eb="13">
      <t>ジギョウ</t>
    </rPh>
    <phoneticPr fontId="1"/>
  </si>
  <si>
    <t>※合計は会計間の重複を控除する前の単純合計。</t>
    <rPh sb="1" eb="3">
      <t>ゴウケイ</t>
    </rPh>
    <rPh sb="4" eb="6">
      <t>カイケイ</t>
    </rPh>
    <rPh sb="6" eb="7">
      <t>アイダ</t>
    </rPh>
    <rPh sb="8" eb="10">
      <t>チョウフク</t>
    </rPh>
    <rPh sb="11" eb="13">
      <t>コウジョ</t>
    </rPh>
    <rPh sb="15" eb="16">
      <t>マエ</t>
    </rPh>
    <rPh sb="17" eb="19">
      <t>タンジュン</t>
    </rPh>
    <rPh sb="19" eb="21">
      <t>ゴウケイ</t>
    </rPh>
    <phoneticPr fontId="1"/>
  </si>
  <si>
    <t>対要求額</t>
    <rPh sb="0" eb="1">
      <t>タイ</t>
    </rPh>
    <rPh sb="1" eb="3">
      <t>ヨウキュウ</t>
    </rPh>
    <rPh sb="3" eb="4">
      <t>ガク</t>
    </rPh>
    <phoneticPr fontId="1"/>
  </si>
  <si>
    <t>（単位：百万円、％）</t>
    <rPh sb="1" eb="3">
      <t>タンイ</t>
    </rPh>
    <rPh sb="4" eb="6">
      <t>ヒャクマン</t>
    </rPh>
    <rPh sb="6" eb="7">
      <t>エン</t>
    </rPh>
    <phoneticPr fontId="1"/>
  </si>
  <si>
    <t>母子父子寡婦福祉資金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phoneticPr fontId="1"/>
  </si>
  <si>
    <t>大阪府中央卸売市場事業</t>
    <rPh sb="0" eb="3">
      <t>オオサカフ</t>
    </rPh>
    <rPh sb="3" eb="5">
      <t>チュウオウ</t>
    </rPh>
    <rPh sb="5" eb="7">
      <t>オロシウ</t>
    </rPh>
    <rPh sb="7" eb="9">
      <t>シジョウ</t>
    </rPh>
    <rPh sb="9" eb="11">
      <t>ジギョウ</t>
    </rPh>
    <phoneticPr fontId="1"/>
  </si>
  <si>
    <t>大阪府まちづくり促進事業</t>
    <rPh sb="0" eb="3">
      <t>オオサカフ</t>
    </rPh>
    <rPh sb="8" eb="10">
      <t>ソクシン</t>
    </rPh>
    <rPh sb="10" eb="12">
      <t>ジギョウ</t>
    </rPh>
    <phoneticPr fontId="1"/>
  </si>
  <si>
    <t>大阪府流域下水道事業</t>
    <rPh sb="0" eb="3">
      <t>オオサカフ</t>
    </rPh>
    <rPh sb="3" eb="5">
      <t>リュウイキ</t>
    </rPh>
    <rPh sb="5" eb="8">
      <t>ゲスイドウ</t>
    </rPh>
    <rPh sb="8" eb="10">
      <t>ジギョウ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</si>
  <si>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</si>
  <si>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地方消費税清算</t>
    <rPh sb="0" eb="2">
      <t>チホウ</t>
    </rPh>
    <rPh sb="2" eb="5">
      <t>ショウヒゼイ</t>
    </rPh>
    <rPh sb="5" eb="7">
      <t>セイサン</t>
    </rPh>
    <phoneticPr fontId="1"/>
  </si>
  <si>
    <t>令和8年度当初予算（特別会計）の財政課長内示の状況</t>
    <rPh sb="0" eb="2">
      <t>レイワ</t>
    </rPh>
    <rPh sb="3" eb="5">
      <t>ネンド</t>
    </rPh>
    <rPh sb="5" eb="7">
      <t>トウショ</t>
    </rPh>
    <rPh sb="7" eb="9">
      <t>ヨサン</t>
    </rPh>
    <rPh sb="10" eb="12">
      <t>トクベツ</t>
    </rPh>
    <rPh sb="12" eb="14">
      <t>カイケイ</t>
    </rPh>
    <rPh sb="16" eb="19">
      <t>ザイセイカ</t>
    </rPh>
    <rPh sb="19" eb="20">
      <t>チョウ</t>
    </rPh>
    <rPh sb="20" eb="22">
      <t>ナイジ</t>
    </rPh>
    <rPh sb="23" eb="25">
      <t>ジョウキョウ</t>
    </rPh>
    <phoneticPr fontId="1"/>
  </si>
  <si>
    <t>R7予算額</t>
    <phoneticPr fontId="1"/>
  </si>
  <si>
    <t>R8要求額</t>
    <phoneticPr fontId="1"/>
  </si>
  <si>
    <t>R8内示額</t>
    <rPh sb="2" eb="4">
      <t>ナイジ</t>
    </rPh>
    <rPh sb="4" eb="5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</si>
</sst>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&quot;▲ &quot;#,##0.0"/>
    <numFmt numFmtId="177" formatCode="#,##0;&quot;▲ &quot;#,##0"/>
    <numFmt numFmtId="178" formatCode="0.0;&quot;▲ &quot;0.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5"/>
      <name val="Meiryo UI"/>
      <family val="3"/>
      <charset val="128"/>
    </font>
    <font>
      <sz val="16"/>
      <name val="Meiryo UI"/>
      <family val="3"/>
      <charset val="128"/>
    </font>
    <font>
      <b/>
      <sz val="16"/>
      <name val="Meiryo UI"/>
      <family val="3"/>
      <charset val="128"/>
    </font>
    <font>
      <b/>
      <sz val="15"/>
      <name val="Meiryo UI"/>
      <family val="3"/>
      <charset val="128"/>
    </font>
    <font>
      <sz val="2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>
      <alignment vertical="center"/>
    </xf>
    <xf numFmtId="177" fontId="4" fillId="0" borderId="0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7" fontId="7" fillId="0" borderId="4" xfId="0" applyNumberFormat="1" applyFont="1" applyBorder="1" applyAlignment="1">
      <alignment vertical="center"/>
    </xf>
    <xf numFmtId="177" fontId="7" fillId="0" borderId="5" xfId="0" applyNumberFormat="1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177" fontId="5" fillId="0" borderId="8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7" fontId="5" fillId="0" borderId="11" xfId="0" applyNumberFormat="1" applyFont="1" applyBorder="1" applyAlignment="1">
      <alignment vertical="center"/>
    </xf>
    <xf numFmtId="177" fontId="5" fillId="0" borderId="11" xfId="0" applyNumberFormat="1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177" fontId="5" fillId="0" borderId="8" xfId="0" applyNumberFormat="1" applyFont="1" applyFill="1" applyBorder="1" applyAlignment="1">
      <alignment vertical="center"/>
    </xf>
    <xf numFmtId="178" fontId="5" fillId="0" borderId="13" xfId="0" applyNumberFormat="1" applyFont="1" applyBorder="1" applyAlignment="1">
      <alignment vertical="center"/>
    </xf>
    <xf numFmtId="178" fontId="5" fillId="0" borderId="13" xfId="0" applyNumberFormat="1" applyFont="1" applyFill="1" applyBorder="1" applyAlignment="1">
      <alignment vertical="center"/>
    </xf>
    <xf numFmtId="178" fontId="5" fillId="0" borderId="14" xfId="0" applyNumberFormat="1" applyFont="1" applyBorder="1" applyAlignment="1">
      <alignment vertical="center"/>
    </xf>
    <xf numFmtId="178" fontId="5" fillId="0" borderId="14" xfId="0" applyNumberFormat="1" applyFont="1" applyFill="1" applyBorder="1" applyAlignment="1">
      <alignment vertical="center"/>
    </xf>
    <xf numFmtId="0" fontId="6" fillId="0" borderId="15" xfId="0" applyFont="1" applyBorder="1" applyAlignment="1">
      <alignment horizontal="distributed" vertical="center"/>
    </xf>
    <xf numFmtId="177" fontId="6" fillId="2" borderId="16" xfId="0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horizontal="right" vertical="center"/>
    </xf>
    <xf numFmtId="177" fontId="6" fillId="0" borderId="3" xfId="0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vertical="center"/>
    </xf>
    <xf numFmtId="177" fontId="8" fillId="0" borderId="17" xfId="0" applyNumberFormat="1" applyFont="1" applyBorder="1" applyAlignment="1">
      <alignment vertical="center"/>
    </xf>
    <xf numFmtId="0" fontId="7" fillId="0" borderId="6" xfId="0" applyFont="1" applyBorder="1" applyAlignment="1">
      <alignment horizontal="distributed" vertical="center" justifyLastLine="1"/>
    </xf>
    <xf numFmtId="177" fontId="7" fillId="2" borderId="18" xfId="0" applyNumberFormat="1" applyFont="1" applyFill="1" applyBorder="1" applyAlignment="1">
      <alignment vertical="center"/>
    </xf>
    <xf numFmtId="178" fontId="8" fillId="0" borderId="20" xfId="0" applyNumberFormat="1" applyFont="1" applyBorder="1" applyAlignment="1">
      <alignment vertical="center"/>
    </xf>
    <xf numFmtId="178" fontId="8" fillId="0" borderId="21" xfId="0" applyNumberFormat="1" applyFont="1" applyBorder="1" applyAlignment="1">
      <alignment vertical="center"/>
    </xf>
    <xf numFmtId="0" fontId="6" fillId="0" borderId="22" xfId="0" applyFont="1" applyBorder="1" applyAlignment="1">
      <alignment horizontal="distributed" vertical="center"/>
    </xf>
    <xf numFmtId="177" fontId="6" fillId="0" borderId="2" xfId="0" applyNumberFormat="1" applyFont="1" applyBorder="1" applyAlignment="1">
      <alignment vertical="center"/>
    </xf>
    <xf numFmtId="177" fontId="6" fillId="0" borderId="23" xfId="0" applyNumberFormat="1" applyFont="1" applyBorder="1" applyAlignment="1">
      <alignment vertical="center"/>
    </xf>
    <xf numFmtId="177" fontId="6" fillId="2" borderId="24" xfId="0" applyNumberFormat="1" applyFont="1" applyFill="1" applyBorder="1" applyAlignment="1">
      <alignment vertical="center"/>
    </xf>
    <xf numFmtId="177" fontId="5" fillId="0" borderId="25" xfId="0" applyNumberFormat="1" applyFont="1" applyBorder="1" applyAlignment="1">
      <alignment vertical="center"/>
    </xf>
    <xf numFmtId="178" fontId="5" fillId="0" borderId="26" xfId="0" applyNumberFormat="1" applyFont="1" applyBorder="1" applyAlignment="1">
      <alignment vertical="center"/>
    </xf>
    <xf numFmtId="177" fontId="5" fillId="0" borderId="27" xfId="0" applyNumberFormat="1" applyFont="1" applyBorder="1" applyAlignment="1">
      <alignment vertical="center"/>
    </xf>
    <xf numFmtId="178" fontId="5" fillId="0" borderId="28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6" fillId="0" borderId="1" xfId="0" applyNumberFormat="1" applyFont="1" applyBorder="1" applyAlignment="1">
      <alignment horizontal="right" vertical="center"/>
    </xf>
    <xf numFmtId="177" fontId="8" fillId="0" borderId="19" xfId="0" applyNumberFormat="1" applyFont="1" applyBorder="1" applyAlignment="1">
      <alignment vertical="center" shrinkToFit="1"/>
    </xf>
    <xf numFmtId="177" fontId="5" fillId="0" borderId="11" xfId="0" applyNumberFormat="1" applyFont="1" applyBorder="1" applyAlignment="1">
      <alignment vertical="center" shrinkToFi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177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0000SV1NS701\d11484$\doc\&#26032;_&#36001;&#25919;&#20225;&#30011;&#65319;\100_&#20104;&#31639;&#32232;&#25104;&#12539;&#36001;&#25919;&#35336;&#30011;&#12539;&#20206;&#21454;&#25903;&#35430;&#31639;\110_&#20104;&#31639;&#32232;&#25104;&#12539;&#36001;&#25919;&#35336;&#30011;\R8\00_R8&#24403;&#21021;\11%20&#35506;&#38263;&#20869;&#31034;&#65288;0105&#65289;\HP&#29992;\02_R8&#24403;&#21021;&#20104;&#31639;&#20869;&#31034;&#29366;&#27841;&#65288;&#35506;&#38263;&#65289;.xlsx" TargetMode="External"/><Relationship Id="rId1" Type="http://schemas.openxmlformats.org/officeDocument/2006/relationships/externalLinkPath" Target="02_R8&#24403;&#21021;&#20104;&#31639;&#20869;&#31034;&#29366;&#27841;&#65288;&#35506;&#3826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一般会計"/>
      <sheetName val="特別会計"/>
    </sheetNames>
    <sheetDataSet>
      <sheetData sheetId="0">
        <row r="1">
          <cell r="K1" t="str">
            <v>令和8年１月5日現在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  <pageSetUpPr fitToPage="1"/>
  </sheetPr>
  <dimension ref="A1:H28"/>
  <sheetViews>
    <sheetView tabSelected="1" view="pageBreakPreview" zoomScale="55" zoomScaleNormal="100" zoomScaleSheetLayoutView="55" workbookViewId="0">
      <selection activeCell="L12" sqref="L12"/>
    </sheetView>
  </sheetViews>
  <sheetFormatPr defaultColWidth="9" defaultRowHeight="16.5" customHeight="1" x14ac:dyDescent="0.15"/>
  <cols>
    <col min="1" max="1" width="46.125" style="1" customWidth="1"/>
    <col min="2" max="4" width="24.5" style="1" customWidth="1"/>
    <col min="5" max="5" width="17.125" style="1" customWidth="1"/>
    <col min="6" max="6" width="13.75" style="1" customWidth="1"/>
    <col min="7" max="7" width="17.125" style="1" customWidth="1"/>
    <col min="8" max="8" width="13.75" style="1" customWidth="1"/>
    <col min="9" max="16384" width="9" style="1"/>
  </cols>
  <sheetData>
    <row r="1" spans="1:8" ht="15" customHeight="1" x14ac:dyDescent="0.15">
      <c r="D1" s="2"/>
      <c r="H1" s="2" t="str">
        <f>[1]一般会計!K1</f>
        <v>令和8年１月5日現在</v>
      </c>
    </row>
    <row r="2" spans="1:8" ht="15" customHeight="1" x14ac:dyDescent="0.15"/>
    <row r="3" spans="1:8" ht="34.5" customHeight="1" x14ac:dyDescent="0.15">
      <c r="A3" s="49" t="s">
        <v>25</v>
      </c>
      <c r="B3" s="49"/>
      <c r="C3" s="49"/>
      <c r="D3" s="49"/>
      <c r="E3" s="49"/>
      <c r="F3" s="49"/>
      <c r="G3" s="49"/>
      <c r="H3" s="49"/>
    </row>
    <row r="4" spans="1:8" ht="26.25" customHeight="1" thickBot="1" x14ac:dyDescent="0.3">
      <c r="D4" s="3"/>
      <c r="H4" s="3" t="s">
        <v>18</v>
      </c>
    </row>
    <row r="5" spans="1:8" s="4" customFormat="1" ht="27" customHeight="1" x14ac:dyDescent="0.15">
      <c r="A5" s="47"/>
      <c r="B5" s="50" t="s">
        <v>26</v>
      </c>
      <c r="C5" s="52" t="s">
        <v>27</v>
      </c>
      <c r="D5" s="54" t="s">
        <v>28</v>
      </c>
      <c r="E5" s="56" t="s">
        <v>4</v>
      </c>
      <c r="F5" s="57"/>
      <c r="G5" s="58" t="s">
        <v>17</v>
      </c>
      <c r="H5" s="59"/>
    </row>
    <row r="6" spans="1:8" s="4" customFormat="1" ht="27" customHeight="1" thickBot="1" x14ac:dyDescent="0.2">
      <c r="A6" s="48"/>
      <c r="B6" s="51"/>
      <c r="C6" s="53"/>
      <c r="D6" s="55"/>
      <c r="E6" s="15" t="s">
        <v>2</v>
      </c>
      <c r="F6" s="16" t="s">
        <v>3</v>
      </c>
      <c r="G6" s="13" t="s">
        <v>2</v>
      </c>
      <c r="H6" s="19" t="s">
        <v>3</v>
      </c>
    </row>
    <row r="7" spans="1:8" s="4" customFormat="1" ht="37.5" customHeight="1" x14ac:dyDescent="0.15">
      <c r="A7" s="25" t="s">
        <v>15</v>
      </c>
      <c r="B7" s="27">
        <v>3905</v>
      </c>
      <c r="C7" s="28">
        <v>11335</v>
      </c>
      <c r="D7" s="26">
        <v>11316</v>
      </c>
      <c r="E7" s="18">
        <v>7411</v>
      </c>
      <c r="F7" s="22">
        <v>189.78233034571065</v>
      </c>
      <c r="G7" s="20">
        <v>-19</v>
      </c>
      <c r="H7" s="24">
        <v>-0.16762240846934162</v>
      </c>
    </row>
    <row r="8" spans="1:8" s="4" customFormat="1" ht="37.5" customHeight="1" x14ac:dyDescent="0.15">
      <c r="A8" s="35" t="s">
        <v>5</v>
      </c>
      <c r="B8" s="36">
        <v>5</v>
      </c>
      <c r="C8" s="37">
        <v>4</v>
      </c>
      <c r="D8" s="38">
        <v>4</v>
      </c>
      <c r="E8" s="39">
        <v>-1</v>
      </c>
      <c r="F8" s="40">
        <v>-20</v>
      </c>
      <c r="G8" s="41">
        <v>0</v>
      </c>
      <c r="H8" s="42">
        <v>0</v>
      </c>
    </row>
    <row r="9" spans="1:8" s="4" customFormat="1" ht="37.5" customHeight="1" x14ac:dyDescent="0.15">
      <c r="A9" s="25" t="s">
        <v>6</v>
      </c>
      <c r="B9" s="6">
        <v>123039</v>
      </c>
      <c r="C9" s="7">
        <v>103938</v>
      </c>
      <c r="D9" s="26">
        <v>103938</v>
      </c>
      <c r="E9" s="17">
        <v>-19101</v>
      </c>
      <c r="F9" s="21">
        <v>-15.524345939092484</v>
      </c>
      <c r="G9" s="14">
        <v>0</v>
      </c>
      <c r="H9" s="23">
        <v>0</v>
      </c>
    </row>
    <row r="10" spans="1:8" s="4" customFormat="1" ht="37.5" customHeight="1" x14ac:dyDescent="0.15">
      <c r="A10" s="25" t="s">
        <v>7</v>
      </c>
      <c r="B10" s="6">
        <v>7678</v>
      </c>
      <c r="C10" s="7">
        <v>7941</v>
      </c>
      <c r="D10" s="26">
        <v>7941</v>
      </c>
      <c r="E10" s="17">
        <v>263</v>
      </c>
      <c r="F10" s="21">
        <v>3.4253711904141682</v>
      </c>
      <c r="G10" s="14">
        <v>0</v>
      </c>
      <c r="H10" s="23">
        <v>0</v>
      </c>
    </row>
    <row r="11" spans="1:8" s="4" customFormat="1" ht="37.5" customHeight="1" x14ac:dyDescent="0.15">
      <c r="A11" s="25" t="s">
        <v>8</v>
      </c>
      <c r="B11" s="6">
        <v>7284</v>
      </c>
      <c r="C11" s="7">
        <v>4298</v>
      </c>
      <c r="D11" s="26">
        <v>4298</v>
      </c>
      <c r="E11" s="17">
        <v>-2986</v>
      </c>
      <c r="F11" s="21">
        <v>-40.993959362987361</v>
      </c>
      <c r="G11" s="14">
        <v>0</v>
      </c>
      <c r="H11" s="23">
        <v>0</v>
      </c>
    </row>
    <row r="12" spans="1:8" s="4" customFormat="1" ht="37.5" customHeight="1" x14ac:dyDescent="0.15">
      <c r="A12" s="25" t="s">
        <v>9</v>
      </c>
      <c r="B12" s="6">
        <v>474</v>
      </c>
      <c r="C12" s="7">
        <v>453</v>
      </c>
      <c r="D12" s="26">
        <v>453</v>
      </c>
      <c r="E12" s="17">
        <v>-21</v>
      </c>
      <c r="F12" s="21">
        <v>-4.4303797468354418</v>
      </c>
      <c r="G12" s="14">
        <v>0</v>
      </c>
      <c r="H12" s="23">
        <v>0</v>
      </c>
    </row>
    <row r="13" spans="1:8" s="4" customFormat="1" ht="37.5" customHeight="1" x14ac:dyDescent="0.15">
      <c r="A13" s="25" t="s">
        <v>11</v>
      </c>
      <c r="B13" s="6">
        <v>3791</v>
      </c>
      <c r="C13" s="7">
        <v>4431</v>
      </c>
      <c r="D13" s="26">
        <v>3931</v>
      </c>
      <c r="E13" s="17">
        <v>140</v>
      </c>
      <c r="F13" s="21">
        <v>3.6929570034291714</v>
      </c>
      <c r="G13" s="14">
        <v>-500</v>
      </c>
      <c r="H13" s="23">
        <v>-11.284134506883319</v>
      </c>
    </row>
    <row r="14" spans="1:8" s="4" customFormat="1" ht="37.5" customHeight="1" x14ac:dyDescent="0.15">
      <c r="A14" s="25" t="s">
        <v>10</v>
      </c>
      <c r="B14" s="6">
        <v>950271</v>
      </c>
      <c r="C14" s="7">
        <v>965925</v>
      </c>
      <c r="D14" s="26">
        <v>965925</v>
      </c>
      <c r="E14" s="46">
        <v>15654</v>
      </c>
      <c r="F14" s="21">
        <v>1.6473195541061472</v>
      </c>
      <c r="G14" s="14">
        <v>0</v>
      </c>
      <c r="H14" s="23">
        <v>0</v>
      </c>
    </row>
    <row r="15" spans="1:8" s="4" customFormat="1" ht="37.5" customHeight="1" x14ac:dyDescent="0.15">
      <c r="A15" s="25" t="s">
        <v>24</v>
      </c>
      <c r="B15" s="6">
        <v>1156056</v>
      </c>
      <c r="C15" s="7">
        <v>1239982</v>
      </c>
      <c r="D15" s="26">
        <v>1239982</v>
      </c>
      <c r="E15" s="17">
        <v>83926</v>
      </c>
      <c r="F15" s="21">
        <v>7.2596829219345693</v>
      </c>
      <c r="G15" s="14">
        <v>0</v>
      </c>
      <c r="H15" s="23">
        <v>0</v>
      </c>
    </row>
    <row r="16" spans="1:8" s="4" customFormat="1" ht="37.5" customHeight="1" x14ac:dyDescent="0.15">
      <c r="A16" s="25" t="s">
        <v>19</v>
      </c>
      <c r="B16" s="6">
        <v>1035</v>
      </c>
      <c r="C16" s="7">
        <v>871</v>
      </c>
      <c r="D16" s="26">
        <v>871</v>
      </c>
      <c r="E16" s="17">
        <v>-164</v>
      </c>
      <c r="F16" s="21">
        <v>-15.845410628019323</v>
      </c>
      <c r="G16" s="14">
        <v>0</v>
      </c>
      <c r="H16" s="23">
        <v>0</v>
      </c>
    </row>
    <row r="17" spans="1:8" s="4" customFormat="1" ht="37.5" customHeight="1" x14ac:dyDescent="0.15">
      <c r="A17" s="25" t="s">
        <v>23</v>
      </c>
      <c r="B17" s="6">
        <v>755267</v>
      </c>
      <c r="C17" s="7">
        <v>755319</v>
      </c>
      <c r="D17" s="26">
        <v>755034</v>
      </c>
      <c r="E17" s="17">
        <v>-233</v>
      </c>
      <c r="F17" s="21">
        <v>-3.0850017278666542E-2</v>
      </c>
      <c r="G17" s="14">
        <v>-285</v>
      </c>
      <c r="H17" s="23">
        <v>-3.7732401806394478E-2</v>
      </c>
    </row>
    <row r="18" spans="1:8" s="4" customFormat="1" ht="37.5" customHeight="1" x14ac:dyDescent="0.15">
      <c r="A18" s="25" t="s">
        <v>12</v>
      </c>
      <c r="B18" s="6">
        <v>3530</v>
      </c>
      <c r="C18" s="7">
        <v>3435</v>
      </c>
      <c r="D18" s="26">
        <v>3435</v>
      </c>
      <c r="E18" s="17">
        <v>-95</v>
      </c>
      <c r="F18" s="21">
        <v>-2.6912181303116114</v>
      </c>
      <c r="G18" s="14">
        <v>0</v>
      </c>
      <c r="H18" s="23">
        <v>0</v>
      </c>
    </row>
    <row r="19" spans="1:8" s="4" customFormat="1" ht="37.5" customHeight="1" x14ac:dyDescent="0.15">
      <c r="A19" s="25" t="s">
        <v>13</v>
      </c>
      <c r="B19" s="44">
        <v>39</v>
      </c>
      <c r="C19" s="7">
        <v>39</v>
      </c>
      <c r="D19" s="26">
        <v>39</v>
      </c>
      <c r="E19" s="17">
        <v>0</v>
      </c>
      <c r="F19" s="21">
        <v>0</v>
      </c>
      <c r="G19" s="14">
        <v>0</v>
      </c>
      <c r="H19" s="23">
        <v>0</v>
      </c>
    </row>
    <row r="20" spans="1:8" s="4" customFormat="1" ht="37.5" customHeight="1" x14ac:dyDescent="0.15">
      <c r="A20" s="25" t="s">
        <v>14</v>
      </c>
      <c r="B20" s="44">
        <v>15</v>
      </c>
      <c r="C20" s="7">
        <v>15</v>
      </c>
      <c r="D20" s="26">
        <v>15</v>
      </c>
      <c r="E20" s="17">
        <v>0</v>
      </c>
      <c r="F20" s="21">
        <v>0</v>
      </c>
      <c r="G20" s="14">
        <v>0</v>
      </c>
      <c r="H20" s="23">
        <v>0</v>
      </c>
    </row>
    <row r="21" spans="1:8" s="4" customFormat="1" ht="37.5" customHeight="1" x14ac:dyDescent="0.15">
      <c r="A21" s="25" t="s">
        <v>20</v>
      </c>
      <c r="B21" s="29">
        <v>610</v>
      </c>
      <c r="C21" s="28">
        <v>555</v>
      </c>
      <c r="D21" s="26">
        <v>555</v>
      </c>
      <c r="E21" s="18">
        <v>-55</v>
      </c>
      <c r="F21" s="22">
        <v>-9.0163934426229559</v>
      </c>
      <c r="G21" s="20">
        <v>0</v>
      </c>
      <c r="H21" s="24">
        <v>0</v>
      </c>
    </row>
    <row r="22" spans="1:8" s="4" customFormat="1" ht="37.5" customHeight="1" x14ac:dyDescent="0.15">
      <c r="A22" s="25" t="s">
        <v>22</v>
      </c>
      <c r="B22" s="29">
        <v>93994</v>
      </c>
      <c r="C22" s="28">
        <v>113368</v>
      </c>
      <c r="D22" s="26">
        <v>113368</v>
      </c>
      <c r="E22" s="18">
        <v>19374</v>
      </c>
      <c r="F22" s="22">
        <v>20.61195395450774</v>
      </c>
      <c r="G22" s="20">
        <v>0</v>
      </c>
      <c r="H22" s="24">
        <v>0</v>
      </c>
    </row>
    <row r="23" spans="1:8" s="4" customFormat="1" ht="37.5" customHeight="1" thickBot="1" x14ac:dyDescent="0.2">
      <c r="A23" s="25" t="s">
        <v>21</v>
      </c>
      <c r="B23" s="27">
        <v>3680</v>
      </c>
      <c r="C23" s="28">
        <v>33438</v>
      </c>
      <c r="D23" s="26">
        <v>33438</v>
      </c>
      <c r="E23" s="17">
        <v>29758</v>
      </c>
      <c r="F23" s="21">
        <v>808.64130434782612</v>
      </c>
      <c r="G23" s="20">
        <v>0</v>
      </c>
      <c r="H23" s="24">
        <v>0</v>
      </c>
    </row>
    <row r="24" spans="1:8" s="4" customFormat="1" ht="48.75" customHeight="1" thickTop="1" thickBot="1" x14ac:dyDescent="0.2">
      <c r="A24" s="31" t="s">
        <v>0</v>
      </c>
      <c r="B24" s="9">
        <v>3110673</v>
      </c>
      <c r="C24" s="10">
        <v>3245347</v>
      </c>
      <c r="D24" s="32">
        <v>3244543</v>
      </c>
      <c r="E24" s="45">
        <v>133870</v>
      </c>
      <c r="F24" s="33">
        <v>4.3035703206348046</v>
      </c>
      <c r="G24" s="30">
        <v>-804</v>
      </c>
      <c r="H24" s="34">
        <v>-2.47739301837413E-2</v>
      </c>
    </row>
    <row r="25" spans="1:8" s="11" customFormat="1" ht="21.75" customHeight="1" x14ac:dyDescent="0.15">
      <c r="A25" s="1" t="s">
        <v>1</v>
      </c>
      <c r="B25" s="60"/>
      <c r="C25" s="60"/>
      <c r="D25" s="60"/>
      <c r="E25" s="61"/>
      <c r="F25" s="12"/>
      <c r="G25" s="12"/>
      <c r="H25" s="12"/>
    </row>
    <row r="26" spans="1:8" s="11" customFormat="1" ht="21.75" customHeight="1" x14ac:dyDescent="0.15">
      <c r="A26" s="1" t="s">
        <v>16</v>
      </c>
      <c r="B26" s="60"/>
      <c r="C26" s="60"/>
      <c r="D26" s="60"/>
      <c r="E26" s="61"/>
      <c r="F26" s="12"/>
      <c r="G26" s="12"/>
      <c r="H26" s="12"/>
    </row>
    <row r="27" spans="1:8" s="11" customFormat="1" ht="19.5" customHeight="1" x14ac:dyDescent="0.15">
      <c r="A27" s="43"/>
      <c r="B27" s="5"/>
      <c r="C27" s="5"/>
      <c r="D27" s="5"/>
      <c r="E27" s="8"/>
    </row>
    <row r="28" spans="1:8" s="12" customFormat="1" ht="21.75" customHeight="1" x14ac:dyDescent="0.15"/>
  </sheetData>
  <mergeCells count="7">
    <mergeCell ref="A5:A6"/>
    <mergeCell ref="A3:H3"/>
    <mergeCell ref="B5:B6"/>
    <mergeCell ref="C5:C6"/>
    <mergeCell ref="D5:D6"/>
    <mergeCell ref="E5:F5"/>
    <mergeCell ref="G5:H5"/>
  </mergeCells>
  <phoneticPr fontId="1"/>
  <printOptions horizontalCentered="1"/>
  <pageMargins left="0.31496062992125984" right="0.31496062992125984" top="0.61" bottom="0.48" header="0.31496062992125984" footer="0.31496062992125984"/>
  <pageSetup paperSize="9" scale="65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特別会計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杉山　伸孝</dc:creator>
  <cp:lastModifiedBy>熊田　健太</cp:lastModifiedBy>
  <cp:lastPrinted>2024-12-26T14:59:58Z</cp:lastPrinted>
  <dcterms:created xsi:type="dcterms:W3CDTF">2009-11-17T06:22:38Z</dcterms:created>
  <dcterms:modified xsi:type="dcterms:W3CDTF">2025-12-25T21:21:26Z</dcterms:modified>
</cp:coreProperties>
</file>