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D859814-11D9-44AA-AF00-5177DA7C59F0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相談支援体制の充実・強化のための取組" sheetId="16" r:id="rId1"/>
  </sheets>
  <definedNames>
    <definedName name="_xlnm.Print_Area" localSheetId="0">相談支援体制の充実・強化のための取組!$A$1:$Y$49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9" i="16" l="1"/>
  <c r="P49" i="16"/>
  <c r="W49" i="16"/>
  <c r="S49" i="16"/>
  <c r="V49" i="16"/>
  <c r="U49" i="16"/>
  <c r="R49" i="16"/>
  <c r="Q49" i="16"/>
  <c r="K49" i="16"/>
  <c r="I49" i="16"/>
  <c r="G49" i="16"/>
  <c r="E49" i="16"/>
  <c r="D49" i="16"/>
  <c r="C49" i="16"/>
  <c r="F49" i="16"/>
  <c r="J49" i="16"/>
  <c r="H49" i="16"/>
  <c r="L49" i="16"/>
  <c r="X49" i="16" l="1"/>
  <c r="T49" i="16" l="1"/>
</calcChain>
</file>

<file path=xl/sharedStrings.xml><?xml version="1.0" encoding="utf-8"?>
<sst xmlns="http://schemas.openxmlformats.org/spreadsheetml/2006/main" count="228" uniqueCount="74">
  <si>
    <t>合計</t>
    <rPh sb="0" eb="2">
      <t>ゴウケイ</t>
    </rPh>
    <phoneticPr fontId="2"/>
  </si>
  <si>
    <t>市町村</t>
    <rPh sb="0" eb="3">
      <t>シチョウソン</t>
    </rPh>
    <phoneticPr fontId="2"/>
  </si>
  <si>
    <t>　</t>
    <phoneticPr fontId="2"/>
  </si>
  <si>
    <t>基幹相談支援センター</t>
    <rPh sb="0" eb="2">
      <t>キカン</t>
    </rPh>
    <rPh sb="2" eb="4">
      <t>ソウダン</t>
    </rPh>
    <rPh sb="4" eb="6">
      <t>シエン</t>
    </rPh>
    <phoneticPr fontId="2"/>
  </si>
  <si>
    <t>有無</t>
    <rPh sb="0" eb="2">
      <t>ウム</t>
    </rPh>
    <phoneticPr fontId="2"/>
  </si>
  <si>
    <t>地域の相談支援事業者の
人材育成の支援</t>
    <rPh sb="0" eb="2">
      <t>チイキ</t>
    </rPh>
    <rPh sb="3" eb="5">
      <t>ソウダン</t>
    </rPh>
    <rPh sb="5" eb="7">
      <t>シエン</t>
    </rPh>
    <rPh sb="7" eb="10">
      <t>ジギョウシャ</t>
    </rPh>
    <rPh sb="12" eb="14">
      <t>ジンザイ</t>
    </rPh>
    <rPh sb="14" eb="16">
      <t>イクセイ</t>
    </rPh>
    <rPh sb="17" eb="19">
      <t>シエン</t>
    </rPh>
    <phoneticPr fontId="2"/>
  </si>
  <si>
    <t>件／年</t>
    <rPh sb="0" eb="1">
      <t>ケン</t>
    </rPh>
    <rPh sb="2" eb="3">
      <t>ネン</t>
    </rPh>
    <phoneticPr fontId="2"/>
  </si>
  <si>
    <t>回／年</t>
    <rPh sb="0" eb="1">
      <t>カイ</t>
    </rPh>
    <rPh sb="2" eb="3">
      <t>ネン</t>
    </rPh>
    <phoneticPr fontId="2"/>
  </si>
  <si>
    <t>大東市</t>
  </si>
  <si>
    <t>有</t>
  </si>
  <si>
    <t>千早赤阪村</t>
  </si>
  <si>
    <t>熊取町</t>
  </si>
  <si>
    <t>高石市</t>
  </si>
  <si>
    <t>豊能町</t>
  </si>
  <si>
    <t>富田林市</t>
  </si>
  <si>
    <t>岬町</t>
  </si>
  <si>
    <t>門真市</t>
  </si>
  <si>
    <t>豊中市</t>
  </si>
  <si>
    <t>大阪市</t>
  </si>
  <si>
    <t>池田市</t>
  </si>
  <si>
    <t>河内長野市</t>
  </si>
  <si>
    <t>箕面市</t>
  </si>
  <si>
    <t>忠岡町</t>
  </si>
  <si>
    <t>交野市</t>
  </si>
  <si>
    <t>大阪狭山市</t>
  </si>
  <si>
    <t>摂津市</t>
  </si>
  <si>
    <t>泉大津市</t>
  </si>
  <si>
    <t>吹田市</t>
  </si>
  <si>
    <t>寝屋川市</t>
  </si>
  <si>
    <t>高槻市</t>
  </si>
  <si>
    <t>太子町</t>
  </si>
  <si>
    <t>茨木市</t>
  </si>
  <si>
    <t>和泉市</t>
  </si>
  <si>
    <t>松原市</t>
  </si>
  <si>
    <t>貝塚市</t>
  </si>
  <si>
    <t>八尾市</t>
  </si>
  <si>
    <t>泉佐野市</t>
  </si>
  <si>
    <t>泉南市</t>
  </si>
  <si>
    <t>東大阪市</t>
  </si>
  <si>
    <t>藤井寺市</t>
  </si>
  <si>
    <t>枚方市</t>
  </si>
  <si>
    <t>守口市</t>
  </si>
  <si>
    <t>柏原市</t>
  </si>
  <si>
    <t>島本町</t>
  </si>
  <si>
    <t>羽曳野市</t>
  </si>
  <si>
    <t>岸和田市</t>
  </si>
  <si>
    <t>堺市</t>
  </si>
  <si>
    <t>四條畷市</t>
  </si>
  <si>
    <t>田尻町</t>
  </si>
  <si>
    <t>阪南市</t>
  </si>
  <si>
    <t>能勢町</t>
  </si>
  <si>
    <t>（９）相談支援体制の充実・強化のための取組み</t>
    <rPh sb="3" eb="5">
      <t>ソウダン</t>
    </rPh>
    <rPh sb="5" eb="7">
      <t>シエン</t>
    </rPh>
    <rPh sb="7" eb="9">
      <t>タイセイ</t>
    </rPh>
    <rPh sb="10" eb="12">
      <t>ジュウジツ</t>
    </rPh>
    <rPh sb="13" eb="15">
      <t>キョウカ</t>
    </rPh>
    <rPh sb="19" eb="21">
      <t>トリクミ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</si>
  <si>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</si>
  <si>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</si>
  <si>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有</t>
    <rPh sb="0" eb="1">
      <t>アリ</t>
    </rPh>
    <phoneticPr fontId="2"/>
  </si>
  <si>
    <t>基幹相談支援センターによる
地域の相談支援事業者に対する
訪問等による専門的な指導・助言</t>
    <rPh sb="0" eb="2">
      <t>キカン</t>
    </rPh>
    <rPh sb="2" eb="4">
      <t>ソウダン</t>
    </rPh>
    <rPh sb="4" eb="6">
      <t>シエン</t>
    </rPh>
    <rPh sb="14" eb="16">
      <t>チイキ</t>
    </rPh>
    <rPh sb="17" eb="19">
      <t>ソウダン</t>
    </rPh>
    <rPh sb="19" eb="21">
      <t>シエン</t>
    </rPh>
    <rPh sb="21" eb="24">
      <t>ジギョウシャ</t>
    </rPh>
    <rPh sb="25" eb="26">
      <t>タイ</t>
    </rPh>
    <rPh sb="29" eb="31">
      <t>ホウモン</t>
    </rPh>
    <rPh sb="31" eb="32">
      <t>トウ</t>
    </rPh>
    <rPh sb="35" eb="37">
      <t>センモン</t>
    </rPh>
    <rPh sb="37" eb="38">
      <t>テキ</t>
    </rPh>
    <rPh sb="39" eb="41">
      <t>シドウ</t>
    </rPh>
    <rPh sb="42" eb="44">
      <t>ジョゲン</t>
    </rPh>
    <phoneticPr fontId="2"/>
  </si>
  <si>
    <t>地域の相談機関との
連携強化の取組</t>
    <rPh sb="0" eb="2">
      <t>チイキ</t>
    </rPh>
    <rPh sb="3" eb="5">
      <t>ソウダン</t>
    </rPh>
    <rPh sb="5" eb="7">
      <t>キカン</t>
    </rPh>
    <rPh sb="10" eb="12">
      <t>レンケイ</t>
    </rPh>
    <rPh sb="12" eb="14">
      <t>キョウカ</t>
    </rPh>
    <rPh sb="15" eb="17">
      <t>トリクミ</t>
    </rPh>
    <phoneticPr fontId="2"/>
  </si>
  <si>
    <t>個別事例の支援内容の検証</t>
    <rPh sb="0" eb="2">
      <t>コベツ</t>
    </rPh>
    <rPh sb="2" eb="4">
      <t>ジレイ</t>
    </rPh>
    <rPh sb="5" eb="7">
      <t>シエン</t>
    </rPh>
    <rPh sb="7" eb="9">
      <t>ナイヨウ</t>
    </rPh>
    <rPh sb="10" eb="12">
      <t>ケンショウ</t>
    </rPh>
    <phoneticPr fontId="2"/>
  </si>
  <si>
    <t>基幹相談支援センターにおける
主任相談支援専門員の配置</t>
    <rPh sb="0" eb="2">
      <t>キカン</t>
    </rPh>
    <rPh sb="2" eb="4">
      <t>ソウダン</t>
    </rPh>
    <rPh sb="4" eb="6">
      <t>シエン</t>
    </rPh>
    <rPh sb="15" eb="17">
      <t>シュニン</t>
    </rPh>
    <rPh sb="17" eb="19">
      <t>ソウダン</t>
    </rPh>
    <rPh sb="19" eb="21">
      <t>シエン</t>
    </rPh>
    <rPh sb="21" eb="24">
      <t>センモンイン</t>
    </rPh>
    <rPh sb="25" eb="27">
      <t>ハイチ</t>
    </rPh>
    <phoneticPr fontId="2"/>
  </si>
  <si>
    <t>協議会における相談支援事業所の
参画による事例検討の実施</t>
    <rPh sb="0" eb="3">
      <t>キョウギカイ</t>
    </rPh>
    <rPh sb="7" eb="9">
      <t>ソウダン</t>
    </rPh>
    <rPh sb="9" eb="11">
      <t>シエン</t>
    </rPh>
    <rPh sb="11" eb="14">
      <t>ジギョウショ</t>
    </rPh>
    <rPh sb="16" eb="18">
      <t>サンカク</t>
    </rPh>
    <rPh sb="21" eb="23">
      <t>ジレイ</t>
    </rPh>
    <rPh sb="23" eb="25">
      <t>ケントウ</t>
    </rPh>
    <rPh sb="26" eb="28">
      <t>ジッシ</t>
    </rPh>
    <phoneticPr fontId="2"/>
  </si>
  <si>
    <t>協議会の専門部会の設置</t>
    <rPh sb="0" eb="3">
      <t>キョウギカイ</t>
    </rPh>
    <rPh sb="4" eb="6">
      <t>センモン</t>
    </rPh>
    <rPh sb="6" eb="8">
      <t>ブカイ</t>
    </rPh>
    <rPh sb="9" eb="11">
      <t>セッチ</t>
    </rPh>
    <phoneticPr fontId="2"/>
  </si>
  <si>
    <t>R6年度
見込量</t>
  </si>
  <si>
    <t>R6年度
実績値</t>
  </si>
  <si>
    <t>有</t>
    <rPh sb="0" eb="1">
      <t>タモツ</t>
    </rPh>
    <phoneticPr fontId="16"/>
  </si>
  <si>
    <t>有</t>
    <rPh sb="0" eb="1">
      <t>タモツ</t>
    </rPh>
    <phoneticPr fontId="4"/>
  </si>
  <si>
    <t>無</t>
  </si>
  <si>
    <t>無</t>
    <rPh sb="0" eb="1">
      <t>ナシ</t>
    </rPh>
    <phoneticPr fontId="2"/>
  </si>
  <si>
    <t>人</t>
    <rPh sb="0" eb="1">
      <t>ヒト</t>
    </rPh>
    <phoneticPr fontId="2"/>
  </si>
  <si>
    <t>社／年</t>
    <rPh sb="0" eb="1">
      <t>シャ</t>
    </rPh>
    <rPh sb="2" eb="3">
      <t>ネン</t>
    </rPh>
    <phoneticPr fontId="2"/>
  </si>
  <si>
    <t>設置数</t>
    <rPh sb="0" eb="3">
      <t>セッチスウ</t>
    </rPh>
    <phoneticPr fontId="2"/>
  </si>
  <si>
    <t>河南町</t>
    <rPh sb="0" eb="3">
      <t>カナンチョウ</t>
    </rPh>
    <phoneticPr fontId="2"/>
  </si>
  <si>
    <t>有</t>
    <rPh sb="0" eb="1">
      <t>ユウ</t>
    </rPh>
    <phoneticPr fontId="1"/>
  </si>
  <si>
    <t>有</t>
    <rPh sb="0" eb="1">
      <t>ユウ</t>
    </rPh>
    <phoneticPr fontId="19"/>
  </si>
  <si>
    <t>無</t>
    <rPh sb="0" eb="1">
      <t>ム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</si>
</sst>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176" fontId="14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 shrinkToFit="1"/>
    </xf>
    <xf numFmtId="0" fontId="0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>
      <alignment horizontal="center" vertical="center" wrapText="1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8" fillId="4" borderId="8" xfId="1" applyFont="1" applyFill="1" applyBorder="1" applyAlignment="1" applyProtection="1">
      <alignment horizontal="center" vertical="center"/>
      <protection locked="0"/>
    </xf>
    <xf numFmtId="38" fontId="13" fillId="4" borderId="8" xfId="1" applyFont="1" applyFill="1" applyBorder="1" applyAlignment="1" applyProtection="1">
      <alignment vertical="center"/>
      <protection locked="0"/>
    </xf>
    <xf numFmtId="38" fontId="8" fillId="4" borderId="8" xfId="1" applyFont="1" applyFill="1" applyBorder="1" applyAlignment="1" applyProtection="1">
      <alignment vertical="center"/>
      <protection locked="0"/>
    </xf>
    <xf numFmtId="0" fontId="0" fillId="4" borderId="11" xfId="0" applyFont="1" applyFill="1" applyBorder="1" applyAlignment="1" applyProtection="1">
      <alignment horizontal="center" vertical="center" shrinkToFit="1"/>
    </xf>
    <xf numFmtId="38" fontId="1" fillId="4" borderId="17" xfId="1" applyFont="1" applyFill="1" applyBorder="1" applyAlignment="1" applyProtection="1">
      <alignment horizontal="right"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13" fillId="5" borderId="9" xfId="1" applyFont="1" applyFill="1" applyBorder="1" applyAlignment="1" applyProtection="1">
      <alignment vertical="center"/>
      <protection locked="0"/>
    </xf>
    <xf numFmtId="38" fontId="8" fillId="5" borderId="14" xfId="1" applyFont="1" applyFill="1" applyBorder="1" applyAlignment="1" applyProtection="1">
      <alignment vertical="center"/>
      <protection locked="0"/>
    </xf>
    <xf numFmtId="38" fontId="13" fillId="5" borderId="14" xfId="1" applyFont="1" applyFill="1" applyBorder="1" applyAlignment="1" applyProtection="1">
      <alignment vertical="center"/>
      <protection locked="0"/>
    </xf>
    <xf numFmtId="38" fontId="1" fillId="5" borderId="9" xfId="1" applyFont="1" applyFill="1" applyBorder="1" applyAlignment="1" applyProtection="1">
      <alignment horizontal="right"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0" fontId="6" fillId="6" borderId="1" xfId="0" applyFont="1" applyFill="1" applyBorder="1" applyAlignment="1">
      <alignment vertical="center" shrinkToFit="1"/>
    </xf>
    <xf numFmtId="38" fontId="12" fillId="6" borderId="6" xfId="1" applyFont="1" applyFill="1" applyBorder="1" applyAlignment="1">
      <alignment horizontal="right" vertical="center"/>
    </xf>
    <xf numFmtId="38" fontId="12" fillId="6" borderId="5" xfId="1" applyFont="1" applyFill="1" applyBorder="1" applyAlignment="1">
      <alignment horizontal="right" vertical="center"/>
    </xf>
    <xf numFmtId="38" fontId="12" fillId="6" borderId="18" xfId="1" applyFont="1" applyFill="1" applyBorder="1" applyAlignment="1">
      <alignment horizontal="right" vertical="center" shrinkToFit="1"/>
    </xf>
    <xf numFmtId="38" fontId="12" fillId="6" borderId="19" xfId="1" applyFont="1" applyFill="1" applyBorder="1" applyAlignment="1">
      <alignment horizontal="right" vertical="center" shrinkToFit="1"/>
    </xf>
    <xf numFmtId="0" fontId="16" fillId="0" borderId="0" xfId="0" applyFont="1" applyFill="1" applyProtection="1">
      <alignment vertical="center"/>
      <protection locked="0"/>
    </xf>
    <xf numFmtId="38" fontId="12" fillId="6" borderId="5" xfId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1" xfId="0" applyFont="1" applyFill="1" applyBorder="1" applyAlignment="1" applyProtection="1">
      <alignment horizontal="center" vertical="center" shrinkToFit="1"/>
    </xf>
    <xf numFmtId="38" fontId="1" fillId="5" borderId="3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2" fillId="6" borderId="36" xfId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center" vertical="center"/>
    </xf>
    <xf numFmtId="0" fontId="0" fillId="4" borderId="30" xfId="0" applyFont="1" applyFill="1" applyBorder="1" applyAlignment="1" applyProtection="1">
      <alignment horizontal="center" vertical="center" shrinkToFit="1"/>
    </xf>
    <xf numFmtId="38" fontId="1" fillId="4" borderId="33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2" fillId="6" borderId="38" xfId="1" applyFont="1" applyFill="1" applyBorder="1" applyAlignment="1">
      <alignment horizontal="right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38" fontId="1" fillId="5" borderId="33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>
      <alignment vertical="center" shrinkToFit="1"/>
    </xf>
    <xf numFmtId="38" fontId="18" fillId="4" borderId="8" xfId="1" applyFont="1" applyFill="1" applyBorder="1" applyAlignment="1" applyProtection="1">
      <alignment horizontal="center" vertical="center"/>
      <protection locked="0"/>
    </xf>
    <xf numFmtId="38" fontId="18" fillId="5" borderId="9" xfId="1" applyFont="1" applyFill="1" applyBorder="1" applyAlignment="1" applyProtection="1">
      <alignment horizontal="center" vertical="center"/>
      <protection locked="0"/>
    </xf>
    <xf numFmtId="38" fontId="18" fillId="4" borderId="8" xfId="1" applyFont="1" applyFill="1" applyBorder="1" applyAlignment="1" applyProtection="1">
      <alignment vertical="center"/>
      <protection locked="0"/>
    </xf>
    <xf numFmtId="38" fontId="18" fillId="5" borderId="14" xfId="1" applyFont="1" applyFill="1" applyBorder="1" applyAlignment="1" applyProtection="1">
      <alignment vertical="center"/>
      <protection locked="0"/>
    </xf>
    <xf numFmtId="38" fontId="0" fillId="4" borderId="13" xfId="1" applyFont="1" applyFill="1" applyBorder="1" applyAlignment="1" applyProtection="1">
      <alignment horizontal="right" vertical="center"/>
      <protection locked="0"/>
    </xf>
    <xf numFmtId="38" fontId="0" fillId="4" borderId="37" xfId="1" applyFont="1" applyFill="1" applyBorder="1" applyAlignment="1" applyProtection="1">
      <alignment horizontal="right" vertical="center"/>
      <protection locked="0"/>
    </xf>
    <xf numFmtId="38" fontId="0" fillId="5" borderId="37" xfId="1" applyFont="1" applyFill="1" applyBorder="1" applyAlignment="1" applyProtection="1">
      <alignment horizontal="right" vertical="center"/>
      <protection locked="0"/>
    </xf>
    <xf numFmtId="38" fontId="0" fillId="5" borderId="14" xfId="1" applyFont="1" applyFill="1" applyBorder="1" applyAlignment="1" applyProtection="1">
      <alignment horizontal="right" vertical="center"/>
      <protection locked="0"/>
    </xf>
    <xf numFmtId="38" fontId="0" fillId="5" borderId="35" xfId="1" applyFont="1" applyFill="1" applyBorder="1" applyAlignment="1" applyProtection="1">
      <alignment horizontal="right" vertical="center"/>
      <protection locked="0"/>
    </xf>
    <xf numFmtId="38" fontId="20" fillId="4" borderId="8" xfId="3" applyFont="1" applyFill="1" applyBorder="1" applyAlignment="1" applyProtection="1">
      <alignment horizontal="center" vertical="center"/>
      <protection locked="0"/>
    </xf>
    <xf numFmtId="38" fontId="18" fillId="5" borderId="9" xfId="3" applyFont="1" applyFill="1" applyBorder="1" applyAlignment="1" applyProtection="1">
      <alignment horizontal="center" vertical="center"/>
      <protection locked="0"/>
    </xf>
    <xf numFmtId="38" fontId="20" fillId="4" borderId="8" xfId="3" applyFont="1" applyFill="1" applyBorder="1" applyAlignment="1" applyProtection="1">
      <alignment vertical="center"/>
      <protection locked="0"/>
    </xf>
    <xf numFmtId="38" fontId="20" fillId="5" borderId="14" xfId="3" applyFont="1" applyFill="1" applyBorder="1" applyAlignment="1" applyProtection="1">
      <alignment vertical="center"/>
      <protection locked="0"/>
    </xf>
    <xf numFmtId="38" fontId="17" fillId="4" borderId="13" xfId="3" applyFont="1" applyFill="1" applyBorder="1" applyAlignment="1" applyProtection="1">
      <alignment horizontal="right" vertical="center"/>
      <protection locked="0"/>
    </xf>
    <xf numFmtId="38" fontId="17" fillId="4" borderId="37" xfId="3" applyFont="1" applyFill="1" applyBorder="1" applyAlignment="1" applyProtection="1">
      <alignment horizontal="right" vertical="center"/>
      <protection locked="0"/>
    </xf>
    <xf numFmtId="38" fontId="17" fillId="5" borderId="37" xfId="3" applyFont="1" applyFill="1" applyBorder="1" applyAlignment="1" applyProtection="1">
      <alignment horizontal="right" vertical="center"/>
      <protection locked="0"/>
    </xf>
    <xf numFmtId="38" fontId="17" fillId="5" borderId="14" xfId="3" applyFont="1" applyFill="1" applyBorder="1" applyAlignment="1" applyProtection="1">
      <alignment horizontal="right" vertical="center"/>
      <protection locked="0"/>
    </xf>
    <xf numFmtId="38" fontId="17" fillId="5" borderId="35" xfId="3" applyFont="1" applyFill="1" applyBorder="1" applyAlignment="1" applyProtection="1">
      <alignment horizontal="right" vertical="center"/>
      <protection locked="0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13" fillId="4" borderId="8" xfId="1" applyFont="1" applyFill="1" applyBorder="1" applyAlignment="1" applyProtection="1">
      <alignment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13" fillId="5" borderId="14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38" fontId="8" fillId="4" borderId="8" xfId="1" applyFont="1" applyFill="1" applyBorder="1" applyAlignment="1" applyProtection="1">
      <alignment horizontal="center" vertical="center"/>
      <protection locked="0"/>
    </xf>
    <xf numFmtId="38" fontId="8" fillId="4" borderId="8" xfId="1" applyFont="1" applyFill="1" applyBorder="1" applyAlignment="1" applyProtection="1">
      <alignment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8" fillId="5" borderId="14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13" fillId="4" borderId="8" xfId="1" applyFont="1" applyFill="1" applyBorder="1" applyAlignment="1" applyProtection="1">
      <alignment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13" fillId="5" borderId="14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8" fillId="4" borderId="8" xfId="1" applyFont="1" applyFill="1" applyBorder="1" applyAlignment="1" applyProtection="1">
      <alignment horizontal="center" vertical="center"/>
      <protection locked="0"/>
    </xf>
    <xf numFmtId="38" fontId="13" fillId="4" borderId="8" xfId="1" applyFont="1" applyFill="1" applyBorder="1" applyAlignment="1" applyProtection="1">
      <alignment vertical="center"/>
      <protection locked="0"/>
    </xf>
    <xf numFmtId="38" fontId="8" fillId="4" borderId="8" xfId="1" applyFont="1" applyFill="1" applyBorder="1" applyAlignment="1" applyProtection="1">
      <alignment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8" fillId="5" borderId="14" xfId="1" applyFont="1" applyFill="1" applyBorder="1" applyAlignment="1" applyProtection="1">
      <alignment vertical="center"/>
      <protection locked="0"/>
    </xf>
    <xf numFmtId="38" fontId="13" fillId="5" borderId="14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8" fillId="4" borderId="8" xfId="1" applyFont="1" applyFill="1" applyBorder="1" applyAlignment="1" applyProtection="1">
      <alignment horizontal="center" vertical="center"/>
      <protection locked="0"/>
    </xf>
    <xf numFmtId="38" fontId="13" fillId="4" borderId="8" xfId="1" applyFont="1" applyFill="1" applyBorder="1" applyAlignment="1" applyProtection="1">
      <alignment vertical="center"/>
      <protection locked="0"/>
    </xf>
    <xf numFmtId="38" fontId="8" fillId="4" borderId="8" xfId="1" applyFont="1" applyFill="1" applyBorder="1" applyAlignment="1" applyProtection="1">
      <alignment vertical="center"/>
      <protection locked="0"/>
    </xf>
    <xf numFmtId="38" fontId="1" fillId="4" borderId="13" xfId="1" applyFont="1" applyFill="1" applyBorder="1" applyAlignment="1" applyProtection="1">
      <alignment horizontal="right" vertical="center"/>
      <protection locked="0"/>
    </xf>
    <xf numFmtId="38" fontId="13" fillId="5" borderId="9" xfId="1" applyFont="1" applyFill="1" applyBorder="1" applyAlignment="1" applyProtection="1">
      <alignment horizontal="center" vertical="center"/>
      <protection locked="0"/>
    </xf>
    <xf numFmtId="38" fontId="13" fillId="5" borderId="9" xfId="1" applyFont="1" applyFill="1" applyBorder="1" applyAlignment="1" applyProtection="1">
      <alignment vertical="center"/>
      <protection locked="0"/>
    </xf>
    <xf numFmtId="38" fontId="8" fillId="5" borderId="14" xfId="1" applyFont="1" applyFill="1" applyBorder="1" applyAlignment="1" applyProtection="1">
      <alignment vertical="center"/>
      <protection locked="0"/>
    </xf>
    <xf numFmtId="38" fontId="13" fillId="5" borderId="14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horizontal="right" vertical="center"/>
      <protection locked="0"/>
    </xf>
    <xf numFmtId="38" fontId="1" fillId="5" borderId="35" xfId="1" applyFont="1" applyFill="1" applyBorder="1" applyAlignment="1" applyProtection="1">
      <alignment horizontal="right" vertical="center"/>
      <protection locked="0"/>
    </xf>
    <xf numFmtId="38" fontId="1" fillId="4" borderId="37" xfId="1" applyFont="1" applyFill="1" applyBorder="1" applyAlignment="1" applyProtection="1">
      <alignment horizontal="right" vertical="center"/>
      <protection locked="0"/>
    </xf>
    <xf numFmtId="38" fontId="1" fillId="5" borderId="37" xfId="1" applyFont="1" applyFill="1" applyBorder="1" applyAlignment="1" applyProtection="1">
      <alignment horizontal="right" vertical="center"/>
      <protection locked="0"/>
    </xf>
    <xf numFmtId="38" fontId="18" fillId="4" borderId="16" xfId="3" applyFont="1" applyFill="1" applyBorder="1" applyAlignment="1" applyProtection="1">
      <alignment horizontal="center" vertical="center"/>
      <protection locked="0"/>
    </xf>
    <xf numFmtId="38" fontId="18" fillId="5" borderId="20" xfId="3" applyFont="1" applyFill="1" applyBorder="1" applyAlignment="1" applyProtection="1">
      <alignment horizontal="center" vertical="center"/>
      <protection locked="0"/>
    </xf>
    <xf numFmtId="38" fontId="18" fillId="4" borderId="15" xfId="3" applyFont="1" applyFill="1" applyBorder="1" applyAlignment="1" applyProtection="1">
      <alignment vertical="center"/>
      <protection locked="0"/>
    </xf>
    <xf numFmtId="38" fontId="18" fillId="5" borderId="7" xfId="3" applyFont="1" applyFill="1" applyBorder="1" applyAlignment="1" applyProtection="1">
      <alignment vertical="center"/>
      <protection locked="0"/>
    </xf>
    <xf numFmtId="38" fontId="17" fillId="4" borderId="11" xfId="3" applyFont="1" applyFill="1" applyBorder="1" applyAlignment="1" applyProtection="1">
      <alignment horizontal="right" vertical="center"/>
      <protection locked="0"/>
    </xf>
    <xf numFmtId="38" fontId="17" fillId="4" borderId="30" xfId="3" applyFont="1" applyFill="1" applyBorder="1" applyAlignment="1" applyProtection="1">
      <alignment horizontal="right" vertical="center"/>
      <protection locked="0"/>
    </xf>
    <xf numFmtId="38" fontId="17" fillId="5" borderId="30" xfId="3" applyFont="1" applyFill="1" applyBorder="1" applyAlignment="1" applyProtection="1">
      <alignment horizontal="right" vertical="center"/>
      <protection locked="0"/>
    </xf>
    <xf numFmtId="38" fontId="17" fillId="5" borderId="12" xfId="3" applyFont="1" applyFill="1" applyBorder="1" applyAlignment="1" applyProtection="1">
      <alignment horizontal="right" vertical="center"/>
      <protection locked="0"/>
    </xf>
    <xf numFmtId="38" fontId="17" fillId="5" borderId="31" xfId="3" applyFont="1" applyFill="1" applyBorder="1" applyAlignment="1" applyProtection="1">
      <alignment horizontal="right" vertical="center"/>
      <protection locked="0"/>
    </xf>
    <xf numFmtId="0" fontId="0" fillId="0" borderId="44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>
      <alignment horizontal="center" vertical="center" wrapText="1"/>
    </xf>
    <xf numFmtId="38" fontId="13" fillId="5" borderId="34" xfId="1" applyFont="1" applyFill="1" applyBorder="1" applyAlignment="1" applyProtection="1">
      <alignment vertical="center"/>
      <protection locked="0"/>
    </xf>
    <xf numFmtId="38" fontId="8" fillId="5" borderId="35" xfId="1" applyFont="1" applyFill="1" applyBorder="1" applyAlignment="1" applyProtection="1">
      <alignment vertical="center"/>
      <protection locked="0"/>
    </xf>
    <xf numFmtId="38" fontId="13" fillId="5" borderId="35" xfId="1" applyFont="1" applyFill="1" applyBorder="1" applyAlignment="1" applyProtection="1">
      <alignment vertical="center"/>
      <protection locked="0"/>
    </xf>
    <xf numFmtId="38" fontId="20" fillId="5" borderId="35" xfId="3" applyFont="1" applyFill="1" applyBorder="1" applyAlignment="1" applyProtection="1">
      <alignment vertical="center"/>
      <protection locked="0"/>
    </xf>
    <xf numFmtId="38" fontId="18" fillId="5" borderId="35" xfId="1" applyFont="1" applyFill="1" applyBorder="1" applyAlignment="1" applyProtection="1">
      <alignment vertical="center"/>
      <protection locked="0"/>
    </xf>
    <xf numFmtId="38" fontId="18" fillId="5" borderId="44" xfId="3" applyFont="1" applyFill="1" applyBorder="1" applyAlignment="1" applyProtection="1">
      <alignment vertical="center"/>
      <protection locked="0"/>
    </xf>
    <xf numFmtId="38" fontId="12" fillId="6" borderId="45" xfId="1" applyFont="1" applyFill="1" applyBorder="1" applyAlignment="1">
      <alignment horizontal="right" vertical="center"/>
    </xf>
    <xf numFmtId="0" fontId="0" fillId="3" borderId="2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37" xfId="0" applyFont="1" applyFill="1" applyBorder="1" applyAlignment="1" applyProtection="1">
      <alignment horizontal="center" vertical="center" wrapText="1" shrinkToFit="1"/>
      <protection locked="0"/>
    </xf>
    <xf numFmtId="0" fontId="0" fillId="0" borderId="39" xfId="0" applyFont="1" applyFill="1" applyBorder="1" applyAlignment="1" applyProtection="1">
      <alignment horizontal="center" vertical="center" wrapText="1" shrinkToFit="1"/>
      <protection locked="0"/>
    </xf>
    <xf numFmtId="0" fontId="0" fillId="0" borderId="40" xfId="0" applyFont="1" applyFill="1" applyBorder="1" applyAlignment="1" applyProtection="1">
      <alignment horizontal="center" vertical="center" wrapText="1" shrinkToFit="1"/>
      <protection locked="0"/>
    </xf>
    <xf numFmtId="0" fontId="0" fillId="4" borderId="41" xfId="0" applyFont="1" applyFill="1" applyBorder="1" applyAlignment="1" applyProtection="1">
      <alignment horizontal="center" vertical="center" wrapText="1" shrinkToFit="1"/>
      <protection locked="0"/>
    </xf>
    <xf numFmtId="0" fontId="0" fillId="0" borderId="42" xfId="0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 xr:uid="{0C989D2D-4347-41B0-9011-3DACB099802D}"/>
    <cellStyle name="標準" xfId="0" builtinId="0"/>
    <cellStyle name="標準 2" xfId="2" xr:uid="{EF8168C9-4B5B-40A8-9BED-656846C43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3"/>
  <sheetViews>
    <sheetView tabSelected="1" view="pageBreakPreview" zoomScale="70" zoomScaleNormal="10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4" sqref="W4:X4"/>
    </sheetView>
  </sheetViews>
  <sheetFormatPr defaultColWidth="9" defaultRowHeight="13.2" x14ac:dyDescent="0.2"/>
  <cols>
    <col min="1" max="1" width="3.109375" style="4" customWidth="1"/>
    <col min="2" max="2" width="14.44140625" style="4" customWidth="1"/>
    <col min="3" max="12" width="15.77734375" style="4" customWidth="1"/>
    <col min="13" max="13" width="6.44140625" style="4" customWidth="1"/>
    <col min="14" max="14" width="14.44140625" style="4" customWidth="1"/>
    <col min="15" max="16" width="15.77734375" style="4" customWidth="1"/>
    <col min="17" max="24" width="12.77734375" style="10" customWidth="1"/>
    <col min="25" max="27" width="8.6640625" style="4" bestFit="1" customWidth="1"/>
    <col min="28" max="16384" width="9" style="4"/>
  </cols>
  <sheetData>
    <row r="1" spans="2:27" ht="24" customHeight="1" x14ac:dyDescent="0.2">
      <c r="B1" s="16" t="s">
        <v>51</v>
      </c>
      <c r="C1" s="3"/>
      <c r="D1" s="3"/>
      <c r="E1" s="3"/>
      <c r="F1" s="3"/>
      <c r="G1" s="3"/>
      <c r="H1" s="3"/>
      <c r="I1" s="3"/>
      <c r="J1" s="3"/>
      <c r="K1" s="3"/>
      <c r="L1" s="3"/>
      <c r="N1" s="16" t="s">
        <v>51</v>
      </c>
      <c r="O1" s="3"/>
      <c r="P1" s="3"/>
      <c r="Q1" s="8"/>
      <c r="R1" s="8"/>
      <c r="S1" s="8"/>
      <c r="T1" s="8"/>
      <c r="U1" s="8"/>
      <c r="V1" s="8"/>
      <c r="W1" s="8"/>
      <c r="X1" s="8"/>
      <c r="Y1" s="3"/>
      <c r="Z1" s="3"/>
      <c r="AA1" s="3"/>
    </row>
    <row r="2" spans="2:27" ht="18.75" customHeight="1" thickBot="1" x14ac:dyDescent="0.25">
      <c r="B2" s="1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N2" s="12" t="s">
        <v>2</v>
      </c>
      <c r="O2" s="3"/>
      <c r="P2" s="3"/>
      <c r="Q2" s="8"/>
      <c r="R2" s="8"/>
      <c r="S2" s="8"/>
      <c r="T2" s="8"/>
      <c r="U2" s="8"/>
      <c r="V2" s="8"/>
      <c r="W2" s="8"/>
      <c r="X2" s="8"/>
      <c r="Y2" s="3"/>
      <c r="Z2" s="3"/>
      <c r="AA2" s="3"/>
    </row>
    <row r="3" spans="2:27" ht="49.2" customHeight="1" x14ac:dyDescent="0.2">
      <c r="B3" s="147" t="s">
        <v>1</v>
      </c>
      <c r="C3" s="144" t="s">
        <v>3</v>
      </c>
      <c r="D3" s="146"/>
      <c r="E3" s="144" t="s">
        <v>55</v>
      </c>
      <c r="F3" s="156"/>
      <c r="G3" s="144" t="s">
        <v>5</v>
      </c>
      <c r="H3" s="156"/>
      <c r="I3" s="144" t="s">
        <v>56</v>
      </c>
      <c r="J3" s="156"/>
      <c r="K3" s="144" t="s">
        <v>57</v>
      </c>
      <c r="L3" s="155"/>
      <c r="N3" s="147" t="s">
        <v>1</v>
      </c>
      <c r="O3" s="144" t="s">
        <v>58</v>
      </c>
      <c r="P3" s="145"/>
      <c r="Q3" s="150" t="s">
        <v>59</v>
      </c>
      <c r="R3" s="151"/>
      <c r="S3" s="151"/>
      <c r="T3" s="152"/>
      <c r="U3" s="150" t="s">
        <v>60</v>
      </c>
      <c r="V3" s="153"/>
      <c r="W3" s="153"/>
      <c r="X3" s="154"/>
    </row>
    <row r="4" spans="2:27" ht="26.4" x14ac:dyDescent="0.2">
      <c r="B4" s="148"/>
      <c r="C4" s="20" t="s">
        <v>61</v>
      </c>
      <c r="D4" s="17" t="s">
        <v>62</v>
      </c>
      <c r="E4" s="20" t="s">
        <v>61</v>
      </c>
      <c r="F4" s="17" t="s">
        <v>62</v>
      </c>
      <c r="G4" s="20" t="s">
        <v>61</v>
      </c>
      <c r="H4" s="17" t="s">
        <v>62</v>
      </c>
      <c r="I4" s="20" t="s">
        <v>61</v>
      </c>
      <c r="J4" s="17" t="s">
        <v>62</v>
      </c>
      <c r="K4" s="20" t="s">
        <v>61</v>
      </c>
      <c r="L4" s="135" t="s">
        <v>62</v>
      </c>
      <c r="N4" s="148"/>
      <c r="O4" s="20" t="s">
        <v>61</v>
      </c>
      <c r="P4" s="17" t="s">
        <v>62</v>
      </c>
      <c r="Q4" s="157" t="s">
        <v>61</v>
      </c>
      <c r="R4" s="158"/>
      <c r="S4" s="159" t="s">
        <v>62</v>
      </c>
      <c r="T4" s="160"/>
      <c r="U4" s="157" t="s">
        <v>61</v>
      </c>
      <c r="V4" s="161"/>
      <c r="W4" s="159" t="s">
        <v>62</v>
      </c>
      <c r="X4" s="162"/>
    </row>
    <row r="5" spans="2:27" ht="13.8" thickBot="1" x14ac:dyDescent="0.25">
      <c r="B5" s="149"/>
      <c r="C5" s="21" t="s">
        <v>4</v>
      </c>
      <c r="D5" s="18" t="s">
        <v>4</v>
      </c>
      <c r="E5" s="21" t="s">
        <v>6</v>
      </c>
      <c r="F5" s="18" t="s">
        <v>6</v>
      </c>
      <c r="G5" s="21" t="s">
        <v>6</v>
      </c>
      <c r="H5" s="18" t="s">
        <v>6</v>
      </c>
      <c r="I5" s="21" t="s">
        <v>7</v>
      </c>
      <c r="J5" s="18" t="s">
        <v>7</v>
      </c>
      <c r="K5" s="21" t="s">
        <v>7</v>
      </c>
      <c r="L5" s="136" t="s">
        <v>7</v>
      </c>
      <c r="N5" s="149"/>
      <c r="O5" s="21" t="s">
        <v>67</v>
      </c>
      <c r="P5" s="18" t="s">
        <v>67</v>
      </c>
      <c r="Q5" s="26" t="s">
        <v>7</v>
      </c>
      <c r="R5" s="48" t="s">
        <v>68</v>
      </c>
      <c r="S5" s="52" t="s">
        <v>7</v>
      </c>
      <c r="T5" s="19" t="s">
        <v>68</v>
      </c>
      <c r="U5" s="26" t="s">
        <v>69</v>
      </c>
      <c r="V5" s="48" t="s">
        <v>7</v>
      </c>
      <c r="W5" s="52" t="s">
        <v>69</v>
      </c>
      <c r="X5" s="43" t="s">
        <v>7</v>
      </c>
    </row>
    <row r="6" spans="2:27" ht="12" customHeight="1" x14ac:dyDescent="0.2">
      <c r="B6" s="5" t="s">
        <v>18</v>
      </c>
      <c r="C6" s="22" t="s">
        <v>9</v>
      </c>
      <c r="D6" s="29" t="s">
        <v>9</v>
      </c>
      <c r="E6" s="24">
        <v>1101</v>
      </c>
      <c r="F6" s="30">
        <v>1078</v>
      </c>
      <c r="G6" s="24">
        <v>327</v>
      </c>
      <c r="H6" s="30">
        <v>335</v>
      </c>
      <c r="I6" s="24">
        <v>1325</v>
      </c>
      <c r="J6" s="30">
        <v>1462</v>
      </c>
      <c r="K6" s="115">
        <v>24</v>
      </c>
      <c r="L6" s="137">
        <v>24</v>
      </c>
      <c r="N6" s="5" t="s">
        <v>18</v>
      </c>
      <c r="O6" s="115">
        <v>24</v>
      </c>
      <c r="P6" s="119">
        <v>28</v>
      </c>
      <c r="Q6" s="27">
        <v>48</v>
      </c>
      <c r="R6" s="49">
        <v>240</v>
      </c>
      <c r="S6" s="53">
        <v>57</v>
      </c>
      <c r="T6" s="33">
        <v>462</v>
      </c>
      <c r="U6" s="27">
        <v>24</v>
      </c>
      <c r="V6" s="49">
        <v>228</v>
      </c>
      <c r="W6" s="53">
        <v>24</v>
      </c>
      <c r="X6" s="44">
        <v>260</v>
      </c>
    </row>
    <row r="7" spans="2:27" s="1" customFormat="1" ht="12" customHeight="1" x14ac:dyDescent="0.2">
      <c r="B7" s="6" t="s">
        <v>19</v>
      </c>
      <c r="C7" s="113" t="s">
        <v>9</v>
      </c>
      <c r="D7" s="118" t="s">
        <v>52</v>
      </c>
      <c r="E7" s="115">
        <v>25</v>
      </c>
      <c r="F7" s="119">
        <v>26</v>
      </c>
      <c r="G7" s="115">
        <v>10</v>
      </c>
      <c r="H7" s="119">
        <v>11</v>
      </c>
      <c r="I7" s="115">
        <v>4</v>
      </c>
      <c r="J7" s="119">
        <v>7</v>
      </c>
      <c r="K7" s="115">
        <v>4</v>
      </c>
      <c r="L7" s="137">
        <v>4</v>
      </c>
      <c r="N7" s="6" t="s">
        <v>19</v>
      </c>
      <c r="O7" s="115">
        <v>1</v>
      </c>
      <c r="P7" s="119">
        <v>1</v>
      </c>
      <c r="Q7" s="117">
        <v>1</v>
      </c>
      <c r="R7" s="124">
        <v>5</v>
      </c>
      <c r="S7" s="125">
        <v>4</v>
      </c>
      <c r="T7" s="122">
        <v>9</v>
      </c>
      <c r="U7" s="117">
        <v>4</v>
      </c>
      <c r="V7" s="124">
        <v>12</v>
      </c>
      <c r="W7" s="125">
        <v>4</v>
      </c>
      <c r="X7" s="123">
        <v>13</v>
      </c>
    </row>
    <row r="8" spans="2:27" s="1" customFormat="1" ht="12" customHeight="1" x14ac:dyDescent="0.2">
      <c r="B8" s="6" t="s">
        <v>21</v>
      </c>
      <c r="C8" s="23" t="s">
        <v>9</v>
      </c>
      <c r="D8" s="29" t="s">
        <v>71</v>
      </c>
      <c r="E8" s="25">
        <v>12</v>
      </c>
      <c r="F8" s="31">
        <v>51</v>
      </c>
      <c r="G8" s="25">
        <v>2</v>
      </c>
      <c r="H8" s="31">
        <v>2</v>
      </c>
      <c r="I8" s="25">
        <v>10</v>
      </c>
      <c r="J8" s="31">
        <v>10</v>
      </c>
      <c r="K8" s="116">
        <v>12</v>
      </c>
      <c r="L8" s="138">
        <v>51</v>
      </c>
      <c r="N8" s="6" t="s">
        <v>21</v>
      </c>
      <c r="O8" s="116">
        <v>0</v>
      </c>
      <c r="P8" s="120">
        <v>0</v>
      </c>
      <c r="Q8" s="28">
        <v>1</v>
      </c>
      <c r="R8" s="50">
        <v>12</v>
      </c>
      <c r="S8" s="54">
        <v>0</v>
      </c>
      <c r="T8" s="34">
        <v>0</v>
      </c>
      <c r="U8" s="28">
        <v>3</v>
      </c>
      <c r="V8" s="50">
        <v>10</v>
      </c>
      <c r="W8" s="54">
        <v>3</v>
      </c>
      <c r="X8" s="45">
        <v>10</v>
      </c>
    </row>
    <row r="9" spans="2:27" s="1" customFormat="1" ht="12" customHeight="1" x14ac:dyDescent="0.2">
      <c r="B9" s="6" t="s">
        <v>13</v>
      </c>
      <c r="C9" s="113" t="s">
        <v>9</v>
      </c>
      <c r="D9" s="118" t="s">
        <v>52</v>
      </c>
      <c r="E9" s="115">
        <v>0</v>
      </c>
      <c r="F9" s="119">
        <v>0</v>
      </c>
      <c r="G9" s="115">
        <v>1</v>
      </c>
      <c r="H9" s="119">
        <v>0</v>
      </c>
      <c r="I9" s="115">
        <v>6</v>
      </c>
      <c r="J9" s="119">
        <v>6</v>
      </c>
      <c r="K9" s="115">
        <v>0</v>
      </c>
      <c r="L9" s="137">
        <v>0</v>
      </c>
      <c r="N9" s="6" t="s">
        <v>13</v>
      </c>
      <c r="O9" s="115">
        <v>0</v>
      </c>
      <c r="P9" s="119">
        <v>0</v>
      </c>
      <c r="Q9" s="117">
        <v>1</v>
      </c>
      <c r="R9" s="124">
        <v>13</v>
      </c>
      <c r="S9" s="125">
        <v>0</v>
      </c>
      <c r="T9" s="122">
        <v>0</v>
      </c>
      <c r="U9" s="117">
        <v>1</v>
      </c>
      <c r="V9" s="124">
        <v>2</v>
      </c>
      <c r="W9" s="125">
        <v>1</v>
      </c>
      <c r="X9" s="123">
        <v>1</v>
      </c>
    </row>
    <row r="10" spans="2:27" s="1" customFormat="1" ht="12" customHeight="1" x14ac:dyDescent="0.2">
      <c r="B10" s="6" t="s">
        <v>50</v>
      </c>
      <c r="C10" s="101" t="s">
        <v>9</v>
      </c>
      <c r="D10" s="106" t="s">
        <v>52</v>
      </c>
      <c r="E10" s="103">
        <v>1</v>
      </c>
      <c r="F10" s="108">
        <v>1</v>
      </c>
      <c r="G10" s="103">
        <v>1</v>
      </c>
      <c r="H10" s="108">
        <v>1</v>
      </c>
      <c r="I10" s="103">
        <v>1</v>
      </c>
      <c r="J10" s="108">
        <v>1</v>
      </c>
      <c r="K10" s="115">
        <v>1</v>
      </c>
      <c r="L10" s="139">
        <v>1</v>
      </c>
      <c r="N10" s="6" t="s">
        <v>50</v>
      </c>
      <c r="O10" s="115">
        <v>1</v>
      </c>
      <c r="P10" s="121">
        <v>2</v>
      </c>
      <c r="Q10" s="105">
        <v>2</v>
      </c>
      <c r="R10" s="111">
        <v>3</v>
      </c>
      <c r="S10" s="112">
        <v>1</v>
      </c>
      <c r="T10" s="109">
        <v>3</v>
      </c>
      <c r="U10" s="105">
        <v>2</v>
      </c>
      <c r="V10" s="111">
        <v>1</v>
      </c>
      <c r="W10" s="112">
        <v>2</v>
      </c>
      <c r="X10" s="110">
        <v>0</v>
      </c>
    </row>
    <row r="11" spans="2:27" s="1" customFormat="1" ht="12" customHeight="1" x14ac:dyDescent="0.2">
      <c r="B11" s="6" t="s">
        <v>17</v>
      </c>
      <c r="C11" s="113" t="s">
        <v>9</v>
      </c>
      <c r="D11" s="118" t="s">
        <v>52</v>
      </c>
      <c r="E11" s="115">
        <v>24</v>
      </c>
      <c r="F11" s="121">
        <v>24</v>
      </c>
      <c r="G11" s="115">
        <v>20</v>
      </c>
      <c r="H11" s="121">
        <v>20</v>
      </c>
      <c r="I11" s="115">
        <v>14</v>
      </c>
      <c r="J11" s="121">
        <v>14</v>
      </c>
      <c r="K11" s="115">
        <v>12</v>
      </c>
      <c r="L11" s="139">
        <v>13</v>
      </c>
      <c r="N11" s="6" t="s">
        <v>17</v>
      </c>
      <c r="O11" s="115">
        <v>13</v>
      </c>
      <c r="P11" s="121">
        <v>14</v>
      </c>
      <c r="Q11" s="117">
        <v>24</v>
      </c>
      <c r="R11" s="124">
        <v>10</v>
      </c>
      <c r="S11" s="125">
        <v>24</v>
      </c>
      <c r="T11" s="122">
        <v>10</v>
      </c>
      <c r="U11" s="117">
        <v>4</v>
      </c>
      <c r="V11" s="124">
        <v>32</v>
      </c>
      <c r="W11" s="125">
        <v>3</v>
      </c>
      <c r="X11" s="123">
        <v>36</v>
      </c>
    </row>
    <row r="12" spans="2:27" s="1" customFormat="1" ht="12" customHeight="1" x14ac:dyDescent="0.2">
      <c r="B12" s="6" t="s">
        <v>27</v>
      </c>
      <c r="C12" s="23" t="s">
        <v>9</v>
      </c>
      <c r="D12" s="29" t="s">
        <v>9</v>
      </c>
      <c r="E12" s="25">
        <v>25</v>
      </c>
      <c r="F12" s="31">
        <v>20</v>
      </c>
      <c r="G12" s="25">
        <v>25</v>
      </c>
      <c r="H12" s="31">
        <v>18</v>
      </c>
      <c r="I12" s="25">
        <v>25</v>
      </c>
      <c r="J12" s="31">
        <v>26</v>
      </c>
      <c r="K12" s="116">
        <v>1</v>
      </c>
      <c r="L12" s="138">
        <v>1</v>
      </c>
      <c r="N12" s="6" t="s">
        <v>27</v>
      </c>
      <c r="O12" s="116">
        <v>0</v>
      </c>
      <c r="P12" s="120">
        <v>0</v>
      </c>
      <c r="Q12" s="28">
        <v>10</v>
      </c>
      <c r="R12" s="50">
        <v>100</v>
      </c>
      <c r="S12" s="54">
        <v>1</v>
      </c>
      <c r="T12" s="34">
        <v>11</v>
      </c>
      <c r="U12" s="28">
        <v>2</v>
      </c>
      <c r="V12" s="50">
        <v>3</v>
      </c>
      <c r="W12" s="54">
        <v>2</v>
      </c>
      <c r="X12" s="45">
        <v>3</v>
      </c>
    </row>
    <row r="13" spans="2:27" s="1" customFormat="1" ht="12" customHeight="1" x14ac:dyDescent="0.2">
      <c r="B13" s="6" t="s">
        <v>31</v>
      </c>
      <c r="C13" s="22" t="s">
        <v>9</v>
      </c>
      <c r="D13" s="29" t="s">
        <v>52</v>
      </c>
      <c r="E13" s="24">
        <v>10</v>
      </c>
      <c r="F13" s="32">
        <v>8</v>
      </c>
      <c r="G13" s="24">
        <v>2</v>
      </c>
      <c r="H13" s="32">
        <v>3</v>
      </c>
      <c r="I13" s="24">
        <v>48</v>
      </c>
      <c r="J13" s="32">
        <v>24</v>
      </c>
      <c r="K13" s="115">
        <v>1</v>
      </c>
      <c r="L13" s="139">
        <v>1</v>
      </c>
      <c r="N13" s="6" t="s">
        <v>31</v>
      </c>
      <c r="O13" s="115">
        <v>2</v>
      </c>
      <c r="P13" s="121">
        <v>3</v>
      </c>
      <c r="Q13" s="28">
        <v>1</v>
      </c>
      <c r="R13" s="50">
        <v>10</v>
      </c>
      <c r="S13" s="54">
        <v>2</v>
      </c>
      <c r="T13" s="34">
        <v>36</v>
      </c>
      <c r="U13" s="28">
        <v>5</v>
      </c>
      <c r="V13" s="50">
        <v>20</v>
      </c>
      <c r="W13" s="54">
        <v>5</v>
      </c>
      <c r="X13" s="45">
        <v>34</v>
      </c>
    </row>
    <row r="14" spans="2:27" s="1" customFormat="1" ht="12" customHeight="1" x14ac:dyDescent="0.2">
      <c r="B14" s="6" t="s">
        <v>25</v>
      </c>
      <c r="C14" s="74" t="s">
        <v>9</v>
      </c>
      <c r="D14" s="77" t="s">
        <v>52</v>
      </c>
      <c r="E14" s="75">
        <v>12</v>
      </c>
      <c r="F14" s="78">
        <v>12</v>
      </c>
      <c r="G14" s="75">
        <v>12</v>
      </c>
      <c r="H14" s="78">
        <v>12</v>
      </c>
      <c r="I14" s="75">
        <v>12</v>
      </c>
      <c r="J14" s="78">
        <v>12</v>
      </c>
      <c r="K14" s="115">
        <v>6</v>
      </c>
      <c r="L14" s="139">
        <v>6</v>
      </c>
      <c r="N14" s="6" t="s">
        <v>25</v>
      </c>
      <c r="O14" s="115">
        <v>2</v>
      </c>
      <c r="P14" s="121">
        <v>2</v>
      </c>
      <c r="Q14" s="76">
        <v>6</v>
      </c>
      <c r="R14" s="81">
        <v>4</v>
      </c>
      <c r="S14" s="82">
        <v>6</v>
      </c>
      <c r="T14" s="79">
        <v>4</v>
      </c>
      <c r="U14" s="76">
        <v>3</v>
      </c>
      <c r="V14" s="81">
        <v>14</v>
      </c>
      <c r="W14" s="82">
        <v>3</v>
      </c>
      <c r="X14" s="80">
        <v>16</v>
      </c>
    </row>
    <row r="15" spans="2:27" s="1" customFormat="1" ht="12" customHeight="1" x14ac:dyDescent="0.2">
      <c r="B15" s="6" t="s">
        <v>43</v>
      </c>
      <c r="C15" s="101" t="s">
        <v>9</v>
      </c>
      <c r="D15" s="106" t="s">
        <v>9</v>
      </c>
      <c r="E15" s="103">
        <v>1</v>
      </c>
      <c r="F15" s="108">
        <v>67</v>
      </c>
      <c r="G15" s="103">
        <v>1</v>
      </c>
      <c r="H15" s="108">
        <v>4</v>
      </c>
      <c r="I15" s="115">
        <v>1</v>
      </c>
      <c r="J15" s="108">
        <v>2</v>
      </c>
      <c r="K15" s="115">
        <v>1</v>
      </c>
      <c r="L15" s="139">
        <v>0</v>
      </c>
      <c r="N15" s="6" t="s">
        <v>43</v>
      </c>
      <c r="O15" s="115">
        <v>1</v>
      </c>
      <c r="P15" s="121">
        <v>0</v>
      </c>
      <c r="Q15" s="117">
        <v>0</v>
      </c>
      <c r="R15" s="124">
        <v>0</v>
      </c>
      <c r="S15" s="112">
        <v>0</v>
      </c>
      <c r="T15" s="109">
        <v>0</v>
      </c>
      <c r="U15" s="117">
        <v>0</v>
      </c>
      <c r="V15" s="124">
        <v>0</v>
      </c>
      <c r="W15" s="112">
        <v>3</v>
      </c>
      <c r="X15" s="110">
        <v>7</v>
      </c>
    </row>
    <row r="16" spans="2:27" s="1" customFormat="1" ht="12" customHeight="1" x14ac:dyDescent="0.2">
      <c r="B16" s="6" t="s">
        <v>29</v>
      </c>
      <c r="C16" s="23" t="s">
        <v>9</v>
      </c>
      <c r="D16" s="29" t="s">
        <v>52</v>
      </c>
      <c r="E16" s="25">
        <v>3</v>
      </c>
      <c r="F16" s="31">
        <v>5</v>
      </c>
      <c r="G16" s="25">
        <v>1</v>
      </c>
      <c r="H16" s="31">
        <v>2</v>
      </c>
      <c r="I16" s="25">
        <v>2</v>
      </c>
      <c r="J16" s="31">
        <v>1</v>
      </c>
      <c r="K16" s="116">
        <v>2</v>
      </c>
      <c r="L16" s="138">
        <v>2</v>
      </c>
      <c r="N16" s="6" t="s">
        <v>29</v>
      </c>
      <c r="O16" s="116">
        <v>0</v>
      </c>
      <c r="P16" s="120">
        <v>0</v>
      </c>
      <c r="Q16" s="28">
        <v>2</v>
      </c>
      <c r="R16" s="50">
        <v>17</v>
      </c>
      <c r="S16" s="54">
        <v>5</v>
      </c>
      <c r="T16" s="34">
        <v>16</v>
      </c>
      <c r="U16" s="28">
        <v>1</v>
      </c>
      <c r="V16" s="50">
        <v>2</v>
      </c>
      <c r="W16" s="54">
        <v>1</v>
      </c>
      <c r="X16" s="45">
        <v>2</v>
      </c>
    </row>
    <row r="17" spans="2:24" s="1" customFormat="1" ht="12" customHeight="1" x14ac:dyDescent="0.2">
      <c r="B17" s="6" t="s">
        <v>40</v>
      </c>
      <c r="C17" s="113" t="s">
        <v>9</v>
      </c>
      <c r="D17" s="118" t="s">
        <v>52</v>
      </c>
      <c r="E17" s="115">
        <v>6</v>
      </c>
      <c r="F17" s="121">
        <v>100</v>
      </c>
      <c r="G17" s="115">
        <v>5</v>
      </c>
      <c r="H17" s="121">
        <v>5</v>
      </c>
      <c r="I17" s="115">
        <v>13</v>
      </c>
      <c r="J17" s="121">
        <v>13</v>
      </c>
      <c r="K17" s="115">
        <v>12</v>
      </c>
      <c r="L17" s="139">
        <v>6</v>
      </c>
      <c r="N17" s="6" t="s">
        <v>40</v>
      </c>
      <c r="O17" s="115">
        <v>4</v>
      </c>
      <c r="P17" s="121">
        <v>4</v>
      </c>
      <c r="Q17" s="117">
        <v>12</v>
      </c>
      <c r="R17" s="124">
        <v>7</v>
      </c>
      <c r="S17" s="125">
        <v>6</v>
      </c>
      <c r="T17" s="122">
        <v>6</v>
      </c>
      <c r="U17" s="117">
        <v>5</v>
      </c>
      <c r="V17" s="124">
        <v>22</v>
      </c>
      <c r="W17" s="125">
        <v>5</v>
      </c>
      <c r="X17" s="123">
        <v>24</v>
      </c>
    </row>
    <row r="18" spans="2:24" s="1" customFormat="1" ht="12" customHeight="1" x14ac:dyDescent="0.2">
      <c r="B18" s="6" t="s">
        <v>28</v>
      </c>
      <c r="C18" s="22" t="s">
        <v>9</v>
      </c>
      <c r="D18" s="29" t="s">
        <v>52</v>
      </c>
      <c r="E18" s="24">
        <v>6</v>
      </c>
      <c r="F18" s="32">
        <v>6</v>
      </c>
      <c r="G18" s="24">
        <v>6</v>
      </c>
      <c r="H18" s="32">
        <v>6</v>
      </c>
      <c r="I18" s="24">
        <v>6</v>
      </c>
      <c r="J18" s="32">
        <v>6</v>
      </c>
      <c r="K18" s="115">
        <v>6</v>
      </c>
      <c r="L18" s="139"/>
      <c r="N18" s="6" t="s">
        <v>28</v>
      </c>
      <c r="O18" s="115">
        <v>4</v>
      </c>
      <c r="P18" s="121">
        <v>0</v>
      </c>
      <c r="Q18" s="28">
        <v>1</v>
      </c>
      <c r="R18" s="50">
        <v>16</v>
      </c>
      <c r="S18" s="54">
        <v>1</v>
      </c>
      <c r="T18" s="34">
        <v>16</v>
      </c>
      <c r="U18" s="28">
        <v>1</v>
      </c>
      <c r="V18" s="50">
        <v>1</v>
      </c>
      <c r="W18" s="54">
        <v>1</v>
      </c>
      <c r="X18" s="45">
        <v>1</v>
      </c>
    </row>
    <row r="19" spans="2:24" s="1" customFormat="1" ht="12" customHeight="1" x14ac:dyDescent="0.2">
      <c r="B19" s="6" t="s">
        <v>41</v>
      </c>
      <c r="C19" s="102" t="s">
        <v>63</v>
      </c>
      <c r="D19" s="106" t="s">
        <v>52</v>
      </c>
      <c r="E19" s="104">
        <v>105</v>
      </c>
      <c r="F19" s="107">
        <v>21</v>
      </c>
      <c r="G19" s="104">
        <v>21</v>
      </c>
      <c r="H19" s="107">
        <v>28</v>
      </c>
      <c r="I19" s="104">
        <v>70</v>
      </c>
      <c r="J19" s="107">
        <v>66</v>
      </c>
      <c r="K19" s="116">
        <v>1</v>
      </c>
      <c r="L19" s="138">
        <v>0</v>
      </c>
      <c r="N19" s="6" t="s">
        <v>41</v>
      </c>
      <c r="O19" s="116">
        <v>2</v>
      </c>
      <c r="P19" s="120">
        <v>2</v>
      </c>
      <c r="Q19" s="105">
        <v>1</v>
      </c>
      <c r="R19" s="111">
        <v>5</v>
      </c>
      <c r="S19" s="112">
        <v>0</v>
      </c>
      <c r="T19" s="109">
        <v>0</v>
      </c>
      <c r="U19" s="105">
        <v>5</v>
      </c>
      <c r="V19" s="111">
        <v>20</v>
      </c>
      <c r="W19" s="112">
        <v>5</v>
      </c>
      <c r="X19" s="110">
        <v>29</v>
      </c>
    </row>
    <row r="20" spans="2:24" s="1" customFormat="1" ht="12" customHeight="1" x14ac:dyDescent="0.2">
      <c r="B20" s="6" t="s">
        <v>16</v>
      </c>
      <c r="C20" s="113" t="s">
        <v>9</v>
      </c>
      <c r="D20" s="118" t="s">
        <v>52</v>
      </c>
      <c r="E20" s="115">
        <v>21</v>
      </c>
      <c r="F20" s="121">
        <v>25</v>
      </c>
      <c r="G20" s="115">
        <v>73</v>
      </c>
      <c r="H20" s="121">
        <v>128</v>
      </c>
      <c r="I20" s="115">
        <v>73</v>
      </c>
      <c r="J20" s="121">
        <v>89</v>
      </c>
      <c r="K20" s="115">
        <v>120</v>
      </c>
      <c r="L20" s="139">
        <v>122</v>
      </c>
      <c r="N20" s="6" t="s">
        <v>16</v>
      </c>
      <c r="O20" s="115">
        <v>2</v>
      </c>
      <c r="P20" s="121">
        <v>2</v>
      </c>
      <c r="Q20" s="117">
        <v>1</v>
      </c>
      <c r="R20" s="124">
        <v>20</v>
      </c>
      <c r="S20" s="125">
        <v>1</v>
      </c>
      <c r="T20" s="122"/>
      <c r="U20" s="117">
        <v>7</v>
      </c>
      <c r="V20" s="124">
        <v>64</v>
      </c>
      <c r="W20" s="125">
        <v>7</v>
      </c>
      <c r="X20" s="123">
        <v>108</v>
      </c>
    </row>
    <row r="21" spans="2:24" s="1" customFormat="1" ht="12" customHeight="1" x14ac:dyDescent="0.2">
      <c r="B21" s="6" t="s">
        <v>8</v>
      </c>
      <c r="C21" s="22" t="s">
        <v>9</v>
      </c>
      <c r="D21" s="29" t="s">
        <v>9</v>
      </c>
      <c r="E21" s="24">
        <v>200</v>
      </c>
      <c r="F21" s="32">
        <v>100</v>
      </c>
      <c r="G21" s="24">
        <v>16</v>
      </c>
      <c r="H21" s="32">
        <v>12</v>
      </c>
      <c r="I21" s="24">
        <v>80</v>
      </c>
      <c r="J21" s="32">
        <v>76</v>
      </c>
      <c r="K21" s="115">
        <v>6</v>
      </c>
      <c r="L21" s="139">
        <v>6</v>
      </c>
      <c r="N21" s="6" t="s">
        <v>8</v>
      </c>
      <c r="O21" s="115">
        <v>1</v>
      </c>
      <c r="P21" s="121">
        <v>1</v>
      </c>
      <c r="Q21" s="28">
        <v>6</v>
      </c>
      <c r="R21" s="50">
        <v>18</v>
      </c>
      <c r="S21" s="54">
        <v>6</v>
      </c>
      <c r="T21" s="34">
        <v>17</v>
      </c>
      <c r="U21" s="28">
        <v>4</v>
      </c>
      <c r="V21" s="50">
        <v>12</v>
      </c>
      <c r="W21" s="54">
        <v>0</v>
      </c>
      <c r="X21" s="45">
        <v>0</v>
      </c>
    </row>
    <row r="22" spans="2:24" s="1" customFormat="1" ht="12" customHeight="1" x14ac:dyDescent="0.2">
      <c r="B22" s="6" t="s">
        <v>47</v>
      </c>
      <c r="C22" s="22" t="s">
        <v>9</v>
      </c>
      <c r="D22" s="29" t="s">
        <v>9</v>
      </c>
      <c r="E22" s="24">
        <v>48</v>
      </c>
      <c r="F22" s="32">
        <v>9</v>
      </c>
      <c r="G22" s="24">
        <v>48</v>
      </c>
      <c r="H22" s="32">
        <v>32</v>
      </c>
      <c r="I22" s="24">
        <v>33</v>
      </c>
      <c r="J22" s="32">
        <v>36</v>
      </c>
      <c r="K22" s="115">
        <v>10</v>
      </c>
      <c r="L22" s="139">
        <v>30</v>
      </c>
      <c r="N22" s="6" t="s">
        <v>47</v>
      </c>
      <c r="O22" s="115">
        <v>1</v>
      </c>
      <c r="P22" s="121">
        <v>1</v>
      </c>
      <c r="Q22" s="28">
        <v>10</v>
      </c>
      <c r="R22" s="50">
        <v>11</v>
      </c>
      <c r="S22" s="54">
        <v>10</v>
      </c>
      <c r="T22" s="34">
        <v>10</v>
      </c>
      <c r="U22" s="28">
        <v>7</v>
      </c>
      <c r="V22" s="50">
        <v>30</v>
      </c>
      <c r="W22" s="54">
        <v>9</v>
      </c>
      <c r="X22" s="45">
        <v>36</v>
      </c>
    </row>
    <row r="23" spans="2:24" s="1" customFormat="1" ht="12" customHeight="1" x14ac:dyDescent="0.2">
      <c r="B23" s="6" t="s">
        <v>23</v>
      </c>
      <c r="C23" s="22" t="s">
        <v>9</v>
      </c>
      <c r="D23" s="29" t="s">
        <v>9</v>
      </c>
      <c r="E23" s="24">
        <v>12</v>
      </c>
      <c r="F23" s="32">
        <v>16</v>
      </c>
      <c r="G23" s="24">
        <v>12</v>
      </c>
      <c r="H23" s="32">
        <v>11</v>
      </c>
      <c r="I23" s="24">
        <v>2</v>
      </c>
      <c r="J23" s="32">
        <v>7</v>
      </c>
      <c r="K23" s="115">
        <v>2</v>
      </c>
      <c r="L23" s="139">
        <v>0</v>
      </c>
      <c r="N23" s="6" t="s">
        <v>23</v>
      </c>
      <c r="O23" s="115">
        <v>1</v>
      </c>
      <c r="P23" s="121">
        <v>1</v>
      </c>
      <c r="Q23" s="28">
        <v>1</v>
      </c>
      <c r="R23" s="50">
        <v>8</v>
      </c>
      <c r="S23" s="54">
        <v>6</v>
      </c>
      <c r="T23" s="34">
        <v>8</v>
      </c>
      <c r="U23" s="28">
        <v>4</v>
      </c>
      <c r="V23" s="50">
        <v>33</v>
      </c>
      <c r="W23" s="54">
        <v>4</v>
      </c>
      <c r="X23" s="45">
        <v>32</v>
      </c>
    </row>
    <row r="24" spans="2:24" s="1" customFormat="1" ht="12" customHeight="1" x14ac:dyDescent="0.2">
      <c r="B24" s="6" t="s">
        <v>35</v>
      </c>
      <c r="C24" s="23" t="s">
        <v>9</v>
      </c>
      <c r="D24" s="29" t="s">
        <v>9</v>
      </c>
      <c r="E24" s="25">
        <v>8</v>
      </c>
      <c r="F24" s="31">
        <v>0</v>
      </c>
      <c r="G24" s="25">
        <v>10</v>
      </c>
      <c r="H24" s="31">
        <v>23</v>
      </c>
      <c r="I24" s="25">
        <v>1</v>
      </c>
      <c r="J24" s="31">
        <v>1</v>
      </c>
      <c r="K24" s="116">
        <v>1</v>
      </c>
      <c r="L24" s="138">
        <v>0</v>
      </c>
      <c r="N24" s="6" t="s">
        <v>35</v>
      </c>
      <c r="O24" s="116">
        <v>0</v>
      </c>
      <c r="P24" s="120">
        <v>0</v>
      </c>
      <c r="Q24" s="28">
        <v>1</v>
      </c>
      <c r="R24" s="50">
        <v>8</v>
      </c>
      <c r="S24" s="54">
        <v>0</v>
      </c>
      <c r="T24" s="34">
        <v>0</v>
      </c>
      <c r="U24" s="28">
        <v>4</v>
      </c>
      <c r="V24" s="50">
        <v>10</v>
      </c>
      <c r="W24" s="54">
        <v>4</v>
      </c>
      <c r="X24" s="45">
        <v>7</v>
      </c>
    </row>
    <row r="25" spans="2:24" s="1" customFormat="1" ht="12" customHeight="1" x14ac:dyDescent="0.2">
      <c r="B25" s="6" t="s">
        <v>38</v>
      </c>
      <c r="C25" s="102" t="s">
        <v>9</v>
      </c>
      <c r="D25" s="106" t="s">
        <v>52</v>
      </c>
      <c r="E25" s="104">
        <v>300</v>
      </c>
      <c r="F25" s="107">
        <v>309</v>
      </c>
      <c r="G25" s="104">
        <v>25</v>
      </c>
      <c r="H25" s="107">
        <v>68</v>
      </c>
      <c r="I25" s="104">
        <v>160</v>
      </c>
      <c r="J25" s="107">
        <v>169</v>
      </c>
      <c r="K25" s="116">
        <v>12</v>
      </c>
      <c r="L25" s="138">
        <v>22</v>
      </c>
      <c r="N25" s="6" t="s">
        <v>38</v>
      </c>
      <c r="O25" s="116">
        <v>4</v>
      </c>
      <c r="P25" s="120">
        <v>3</v>
      </c>
      <c r="Q25" s="105">
        <v>48</v>
      </c>
      <c r="R25" s="111">
        <v>36</v>
      </c>
      <c r="S25" s="112">
        <v>21</v>
      </c>
      <c r="T25" s="109">
        <v>33</v>
      </c>
      <c r="U25" s="105">
        <v>2</v>
      </c>
      <c r="V25" s="111">
        <v>12</v>
      </c>
      <c r="W25" s="112">
        <v>1</v>
      </c>
      <c r="X25" s="110">
        <v>6</v>
      </c>
    </row>
    <row r="26" spans="2:24" s="1" customFormat="1" ht="12" customHeight="1" x14ac:dyDescent="0.2">
      <c r="B26" s="6" t="s">
        <v>33</v>
      </c>
      <c r="C26" s="101" t="s">
        <v>9</v>
      </c>
      <c r="D26" s="106" t="s">
        <v>52</v>
      </c>
      <c r="E26" s="103">
        <v>144</v>
      </c>
      <c r="F26" s="108">
        <v>24</v>
      </c>
      <c r="G26" s="103">
        <v>2</v>
      </c>
      <c r="H26" s="108">
        <v>2</v>
      </c>
      <c r="I26" s="103">
        <v>12</v>
      </c>
      <c r="J26" s="108">
        <v>12</v>
      </c>
      <c r="K26" s="115">
        <v>2</v>
      </c>
      <c r="L26" s="139">
        <v>1</v>
      </c>
      <c r="N26" s="6" t="s">
        <v>33</v>
      </c>
      <c r="O26" s="115">
        <v>2</v>
      </c>
      <c r="P26" s="121">
        <v>2</v>
      </c>
      <c r="Q26" s="105">
        <v>2</v>
      </c>
      <c r="R26" s="111">
        <v>8</v>
      </c>
      <c r="S26" s="112">
        <v>3</v>
      </c>
      <c r="T26" s="109">
        <v>6</v>
      </c>
      <c r="U26" s="105">
        <v>3</v>
      </c>
      <c r="V26" s="111">
        <v>9</v>
      </c>
      <c r="W26" s="112">
        <v>3</v>
      </c>
      <c r="X26" s="110">
        <v>9</v>
      </c>
    </row>
    <row r="27" spans="2:24" s="1" customFormat="1" ht="12" customHeight="1" x14ac:dyDescent="0.2">
      <c r="B27" s="6" t="s">
        <v>42</v>
      </c>
      <c r="C27" s="114" t="s">
        <v>9</v>
      </c>
      <c r="D27" s="118" t="s">
        <v>52</v>
      </c>
      <c r="E27" s="116">
        <v>12</v>
      </c>
      <c r="F27" s="120">
        <v>12</v>
      </c>
      <c r="G27" s="116">
        <v>1</v>
      </c>
      <c r="H27" s="120">
        <v>1</v>
      </c>
      <c r="I27" s="116">
        <v>12</v>
      </c>
      <c r="J27" s="120">
        <v>12</v>
      </c>
      <c r="K27" s="116">
        <v>1</v>
      </c>
      <c r="L27" s="138">
        <v>1</v>
      </c>
      <c r="N27" s="6" t="s">
        <v>42</v>
      </c>
      <c r="O27" s="116">
        <v>1</v>
      </c>
      <c r="P27" s="120">
        <v>1</v>
      </c>
      <c r="Q27" s="117">
        <v>12</v>
      </c>
      <c r="R27" s="124">
        <v>6</v>
      </c>
      <c r="S27" s="125">
        <v>12</v>
      </c>
      <c r="T27" s="122">
        <v>7</v>
      </c>
      <c r="U27" s="117">
        <v>4</v>
      </c>
      <c r="V27" s="124">
        <v>26</v>
      </c>
      <c r="W27" s="125">
        <v>4</v>
      </c>
      <c r="X27" s="123">
        <v>26</v>
      </c>
    </row>
    <row r="28" spans="2:24" s="1" customFormat="1" ht="12" customHeight="1" x14ac:dyDescent="0.2">
      <c r="B28" s="6" t="s">
        <v>44</v>
      </c>
      <c r="C28" s="23" t="s">
        <v>64</v>
      </c>
      <c r="D28" s="29" t="s">
        <v>52</v>
      </c>
      <c r="E28" s="24">
        <v>4</v>
      </c>
      <c r="F28" s="32">
        <v>5</v>
      </c>
      <c r="G28" s="24">
        <v>4</v>
      </c>
      <c r="H28" s="32">
        <v>5</v>
      </c>
      <c r="I28" s="24">
        <v>1</v>
      </c>
      <c r="J28" s="32">
        <v>7</v>
      </c>
      <c r="K28" s="115">
        <v>1</v>
      </c>
      <c r="L28" s="139">
        <v>4</v>
      </c>
      <c r="N28" s="6" t="s">
        <v>44</v>
      </c>
      <c r="O28" s="115">
        <v>1</v>
      </c>
      <c r="P28" s="121">
        <v>2</v>
      </c>
      <c r="Q28" s="28">
        <v>5</v>
      </c>
      <c r="R28" s="50">
        <v>11</v>
      </c>
      <c r="S28" s="54">
        <v>8</v>
      </c>
      <c r="T28" s="34">
        <v>14</v>
      </c>
      <c r="U28" s="28">
        <v>5</v>
      </c>
      <c r="V28" s="50">
        <v>28</v>
      </c>
      <c r="W28" s="54">
        <v>5</v>
      </c>
      <c r="X28" s="45">
        <v>28</v>
      </c>
    </row>
    <row r="29" spans="2:24" s="1" customFormat="1" ht="12" customHeight="1" x14ac:dyDescent="0.2">
      <c r="B29" s="6" t="s">
        <v>39</v>
      </c>
      <c r="C29" s="102" t="s">
        <v>65</v>
      </c>
      <c r="D29" s="106" t="s">
        <v>52</v>
      </c>
      <c r="E29" s="103">
        <v>0</v>
      </c>
      <c r="F29" s="108">
        <v>0</v>
      </c>
      <c r="G29" s="103">
        <v>0</v>
      </c>
      <c r="H29" s="108">
        <v>0</v>
      </c>
      <c r="I29" s="103">
        <v>3</v>
      </c>
      <c r="J29" s="108">
        <v>3</v>
      </c>
      <c r="K29" s="115">
        <v>0</v>
      </c>
      <c r="L29" s="139">
        <v>5</v>
      </c>
      <c r="N29" s="6" t="s">
        <v>39</v>
      </c>
      <c r="O29" s="115">
        <v>0</v>
      </c>
      <c r="P29" s="121">
        <v>2</v>
      </c>
      <c r="Q29" s="105">
        <v>0</v>
      </c>
      <c r="R29" s="111">
        <v>0</v>
      </c>
      <c r="S29" s="112">
        <v>3</v>
      </c>
      <c r="T29" s="109">
        <v>5</v>
      </c>
      <c r="U29" s="105">
        <v>0</v>
      </c>
      <c r="V29" s="111">
        <v>0</v>
      </c>
      <c r="W29" s="112">
        <v>4</v>
      </c>
      <c r="X29" s="110">
        <v>11</v>
      </c>
    </row>
    <row r="30" spans="2:24" s="1" customFormat="1" ht="12" customHeight="1" x14ac:dyDescent="0.2">
      <c r="B30" s="6" t="s">
        <v>14</v>
      </c>
      <c r="C30" s="113" t="s">
        <v>9</v>
      </c>
      <c r="D30" s="118" t="s">
        <v>52</v>
      </c>
      <c r="E30" s="115">
        <v>40</v>
      </c>
      <c r="F30" s="121">
        <v>28</v>
      </c>
      <c r="G30" s="115">
        <v>15</v>
      </c>
      <c r="H30" s="121">
        <v>19</v>
      </c>
      <c r="I30" s="115">
        <v>500</v>
      </c>
      <c r="J30" s="121">
        <v>629</v>
      </c>
      <c r="K30" s="115">
        <v>1</v>
      </c>
      <c r="L30" s="139">
        <v>0</v>
      </c>
      <c r="N30" s="6" t="s">
        <v>14</v>
      </c>
      <c r="O30" s="115">
        <v>4</v>
      </c>
      <c r="P30" s="121">
        <v>4</v>
      </c>
      <c r="Q30" s="117">
        <v>3</v>
      </c>
      <c r="R30" s="124">
        <v>45</v>
      </c>
      <c r="S30" s="125">
        <v>3</v>
      </c>
      <c r="T30" s="122">
        <v>22</v>
      </c>
      <c r="U30" s="117">
        <v>6</v>
      </c>
      <c r="V30" s="124">
        <v>16</v>
      </c>
      <c r="W30" s="125">
        <v>6</v>
      </c>
      <c r="X30" s="123">
        <v>27</v>
      </c>
    </row>
    <row r="31" spans="2:24" s="1" customFormat="1" ht="12" customHeight="1" x14ac:dyDescent="0.2">
      <c r="B31" s="6" t="s">
        <v>20</v>
      </c>
      <c r="C31" s="23" t="s">
        <v>9</v>
      </c>
      <c r="D31" s="29" t="s">
        <v>52</v>
      </c>
      <c r="E31" s="25">
        <v>12</v>
      </c>
      <c r="F31" s="31">
        <v>23</v>
      </c>
      <c r="G31" s="25">
        <v>10</v>
      </c>
      <c r="H31" s="31">
        <v>38</v>
      </c>
      <c r="I31" s="25">
        <v>10</v>
      </c>
      <c r="J31" s="31">
        <v>25</v>
      </c>
      <c r="K31" s="116">
        <v>1</v>
      </c>
      <c r="L31" s="138">
        <v>0</v>
      </c>
      <c r="N31" s="6" t="s">
        <v>20</v>
      </c>
      <c r="O31" s="116">
        <v>1</v>
      </c>
      <c r="P31" s="120">
        <v>0</v>
      </c>
      <c r="Q31" s="28">
        <v>3</v>
      </c>
      <c r="R31" s="50">
        <v>15</v>
      </c>
      <c r="S31" s="54">
        <v>0</v>
      </c>
      <c r="T31" s="34">
        <v>0</v>
      </c>
      <c r="U31" s="28">
        <v>3</v>
      </c>
      <c r="V31" s="50">
        <v>6</v>
      </c>
      <c r="W31" s="54">
        <v>3</v>
      </c>
      <c r="X31" s="45">
        <v>6</v>
      </c>
    </row>
    <row r="32" spans="2:24" s="1" customFormat="1" ht="12" customHeight="1" x14ac:dyDescent="0.2">
      <c r="B32" s="6" t="s">
        <v>24</v>
      </c>
      <c r="C32" s="83" t="s">
        <v>9</v>
      </c>
      <c r="D32" s="86" t="s">
        <v>52</v>
      </c>
      <c r="E32" s="84">
        <v>40</v>
      </c>
      <c r="F32" s="87">
        <v>58</v>
      </c>
      <c r="G32" s="84">
        <v>65</v>
      </c>
      <c r="H32" s="87">
        <v>94</v>
      </c>
      <c r="I32" s="84">
        <v>6</v>
      </c>
      <c r="J32" s="87">
        <v>4</v>
      </c>
      <c r="K32" s="116">
        <v>1</v>
      </c>
      <c r="L32" s="138">
        <v>0</v>
      </c>
      <c r="N32" s="6" t="s">
        <v>24</v>
      </c>
      <c r="O32" s="116">
        <v>1</v>
      </c>
      <c r="P32" s="120">
        <v>1</v>
      </c>
      <c r="Q32" s="85">
        <v>1</v>
      </c>
      <c r="R32" s="90">
        <v>13</v>
      </c>
      <c r="S32" s="91">
        <v>0</v>
      </c>
      <c r="T32" s="88">
        <v>0</v>
      </c>
      <c r="U32" s="85">
        <v>6</v>
      </c>
      <c r="V32" s="90">
        <v>34</v>
      </c>
      <c r="W32" s="91">
        <v>6</v>
      </c>
      <c r="X32" s="89">
        <v>27</v>
      </c>
    </row>
    <row r="33" spans="2:24" s="1" customFormat="1" ht="12" customHeight="1" x14ac:dyDescent="0.2">
      <c r="B33" s="6" t="s">
        <v>30</v>
      </c>
      <c r="C33" s="92" t="s">
        <v>9</v>
      </c>
      <c r="D33" s="95" t="s">
        <v>52</v>
      </c>
      <c r="E33" s="93">
        <v>1</v>
      </c>
      <c r="F33" s="96">
        <v>1</v>
      </c>
      <c r="G33" s="93">
        <v>1</v>
      </c>
      <c r="H33" s="96">
        <v>3</v>
      </c>
      <c r="I33" s="93">
        <v>4</v>
      </c>
      <c r="J33" s="96">
        <v>4</v>
      </c>
      <c r="K33" s="115">
        <v>1</v>
      </c>
      <c r="L33" s="139">
        <v>1</v>
      </c>
      <c r="N33" s="6" t="s">
        <v>30</v>
      </c>
      <c r="O33" s="115">
        <v>1</v>
      </c>
      <c r="P33" s="121">
        <v>1</v>
      </c>
      <c r="Q33" s="94">
        <v>1</v>
      </c>
      <c r="R33" s="99">
        <v>1</v>
      </c>
      <c r="S33" s="100">
        <v>1</v>
      </c>
      <c r="T33" s="97">
        <v>14</v>
      </c>
      <c r="U33" s="94">
        <v>1</v>
      </c>
      <c r="V33" s="99">
        <v>2</v>
      </c>
      <c r="W33" s="100">
        <v>4</v>
      </c>
      <c r="X33" s="98">
        <v>7</v>
      </c>
    </row>
    <row r="34" spans="2:24" s="1" customFormat="1" ht="12" customHeight="1" x14ac:dyDescent="0.2">
      <c r="B34" s="55" t="s">
        <v>70</v>
      </c>
      <c r="C34" s="22" t="s">
        <v>9</v>
      </c>
      <c r="D34" s="29" t="s">
        <v>52</v>
      </c>
      <c r="E34" s="24">
        <v>1</v>
      </c>
      <c r="F34" s="32">
        <v>1</v>
      </c>
      <c r="G34" s="24">
        <v>1</v>
      </c>
      <c r="H34" s="32">
        <v>1</v>
      </c>
      <c r="I34" s="24">
        <v>4</v>
      </c>
      <c r="J34" s="32">
        <v>4</v>
      </c>
      <c r="K34" s="115">
        <v>1</v>
      </c>
      <c r="L34" s="139">
        <v>1</v>
      </c>
      <c r="N34" s="55" t="s">
        <v>70</v>
      </c>
      <c r="O34" s="115">
        <v>1</v>
      </c>
      <c r="P34" s="121">
        <v>1</v>
      </c>
      <c r="Q34" s="28">
        <v>1</v>
      </c>
      <c r="R34" s="50">
        <v>1</v>
      </c>
      <c r="S34" s="54">
        <v>1</v>
      </c>
      <c r="T34" s="34">
        <v>1</v>
      </c>
      <c r="U34" s="28">
        <v>1</v>
      </c>
      <c r="V34" s="50">
        <v>2</v>
      </c>
      <c r="W34" s="54">
        <v>1</v>
      </c>
      <c r="X34" s="45">
        <v>2</v>
      </c>
    </row>
    <row r="35" spans="2:24" s="1" customFormat="1" ht="12" customHeight="1" x14ac:dyDescent="0.2">
      <c r="B35" s="6" t="s">
        <v>10</v>
      </c>
      <c r="C35" s="22" t="s">
        <v>9</v>
      </c>
      <c r="D35" s="29" t="s">
        <v>9</v>
      </c>
      <c r="E35" s="24">
        <v>1</v>
      </c>
      <c r="F35" s="32">
        <v>1</v>
      </c>
      <c r="G35" s="24">
        <v>1</v>
      </c>
      <c r="H35" s="32">
        <v>1</v>
      </c>
      <c r="I35" s="24">
        <v>1</v>
      </c>
      <c r="J35" s="32">
        <v>1</v>
      </c>
      <c r="K35" s="115">
        <v>1</v>
      </c>
      <c r="L35" s="139">
        <v>1</v>
      </c>
      <c r="N35" s="6" t="s">
        <v>10</v>
      </c>
      <c r="O35" s="115">
        <v>1</v>
      </c>
      <c r="P35" s="121">
        <v>1</v>
      </c>
      <c r="Q35" s="28">
        <v>1</v>
      </c>
      <c r="R35" s="50">
        <v>1</v>
      </c>
      <c r="S35" s="54">
        <v>1</v>
      </c>
      <c r="T35" s="34">
        <v>1</v>
      </c>
      <c r="U35" s="28">
        <v>4</v>
      </c>
      <c r="V35" s="50">
        <v>4</v>
      </c>
      <c r="W35" s="54">
        <v>4</v>
      </c>
      <c r="X35" s="45">
        <v>4</v>
      </c>
    </row>
    <row r="36" spans="2:24" s="1" customFormat="1" ht="12" customHeight="1" x14ac:dyDescent="0.2">
      <c r="B36" s="6" t="s">
        <v>46</v>
      </c>
      <c r="C36" s="22" t="s">
        <v>9</v>
      </c>
      <c r="D36" s="29" t="s">
        <v>9</v>
      </c>
      <c r="E36" s="24">
        <v>510</v>
      </c>
      <c r="F36" s="32">
        <v>649</v>
      </c>
      <c r="G36" s="24">
        <v>15</v>
      </c>
      <c r="H36" s="32">
        <v>14</v>
      </c>
      <c r="I36" s="24">
        <v>25</v>
      </c>
      <c r="J36" s="32">
        <v>19</v>
      </c>
      <c r="K36" s="115">
        <v>0</v>
      </c>
      <c r="L36" s="139">
        <v>0</v>
      </c>
      <c r="N36" s="6" t="s">
        <v>46</v>
      </c>
      <c r="O36" s="115">
        <v>12</v>
      </c>
      <c r="P36" s="121">
        <v>10</v>
      </c>
      <c r="Q36" s="28">
        <v>2</v>
      </c>
      <c r="R36" s="50">
        <v>10</v>
      </c>
      <c r="S36" s="54">
        <v>3</v>
      </c>
      <c r="T36" s="34">
        <v>15</v>
      </c>
      <c r="U36" s="28">
        <v>2</v>
      </c>
      <c r="V36" s="50">
        <v>20</v>
      </c>
      <c r="W36" s="54">
        <v>2</v>
      </c>
      <c r="X36" s="45">
        <v>15</v>
      </c>
    </row>
    <row r="37" spans="2:24" s="1" customFormat="1" ht="12" customHeight="1" x14ac:dyDescent="0.2">
      <c r="B37" s="6" t="s">
        <v>26</v>
      </c>
      <c r="C37" s="23" t="s">
        <v>9</v>
      </c>
      <c r="D37" s="29" t="s">
        <v>52</v>
      </c>
      <c r="E37" s="24">
        <v>12</v>
      </c>
      <c r="F37" s="32">
        <v>0</v>
      </c>
      <c r="G37" s="24">
        <v>1</v>
      </c>
      <c r="H37" s="32">
        <v>0</v>
      </c>
      <c r="I37" s="24">
        <v>1</v>
      </c>
      <c r="J37" s="32">
        <v>0</v>
      </c>
      <c r="K37" s="115">
        <v>1</v>
      </c>
      <c r="L37" s="139">
        <v>0</v>
      </c>
      <c r="N37" s="6" t="s">
        <v>26</v>
      </c>
      <c r="O37" s="115">
        <v>0</v>
      </c>
      <c r="P37" s="121">
        <v>0</v>
      </c>
      <c r="Q37" s="28">
        <v>1</v>
      </c>
      <c r="R37" s="50">
        <v>2</v>
      </c>
      <c r="S37" s="54">
        <v>1</v>
      </c>
      <c r="T37" s="34">
        <v>9</v>
      </c>
      <c r="U37" s="28">
        <v>4</v>
      </c>
      <c r="V37" s="50">
        <v>1</v>
      </c>
      <c r="W37" s="54">
        <v>4</v>
      </c>
      <c r="X37" s="45">
        <v>0</v>
      </c>
    </row>
    <row r="38" spans="2:24" s="1" customFormat="1" ht="12" customHeight="1" x14ac:dyDescent="0.2">
      <c r="B38" s="6" t="s">
        <v>32</v>
      </c>
      <c r="C38" s="22" t="s">
        <v>9</v>
      </c>
      <c r="D38" s="29" t="s">
        <v>52</v>
      </c>
      <c r="E38" s="24">
        <v>4</v>
      </c>
      <c r="F38" s="32">
        <v>5</v>
      </c>
      <c r="G38" s="24">
        <v>1</v>
      </c>
      <c r="H38" s="32">
        <v>3</v>
      </c>
      <c r="I38" s="24">
        <v>1</v>
      </c>
      <c r="J38" s="32">
        <v>5</v>
      </c>
      <c r="K38" s="115">
        <v>1</v>
      </c>
      <c r="L38" s="139">
        <v>0</v>
      </c>
      <c r="N38" s="6" t="s">
        <v>32</v>
      </c>
      <c r="O38" s="115">
        <v>0</v>
      </c>
      <c r="P38" s="121">
        <v>0</v>
      </c>
      <c r="Q38" s="28">
        <v>1</v>
      </c>
      <c r="R38" s="50">
        <v>1</v>
      </c>
      <c r="S38" s="54">
        <v>0</v>
      </c>
      <c r="T38" s="34">
        <v>0</v>
      </c>
      <c r="U38" s="28">
        <v>6</v>
      </c>
      <c r="V38" s="50">
        <v>6</v>
      </c>
      <c r="W38" s="54">
        <v>5</v>
      </c>
      <c r="X38" s="45">
        <v>14</v>
      </c>
    </row>
    <row r="39" spans="2:24" s="1" customFormat="1" ht="12" customHeight="1" x14ac:dyDescent="0.2">
      <c r="B39" s="6" t="s">
        <v>12</v>
      </c>
      <c r="C39" s="65" t="s">
        <v>9</v>
      </c>
      <c r="D39" s="66" t="s">
        <v>72</v>
      </c>
      <c r="E39" s="67">
        <v>1</v>
      </c>
      <c r="F39" s="68">
        <v>26</v>
      </c>
      <c r="G39" s="67">
        <v>1</v>
      </c>
      <c r="H39" s="68">
        <v>19</v>
      </c>
      <c r="I39" s="67">
        <v>1</v>
      </c>
      <c r="J39" s="68">
        <v>3</v>
      </c>
      <c r="K39" s="67">
        <v>1</v>
      </c>
      <c r="L39" s="140">
        <v>3</v>
      </c>
      <c r="N39" s="6" t="s">
        <v>12</v>
      </c>
      <c r="O39" s="67">
        <v>1</v>
      </c>
      <c r="P39" s="68">
        <v>1</v>
      </c>
      <c r="Q39" s="69">
        <v>1</v>
      </c>
      <c r="R39" s="70">
        <v>1</v>
      </c>
      <c r="S39" s="71">
        <v>3</v>
      </c>
      <c r="T39" s="72">
        <v>11</v>
      </c>
      <c r="U39" s="69">
        <v>5</v>
      </c>
      <c r="V39" s="70">
        <v>2</v>
      </c>
      <c r="W39" s="71">
        <v>5</v>
      </c>
      <c r="X39" s="73">
        <v>2</v>
      </c>
    </row>
    <row r="40" spans="2:24" s="1" customFormat="1" ht="12" customHeight="1" x14ac:dyDescent="0.2">
      <c r="B40" s="6" t="s">
        <v>22</v>
      </c>
      <c r="C40" s="114" t="s">
        <v>65</v>
      </c>
      <c r="D40" s="118" t="s">
        <v>53</v>
      </c>
      <c r="E40" s="115">
        <v>0</v>
      </c>
      <c r="F40" s="121">
        <v>0</v>
      </c>
      <c r="G40" s="115">
        <v>0</v>
      </c>
      <c r="H40" s="121">
        <v>0</v>
      </c>
      <c r="I40" s="115">
        <v>0</v>
      </c>
      <c r="J40" s="121">
        <v>0</v>
      </c>
      <c r="K40" s="115">
        <v>0</v>
      </c>
      <c r="L40" s="139">
        <v>0</v>
      </c>
      <c r="N40" s="6" t="s">
        <v>22</v>
      </c>
      <c r="O40" s="115">
        <v>0</v>
      </c>
      <c r="P40" s="121">
        <v>0</v>
      </c>
      <c r="Q40" s="117">
        <v>0</v>
      </c>
      <c r="R40" s="124">
        <v>0</v>
      </c>
      <c r="S40" s="125">
        <v>0</v>
      </c>
      <c r="T40" s="122">
        <v>0</v>
      </c>
      <c r="U40" s="117">
        <v>0</v>
      </c>
      <c r="V40" s="124">
        <v>0</v>
      </c>
      <c r="W40" s="125">
        <v>0</v>
      </c>
      <c r="X40" s="123">
        <v>0</v>
      </c>
    </row>
    <row r="41" spans="2:24" s="1" customFormat="1" ht="12" customHeight="1" x14ac:dyDescent="0.2">
      <c r="B41" s="6" t="s">
        <v>45</v>
      </c>
      <c r="C41" s="23" t="s">
        <v>9</v>
      </c>
      <c r="D41" s="29" t="s">
        <v>52</v>
      </c>
      <c r="E41" s="25">
        <v>2733</v>
      </c>
      <c r="F41" s="31">
        <v>2117</v>
      </c>
      <c r="G41" s="25">
        <v>4</v>
      </c>
      <c r="H41" s="31">
        <v>11</v>
      </c>
      <c r="I41" s="25">
        <v>10</v>
      </c>
      <c r="J41" s="31">
        <v>6</v>
      </c>
      <c r="K41" s="116">
        <v>10</v>
      </c>
      <c r="L41" s="138">
        <v>6</v>
      </c>
      <c r="N41" s="6" t="s">
        <v>45</v>
      </c>
      <c r="O41" s="116">
        <v>1</v>
      </c>
      <c r="P41" s="120">
        <v>0</v>
      </c>
      <c r="Q41" s="28">
        <v>10</v>
      </c>
      <c r="R41" s="50">
        <v>40</v>
      </c>
      <c r="S41" s="54">
        <v>6</v>
      </c>
      <c r="T41" s="34">
        <v>32</v>
      </c>
      <c r="U41" s="28">
        <v>5</v>
      </c>
      <c r="V41" s="50">
        <v>45</v>
      </c>
      <c r="W41" s="54">
        <v>5</v>
      </c>
      <c r="X41" s="45">
        <v>45</v>
      </c>
    </row>
    <row r="42" spans="2:24" s="1" customFormat="1" ht="12" customHeight="1" x14ac:dyDescent="0.2">
      <c r="B42" s="6" t="s">
        <v>34</v>
      </c>
      <c r="C42" s="22" t="s">
        <v>9</v>
      </c>
      <c r="D42" s="29" t="s">
        <v>52</v>
      </c>
      <c r="E42" s="24">
        <v>25</v>
      </c>
      <c r="F42" s="32">
        <v>24</v>
      </c>
      <c r="G42" s="24">
        <v>30</v>
      </c>
      <c r="H42" s="32">
        <v>15</v>
      </c>
      <c r="I42" s="24">
        <v>4</v>
      </c>
      <c r="J42" s="32">
        <v>4</v>
      </c>
      <c r="K42" s="115">
        <v>1</v>
      </c>
      <c r="L42" s="139">
        <v>8</v>
      </c>
      <c r="N42" s="6" t="s">
        <v>34</v>
      </c>
      <c r="O42" s="115">
        <v>1</v>
      </c>
      <c r="P42" s="121">
        <v>1</v>
      </c>
      <c r="Q42" s="28">
        <v>1</v>
      </c>
      <c r="R42" s="50">
        <v>25</v>
      </c>
      <c r="S42" s="54">
        <v>2</v>
      </c>
      <c r="T42" s="34">
        <v>29</v>
      </c>
      <c r="U42" s="28">
        <v>5</v>
      </c>
      <c r="V42" s="50">
        <v>20</v>
      </c>
      <c r="W42" s="54">
        <v>5</v>
      </c>
      <c r="X42" s="45">
        <v>20</v>
      </c>
    </row>
    <row r="43" spans="2:24" s="1" customFormat="1" ht="12" customHeight="1" x14ac:dyDescent="0.2">
      <c r="B43" s="6" t="s">
        <v>36</v>
      </c>
      <c r="C43" s="22" t="s">
        <v>9</v>
      </c>
      <c r="D43" s="29" t="s">
        <v>52</v>
      </c>
      <c r="E43" s="24">
        <v>55</v>
      </c>
      <c r="F43" s="32">
        <v>267</v>
      </c>
      <c r="G43" s="24">
        <v>1</v>
      </c>
      <c r="H43" s="32">
        <v>1</v>
      </c>
      <c r="I43" s="24">
        <v>4</v>
      </c>
      <c r="J43" s="32">
        <v>3</v>
      </c>
      <c r="K43" s="115">
        <v>1</v>
      </c>
      <c r="L43" s="139">
        <v>1</v>
      </c>
      <c r="N43" s="6" t="s">
        <v>36</v>
      </c>
      <c r="O43" s="115">
        <v>2</v>
      </c>
      <c r="P43" s="121">
        <v>2</v>
      </c>
      <c r="Q43" s="28">
        <v>1</v>
      </c>
      <c r="R43" s="50">
        <v>10</v>
      </c>
      <c r="S43" s="54">
        <v>1</v>
      </c>
      <c r="T43" s="34">
        <v>16</v>
      </c>
      <c r="U43" s="28">
        <v>3</v>
      </c>
      <c r="V43" s="50">
        <v>10</v>
      </c>
      <c r="W43" s="54">
        <v>3</v>
      </c>
      <c r="X43" s="45">
        <v>7</v>
      </c>
    </row>
    <row r="44" spans="2:24" s="1" customFormat="1" ht="12" customHeight="1" x14ac:dyDescent="0.2">
      <c r="B44" s="6" t="s">
        <v>37</v>
      </c>
      <c r="C44" s="22" t="s">
        <v>65</v>
      </c>
      <c r="D44" s="29" t="s">
        <v>53</v>
      </c>
      <c r="E44" s="24">
        <v>0</v>
      </c>
      <c r="F44" s="32">
        <v>0</v>
      </c>
      <c r="G44" s="24">
        <v>0</v>
      </c>
      <c r="H44" s="32">
        <v>0</v>
      </c>
      <c r="I44" s="24">
        <v>0</v>
      </c>
      <c r="J44" s="32">
        <v>0</v>
      </c>
      <c r="K44" s="115">
        <v>0</v>
      </c>
      <c r="L44" s="139">
        <v>0</v>
      </c>
      <c r="N44" s="6" t="s">
        <v>37</v>
      </c>
      <c r="O44" s="115">
        <v>0</v>
      </c>
      <c r="P44" s="121">
        <v>0</v>
      </c>
      <c r="Q44" s="28">
        <v>4</v>
      </c>
      <c r="R44" s="50">
        <v>15</v>
      </c>
      <c r="S44" s="54">
        <v>4</v>
      </c>
      <c r="T44" s="34">
        <v>11</v>
      </c>
      <c r="U44" s="28">
        <v>3</v>
      </c>
      <c r="V44" s="50">
        <v>14</v>
      </c>
      <c r="W44" s="54">
        <v>3</v>
      </c>
      <c r="X44" s="45">
        <v>14</v>
      </c>
    </row>
    <row r="45" spans="2:24" s="1" customFormat="1" ht="12" customHeight="1" x14ac:dyDescent="0.2">
      <c r="B45" s="6" t="s">
        <v>49</v>
      </c>
      <c r="C45" s="56" t="s">
        <v>9</v>
      </c>
      <c r="D45" s="57" t="s">
        <v>72</v>
      </c>
      <c r="E45" s="58">
        <v>5</v>
      </c>
      <c r="F45" s="59">
        <v>7</v>
      </c>
      <c r="G45" s="58">
        <v>10</v>
      </c>
      <c r="H45" s="59">
        <v>3</v>
      </c>
      <c r="I45" s="58">
        <v>12</v>
      </c>
      <c r="J45" s="59">
        <v>12</v>
      </c>
      <c r="K45" s="58">
        <v>30</v>
      </c>
      <c r="L45" s="141">
        <v>40</v>
      </c>
      <c r="N45" s="6" t="s">
        <v>49</v>
      </c>
      <c r="O45" s="58">
        <v>1</v>
      </c>
      <c r="P45" s="59">
        <v>0</v>
      </c>
      <c r="Q45" s="60">
        <v>5</v>
      </c>
      <c r="R45" s="61">
        <v>50</v>
      </c>
      <c r="S45" s="62">
        <v>5</v>
      </c>
      <c r="T45" s="63">
        <v>43</v>
      </c>
      <c r="U45" s="60">
        <v>6</v>
      </c>
      <c r="V45" s="61">
        <v>27</v>
      </c>
      <c r="W45" s="62">
        <v>6</v>
      </c>
      <c r="X45" s="64">
        <v>27</v>
      </c>
    </row>
    <row r="46" spans="2:24" s="1" customFormat="1" ht="12" customHeight="1" x14ac:dyDescent="0.2">
      <c r="B46" s="6" t="s">
        <v>11</v>
      </c>
      <c r="C46" s="56" t="s">
        <v>65</v>
      </c>
      <c r="D46" s="57" t="s">
        <v>73</v>
      </c>
      <c r="E46" s="58">
        <v>0</v>
      </c>
      <c r="F46" s="59">
        <v>0</v>
      </c>
      <c r="G46" s="58">
        <v>12</v>
      </c>
      <c r="H46" s="59">
        <v>12</v>
      </c>
      <c r="I46" s="58">
        <v>12</v>
      </c>
      <c r="J46" s="59">
        <v>12</v>
      </c>
      <c r="K46" s="58">
        <v>12</v>
      </c>
      <c r="L46" s="141">
        <v>12</v>
      </c>
      <c r="N46" s="6" t="s">
        <v>11</v>
      </c>
      <c r="O46" s="58">
        <v>0</v>
      </c>
      <c r="P46" s="59">
        <v>0</v>
      </c>
      <c r="Q46" s="60">
        <v>12</v>
      </c>
      <c r="R46" s="61">
        <v>15</v>
      </c>
      <c r="S46" s="62">
        <v>12</v>
      </c>
      <c r="T46" s="63">
        <v>16</v>
      </c>
      <c r="U46" s="60">
        <v>3</v>
      </c>
      <c r="V46" s="61">
        <v>14</v>
      </c>
      <c r="W46" s="62">
        <v>3</v>
      </c>
      <c r="X46" s="64">
        <v>12</v>
      </c>
    </row>
    <row r="47" spans="2:24" s="1" customFormat="1" ht="12" customHeight="1" x14ac:dyDescent="0.2">
      <c r="B47" s="6" t="s">
        <v>48</v>
      </c>
      <c r="C47" s="102" t="s">
        <v>9</v>
      </c>
      <c r="D47" s="106" t="s">
        <v>52</v>
      </c>
      <c r="E47" s="104">
        <v>1</v>
      </c>
      <c r="F47" s="107">
        <v>0</v>
      </c>
      <c r="G47" s="104">
        <v>1</v>
      </c>
      <c r="H47" s="107">
        <v>0</v>
      </c>
      <c r="I47" s="104">
        <v>4</v>
      </c>
      <c r="J47" s="107">
        <v>0</v>
      </c>
      <c r="K47" s="116">
        <v>1</v>
      </c>
      <c r="L47" s="138">
        <v>1</v>
      </c>
      <c r="N47" s="6" t="s">
        <v>48</v>
      </c>
      <c r="O47" s="116">
        <v>2</v>
      </c>
      <c r="P47" s="120">
        <v>1</v>
      </c>
      <c r="Q47" s="105">
        <v>1</v>
      </c>
      <c r="R47" s="111">
        <v>10</v>
      </c>
      <c r="S47" s="112">
        <v>1</v>
      </c>
      <c r="T47" s="109">
        <v>1</v>
      </c>
      <c r="U47" s="105">
        <v>3</v>
      </c>
      <c r="V47" s="111">
        <v>10</v>
      </c>
      <c r="W47" s="112">
        <v>3</v>
      </c>
      <c r="X47" s="110">
        <v>3</v>
      </c>
    </row>
    <row r="48" spans="2:24" s="1" customFormat="1" ht="12" customHeight="1" thickBot="1" x14ac:dyDescent="0.25">
      <c r="B48" s="7" t="s">
        <v>15</v>
      </c>
      <c r="C48" s="126" t="s">
        <v>65</v>
      </c>
      <c r="D48" s="127" t="s">
        <v>73</v>
      </c>
      <c r="E48" s="128">
        <v>0</v>
      </c>
      <c r="F48" s="129">
        <v>0</v>
      </c>
      <c r="G48" s="128">
        <v>0</v>
      </c>
      <c r="H48" s="129">
        <v>0</v>
      </c>
      <c r="I48" s="128">
        <v>0</v>
      </c>
      <c r="J48" s="129">
        <v>0</v>
      </c>
      <c r="K48" s="128">
        <v>0</v>
      </c>
      <c r="L48" s="142">
        <v>0</v>
      </c>
      <c r="N48" s="7" t="s">
        <v>15</v>
      </c>
      <c r="O48" s="128">
        <v>0</v>
      </c>
      <c r="P48" s="129">
        <v>0</v>
      </c>
      <c r="Q48" s="130">
        <v>1</v>
      </c>
      <c r="R48" s="131">
        <v>1</v>
      </c>
      <c r="S48" s="132">
        <v>5</v>
      </c>
      <c r="T48" s="133">
        <v>3</v>
      </c>
      <c r="U48" s="130">
        <v>4</v>
      </c>
      <c r="V48" s="131">
        <v>10</v>
      </c>
      <c r="W48" s="132">
        <v>6</v>
      </c>
      <c r="X48" s="134">
        <v>27</v>
      </c>
    </row>
    <row r="49" spans="2:24" s="2" customFormat="1" ht="21" customHeight="1" thickBot="1" x14ac:dyDescent="0.25">
      <c r="B49" s="35" t="s">
        <v>0</v>
      </c>
      <c r="C49" s="36">
        <f>COUNTIF(C6:C48,$C$52)</f>
        <v>38</v>
      </c>
      <c r="D49" s="41">
        <f>COUNTIF(D6:D48,$C$52)</f>
        <v>39</v>
      </c>
      <c r="E49" s="36">
        <f>SUM(E6:E48)</f>
        <v>5521</v>
      </c>
      <c r="F49" s="37">
        <f t="shared" ref="F49:H49" si="0">SUM(F6:F48)</f>
        <v>5126</v>
      </c>
      <c r="G49" s="36">
        <f>SUM(G6:G48)</f>
        <v>794</v>
      </c>
      <c r="H49" s="37">
        <f t="shared" si="0"/>
        <v>963</v>
      </c>
      <c r="I49" s="36">
        <f>SUM(I6:I48)</f>
        <v>2513</v>
      </c>
      <c r="J49" s="37">
        <f t="shared" ref="J49" si="1">SUM(J6:J48)</f>
        <v>2793</v>
      </c>
      <c r="K49" s="36">
        <f>SUM(K6:K48)</f>
        <v>302</v>
      </c>
      <c r="L49" s="143">
        <f t="shared" ref="L49" si="2">SUM(L6:L48)</f>
        <v>374</v>
      </c>
      <c r="N49" s="35" t="s">
        <v>0</v>
      </c>
      <c r="O49" s="36">
        <f>SUM(O6:O48)</f>
        <v>96</v>
      </c>
      <c r="P49" s="37">
        <f t="shared" ref="P49:T49" si="3">SUM(P6:P48)</f>
        <v>94</v>
      </c>
      <c r="Q49" s="38">
        <f>SUM(Q6:Q48)</f>
        <v>246</v>
      </c>
      <c r="R49" s="51">
        <f>SUM(R6:R48)</f>
        <v>824</v>
      </c>
      <c r="S49" s="51">
        <f>SUM(S6:S48)</f>
        <v>226</v>
      </c>
      <c r="T49" s="39">
        <f t="shared" si="3"/>
        <v>897</v>
      </c>
      <c r="U49" s="38">
        <f>SUM(U6:U48)</f>
        <v>170</v>
      </c>
      <c r="V49" s="51">
        <f>SUM(V6:V48)</f>
        <v>834</v>
      </c>
      <c r="W49" s="51">
        <f>SUM(W6:W48)</f>
        <v>177</v>
      </c>
      <c r="X49" s="46">
        <f>SUM(X6:X48)</f>
        <v>958</v>
      </c>
    </row>
    <row r="50" spans="2:24" ht="19.2" x14ac:dyDescent="0.2">
      <c r="B50" s="13"/>
      <c r="C50" s="14"/>
      <c r="D50" s="40"/>
      <c r="E50" s="14"/>
      <c r="F50" s="14"/>
      <c r="G50" s="14"/>
      <c r="H50" s="14"/>
      <c r="I50" s="14"/>
      <c r="J50" s="14"/>
      <c r="K50" s="14"/>
      <c r="L50" s="14"/>
      <c r="N50" s="13"/>
      <c r="O50" s="14"/>
      <c r="P50" s="14"/>
      <c r="Q50" s="15"/>
      <c r="R50" s="15"/>
      <c r="S50" s="15"/>
      <c r="T50" s="15"/>
      <c r="U50" s="15"/>
      <c r="V50" s="15"/>
      <c r="W50" s="15"/>
      <c r="X50" s="15"/>
    </row>
    <row r="51" spans="2:24" ht="18.75" customHeight="1" x14ac:dyDescent="0.2">
      <c r="B51" s="11"/>
      <c r="N51" s="11"/>
      <c r="Q51" s="9"/>
      <c r="R51" s="9"/>
      <c r="S51" s="9"/>
      <c r="T51" s="9"/>
      <c r="U51" s="9"/>
      <c r="V51" s="9"/>
      <c r="W51" s="9"/>
      <c r="X51" s="9"/>
    </row>
    <row r="52" spans="2:24" x14ac:dyDescent="0.2">
      <c r="C52" s="47" t="s">
        <v>54</v>
      </c>
      <c r="D52" s="42" t="s">
        <v>52</v>
      </c>
    </row>
    <row r="53" spans="2:24" x14ac:dyDescent="0.2">
      <c r="C53" s="47" t="s">
        <v>66</v>
      </c>
      <c r="D53" s="42" t="s">
        <v>53</v>
      </c>
    </row>
  </sheetData>
  <mergeCells count="14">
    <mergeCell ref="O3:P3"/>
    <mergeCell ref="C3:D3"/>
    <mergeCell ref="B3:B5"/>
    <mergeCell ref="Q3:T3"/>
    <mergeCell ref="U3:X3"/>
    <mergeCell ref="K3:L3"/>
    <mergeCell ref="G3:H3"/>
    <mergeCell ref="I3:J3"/>
    <mergeCell ref="E3:F3"/>
    <mergeCell ref="Q4:R4"/>
    <mergeCell ref="S4:T4"/>
    <mergeCell ref="U4:V4"/>
    <mergeCell ref="W4:X4"/>
    <mergeCell ref="N3:N5"/>
  </mergeCells>
  <phoneticPr fontId="2"/>
  <dataValidations count="2">
    <dataValidation type="list" allowBlank="1" showInputMessage="1" showErrorMessage="1" sqref="D6:D48" xr:uid="{00000000-0002-0000-0000-000000000000}">
      <formula1>$D$52:$D$53</formula1>
    </dataValidation>
    <dataValidation type="whole" allowBlank="1" showInputMessage="1" showErrorMessage="1" errorTitle="入力不可" error="入力できるのは整数のみです" sqref="P6:P48 T6:T48 X6:X48 F6:F48 J6:J48 H6:H48 L6:L48" xr:uid="{00000000-0002-0000-0000-000001000000}">
      <formula1>0</formula1>
      <formula2>9999999</formula2>
    </dataValidation>
  </dataValidations>
  <pageMargins left="0.70866141732283472" right="0.70866141732283472" top="0.74803149606299213" bottom="0.74803149606299213" header="0.31496062992125984" footer="0.31496062992125984"/>
  <pageSetup scale="70" firstPageNumber="40" fitToWidth="0" fitToHeight="0" orientation="landscape" useFirstPageNumber="1" r:id="rId1"/>
  <headerFooter scaleWithDoc="0" alignWithMargins="0">
    <oddFooter>&amp;C&amp;P</oddFooter>
  </headerFooter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相談支援体制の充実・強化のための取組</vt:lpstr>
      <vt:lpstr>相談支援体制の充実・強化のための取組!Print_Area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2021-09-01T06:57:22Z</dcterms:created>
  <dcterms:modified xsi:type="dcterms:W3CDTF">2025-12-12T05:44:27Z</dcterms:modified>
  <cp:contentStatus/>
</cp:coreProperties>
</file>