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413B15B-74AF-4651-8714-B1D1575CCAC6}" xr6:coauthVersionLast="47" xr6:coauthVersionMax="47" xr10:uidLastSave="{00000000-0000-0000-0000-000000000000}"/>
  <bookViews>
    <workbookView xWindow="-108" yWindow="-108" windowWidth="23256" windowHeight="13896" tabRatio="836" xr2:uid="{00000000-000D-0000-FFFF-FFFF00000000}"/>
  </bookViews>
  <sheets>
    <sheet name="地域包括ケアシステムの構築" sheetId="16" r:id="rId1"/>
    <sheet name="地域包括ケアシステムの構築（障がい福祉サービス）" sheetId="17" r:id="rId2"/>
  </sheets>
  <definedNames>
    <definedName name="_xlnm.Print_Area" localSheetId="0">地域包括ケアシステムの構築!$A$1:$X$50</definedName>
    <definedName name="_xlnm.Print_Area" localSheetId="1">'地域包括ケアシステムの構築（障がい福祉サービス）'!$B$1:$L$51</definedName>
    <definedName name="_xlnm.Print_Titles" localSheetId="0">地域包括ケアシステムの構築!$1:$6</definedName>
    <definedName name="市町村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0" i="17" l="1"/>
  <c r="I50" i="17"/>
  <c r="G50" i="17"/>
  <c r="E50" i="17"/>
  <c r="C50" i="17"/>
  <c r="R50" i="16"/>
  <c r="U50" i="16"/>
  <c r="K50" i="16"/>
  <c r="J50" i="16"/>
  <c r="I50" i="16"/>
  <c r="H50" i="16"/>
  <c r="G50" i="16"/>
  <c r="F50" i="16"/>
  <c r="E50" i="16"/>
  <c r="C50" i="16"/>
  <c r="J50" i="17"/>
  <c r="D50" i="17" l="1"/>
  <c r="F50" i="17"/>
  <c r="H50" i="17"/>
  <c r="L50" i="17"/>
  <c r="L50" i="16"/>
  <c r="M50" i="16"/>
  <c r="N50" i="16"/>
  <c r="O50" i="16"/>
  <c r="P50" i="16"/>
  <c r="Q50" i="16"/>
  <c r="V50" i="16"/>
  <c r="D50" i="16"/>
</calcChain>
</file>

<file path=xl/sharedStrings.xml><?xml version="1.0" encoding="utf-8"?>
<sst xmlns="http://schemas.openxmlformats.org/spreadsheetml/2006/main" count="247" uniqueCount="156">
  <si>
    <t>守口市</t>
    <rPh sb="0" eb="3">
      <t>モリグチシ</t>
    </rPh>
    <phoneticPr fontId="2"/>
  </si>
  <si>
    <t>泉佐野市</t>
    <rPh sb="0" eb="4">
      <t>イズミサノシ</t>
    </rPh>
    <phoneticPr fontId="2"/>
  </si>
  <si>
    <t>合計</t>
    <rPh sb="0" eb="2">
      <t>ゴウケイ</t>
    </rPh>
    <phoneticPr fontId="2"/>
  </si>
  <si>
    <t>市町村</t>
    <rPh sb="0" eb="3">
      <t>シチョウソン</t>
    </rPh>
    <phoneticPr fontId="2"/>
  </si>
  <si>
    <t>人／年</t>
    <rPh sb="0" eb="1">
      <t>ニン</t>
    </rPh>
    <rPh sb="2" eb="3">
      <t>ネン</t>
    </rPh>
    <phoneticPr fontId="2"/>
  </si>
  <si>
    <t>（８）精神障がいにも対応した地域包括ケアシステムの構築</t>
    <rPh sb="3" eb="5">
      <t>セイシン</t>
    </rPh>
    <rPh sb="5" eb="6">
      <t>ショウ</t>
    </rPh>
    <rPh sb="10" eb="12">
      <t>タイオウ</t>
    </rPh>
    <rPh sb="14" eb="16">
      <t>チイキ</t>
    </rPh>
    <rPh sb="16" eb="18">
      <t>ホウカツ</t>
    </rPh>
    <rPh sb="25" eb="27">
      <t>コウチク</t>
    </rPh>
    <phoneticPr fontId="2"/>
  </si>
  <si>
    <t>回／年</t>
    <rPh sb="0" eb="1">
      <t>カイ</t>
    </rPh>
    <rPh sb="2" eb="3">
      <t>ネン</t>
    </rPh>
    <phoneticPr fontId="2"/>
  </si>
  <si>
    <t>保健</t>
    <rPh sb="0" eb="2">
      <t>ホケン</t>
    </rPh>
    <phoneticPr fontId="2"/>
  </si>
  <si>
    <t>医療</t>
    <rPh sb="0" eb="2">
      <t>イリョウ</t>
    </rPh>
    <phoneticPr fontId="2"/>
  </si>
  <si>
    <t>福祉</t>
    <rPh sb="0" eb="2">
      <t>フクシ</t>
    </rPh>
    <phoneticPr fontId="2"/>
  </si>
  <si>
    <t>介護</t>
    <rPh sb="0" eb="2">
      <t>カイゴ</t>
    </rPh>
    <phoneticPr fontId="2"/>
  </si>
  <si>
    <t>当事者</t>
    <rPh sb="0" eb="3">
      <t>トウジシャ</t>
    </rPh>
    <phoneticPr fontId="2"/>
  </si>
  <si>
    <t>家族</t>
    <rPh sb="0" eb="2">
      <t>カゾク</t>
    </rPh>
    <phoneticPr fontId="2"/>
  </si>
  <si>
    <t>その他</t>
    <rPh sb="2" eb="3">
      <t>タ</t>
    </rPh>
    <phoneticPr fontId="2"/>
  </si>
  <si>
    <t>保健、医療及び福祉関係者による協議の場への関係者の参加者数</t>
    <rPh sb="0" eb="2">
      <t>ホケン</t>
    </rPh>
    <rPh sb="3" eb="5">
      <t>イリョウ</t>
    </rPh>
    <rPh sb="5" eb="6">
      <t>オヨ</t>
    </rPh>
    <rPh sb="7" eb="9">
      <t>フクシ</t>
    </rPh>
    <rPh sb="9" eb="12">
      <t>カンケイシャ</t>
    </rPh>
    <rPh sb="15" eb="17">
      <t>キョウギ</t>
    </rPh>
    <rPh sb="18" eb="19">
      <t>バ</t>
    </rPh>
    <rPh sb="21" eb="24">
      <t>カンケイシャ</t>
    </rPh>
    <rPh sb="25" eb="28">
      <t>サンカシャ</t>
    </rPh>
    <rPh sb="28" eb="29">
      <t>スウ</t>
    </rPh>
    <phoneticPr fontId="2"/>
  </si>
  <si>
    <t>人／月</t>
    <rPh sb="0" eb="1">
      <t>ニン</t>
    </rPh>
    <rPh sb="2" eb="3">
      <t>ツキ</t>
    </rPh>
    <phoneticPr fontId="2"/>
  </si>
  <si>
    <t>精神障がい者の地域移行支援</t>
    <rPh sb="0" eb="2">
      <t>セイシン</t>
    </rPh>
    <rPh sb="2" eb="3">
      <t>ショウ</t>
    </rPh>
    <rPh sb="5" eb="6">
      <t>シャ</t>
    </rPh>
    <rPh sb="7" eb="9">
      <t>チイキ</t>
    </rPh>
    <rPh sb="9" eb="11">
      <t>イコウ</t>
    </rPh>
    <rPh sb="11" eb="13">
      <t>シエン</t>
    </rPh>
    <phoneticPr fontId="2"/>
  </si>
  <si>
    <t>精神障がい者の地域定着支援</t>
    <rPh sb="0" eb="2">
      <t>セイシン</t>
    </rPh>
    <rPh sb="2" eb="3">
      <t>ショウ</t>
    </rPh>
    <rPh sb="5" eb="6">
      <t>シャ</t>
    </rPh>
    <rPh sb="7" eb="9">
      <t>チイキ</t>
    </rPh>
    <rPh sb="9" eb="11">
      <t>テイチャク</t>
    </rPh>
    <rPh sb="11" eb="13">
      <t>シエン</t>
    </rPh>
    <phoneticPr fontId="2"/>
  </si>
  <si>
    <t>精神障がい者の共同生活援助</t>
    <rPh sb="0" eb="2">
      <t>セイシン</t>
    </rPh>
    <rPh sb="2" eb="3">
      <t>ショウ</t>
    </rPh>
    <rPh sb="5" eb="6">
      <t>シャ</t>
    </rPh>
    <rPh sb="7" eb="9">
      <t>キョウドウ</t>
    </rPh>
    <rPh sb="9" eb="11">
      <t>セイカツ</t>
    </rPh>
    <rPh sb="11" eb="13">
      <t>エンジョ</t>
    </rPh>
    <phoneticPr fontId="2"/>
  </si>
  <si>
    <t>精神障がい者の自立生活援助</t>
    <rPh sb="0" eb="2">
      <t>セイシン</t>
    </rPh>
    <rPh sb="2" eb="3">
      <t>ショウ</t>
    </rPh>
    <rPh sb="5" eb="6">
      <t>シャ</t>
    </rPh>
    <rPh sb="7" eb="9">
      <t>ジリツ</t>
    </rPh>
    <rPh sb="9" eb="11">
      <t>セイカツ</t>
    </rPh>
    <rPh sb="11" eb="13">
      <t>エンジョ</t>
    </rPh>
    <phoneticPr fontId="2"/>
  </si>
  <si>
    <t>評価の実施回数</t>
    <rPh sb="0" eb="2">
      <t>ヒョウカ</t>
    </rPh>
    <rPh sb="3" eb="5">
      <t>ジッシ</t>
    </rPh>
    <rPh sb="5" eb="7">
      <t>カイスウ</t>
    </rPh>
    <phoneticPr fontId="2"/>
  </si>
  <si>
    <t>目標
※自由記述</t>
    <rPh sb="0" eb="2">
      <t>モクヒョウ</t>
    </rPh>
    <rPh sb="4" eb="6">
      <t>ジユウ</t>
    </rPh>
    <rPh sb="6" eb="8">
      <t>キジュツ</t>
    </rPh>
    <phoneticPr fontId="2"/>
  </si>
  <si>
    <t>大東市</t>
  </si>
  <si>
    <t>千早赤阪村</t>
  </si>
  <si>
    <t>熊取町</t>
  </si>
  <si>
    <t>高石市</t>
  </si>
  <si>
    <t>豊能町</t>
  </si>
  <si>
    <t>富田林市</t>
  </si>
  <si>
    <t>岬町</t>
  </si>
  <si>
    <t>門真市</t>
  </si>
  <si>
    <t>豊中市</t>
  </si>
  <si>
    <t>大阪市</t>
  </si>
  <si>
    <t>池田市</t>
  </si>
  <si>
    <t>河内長野市</t>
  </si>
  <si>
    <t>忠岡町</t>
  </si>
  <si>
    <t>交野市</t>
  </si>
  <si>
    <t>大阪狭山市</t>
  </si>
  <si>
    <t>摂津市</t>
  </si>
  <si>
    <t>泉大津市</t>
  </si>
  <si>
    <t>吹田市</t>
  </si>
  <si>
    <t>寝屋川市</t>
  </si>
  <si>
    <t>高槻市</t>
  </si>
  <si>
    <t>堺市</t>
  </si>
  <si>
    <t>茨木市</t>
  </si>
  <si>
    <t>和泉市</t>
  </si>
  <si>
    <t>松原市</t>
  </si>
  <si>
    <t>貝塚市</t>
  </si>
  <si>
    <t>八尾市</t>
  </si>
  <si>
    <t>泉佐野市</t>
  </si>
  <si>
    <t>泉南市</t>
  </si>
  <si>
    <t>東大阪市</t>
  </si>
  <si>
    <t>藤井寺市</t>
  </si>
  <si>
    <t>枚方市</t>
  </si>
  <si>
    <t>守口市</t>
  </si>
  <si>
    <t>島本町</t>
  </si>
  <si>
    <t>羽曳野市</t>
  </si>
  <si>
    <t>精神障害者が安心して生活していくための社会資源の確認及び連携体制の構築</t>
  </si>
  <si>
    <t>岸和田市</t>
  </si>
  <si>
    <t>四條畷市</t>
  </si>
  <si>
    <t>田尻町</t>
  </si>
  <si>
    <t>能勢町</t>
  </si>
  <si>
    <t>阪南市</t>
  </si>
  <si>
    <t>年に1回、四條畷市障がい者自立支援協議会にて、報告をし評価を行う。</t>
  </si>
  <si>
    <t>精神障害者の地域生活を包括的に支援するための体制について検討します。</t>
  </si>
  <si>
    <t>医療、福祉等の連携による地域生活への移行推進</t>
  </si>
  <si>
    <t>箕面市</t>
    <rPh sb="0" eb="3">
      <t>ミノオシ</t>
    </rPh>
    <phoneticPr fontId="2"/>
  </si>
  <si>
    <t>柏原市</t>
    <rPh sb="0" eb="3">
      <t>カシワラシ</t>
    </rPh>
    <phoneticPr fontId="2"/>
  </si>
  <si>
    <t>保健、医療及び福祉関係者による
協議の場における目標設定及び評価の実施回数</t>
    <rPh sb="0" eb="2">
      <t>ホケン</t>
    </rPh>
    <rPh sb="3" eb="5">
      <t>イリョウ</t>
    </rPh>
    <rPh sb="5" eb="6">
      <t>オヨ</t>
    </rPh>
    <rPh sb="7" eb="9">
      <t>フクシ</t>
    </rPh>
    <rPh sb="9" eb="12">
      <t>カンケイシャ</t>
    </rPh>
    <rPh sb="16" eb="18">
      <t>キョウギ</t>
    </rPh>
    <rPh sb="19" eb="20">
      <t>バ</t>
    </rPh>
    <rPh sb="24" eb="26">
      <t>モクヒョウ</t>
    </rPh>
    <rPh sb="26" eb="28">
      <t>セッテイ</t>
    </rPh>
    <rPh sb="28" eb="29">
      <t>オヨ</t>
    </rPh>
    <rPh sb="30" eb="32">
      <t>ヒョウカ</t>
    </rPh>
    <rPh sb="33" eb="35">
      <t>ジッシ</t>
    </rPh>
    <rPh sb="35" eb="37">
      <t>カイスウ</t>
    </rPh>
    <phoneticPr fontId="2"/>
  </si>
  <si>
    <t>保健、医療及び福祉関係者による協議の場の開催回数</t>
    <rPh sb="0" eb="2">
      <t>ホケン</t>
    </rPh>
    <rPh sb="3" eb="5">
      <t>イリョウ</t>
    </rPh>
    <rPh sb="5" eb="6">
      <t>オヨ</t>
    </rPh>
    <rPh sb="7" eb="9">
      <t>フクシ</t>
    </rPh>
    <rPh sb="9" eb="12">
      <t>カンケイシャ</t>
    </rPh>
    <rPh sb="15" eb="17">
      <t>キョウギ</t>
    </rPh>
    <rPh sb="18" eb="19">
      <t>バ</t>
    </rPh>
    <rPh sb="20" eb="22">
      <t>カイサイ</t>
    </rPh>
    <rPh sb="22" eb="24">
      <t>カイスウ</t>
    </rPh>
    <phoneticPr fontId="2"/>
  </si>
  <si>
    <t>精神障がい者の自立訓練（生活訓練）</t>
    <rPh sb="0" eb="2">
      <t>セイシン</t>
    </rPh>
    <rPh sb="2" eb="3">
      <t>ショウ</t>
    </rPh>
    <rPh sb="5" eb="6">
      <t>シャ</t>
    </rPh>
    <rPh sb="7" eb="9">
      <t>ジリツ</t>
    </rPh>
    <rPh sb="9" eb="11">
      <t>クンレン</t>
    </rPh>
    <rPh sb="12" eb="14">
      <t>セイカツ</t>
    </rPh>
    <rPh sb="14" eb="16">
      <t>クンレン</t>
    </rPh>
    <phoneticPr fontId="2"/>
  </si>
  <si>
    <t>R6年度
見込量</t>
    <rPh sb="2" eb="4">
      <t>ネンド</t>
    </rPh>
    <rPh sb="5" eb="8">
      <t>ミコミリョウ</t>
    </rPh>
    <phoneticPr fontId="2"/>
  </si>
  <si>
    <t>R6年度
実績値</t>
    <rPh sb="2" eb="4">
      <t>ネンド</t>
    </rPh>
    <rPh sb="5" eb="8">
      <t>ジッセキチ</t>
    </rPh>
    <phoneticPr fontId="2"/>
  </si>
  <si>
    <t>R6年度　見込量</t>
    <rPh sb="2" eb="4">
      <t>ネンド</t>
    </rPh>
    <rPh sb="5" eb="8">
      <t>ミコミリョウ</t>
    </rPh>
    <phoneticPr fontId="2"/>
  </si>
  <si>
    <t>R6年度　実績値</t>
    <rPh sb="2" eb="4">
      <t>ネンド</t>
    </rPh>
    <rPh sb="5" eb="8">
      <t>ジッセキチ</t>
    </rPh>
    <phoneticPr fontId="2"/>
  </si>
  <si>
    <t>R6年度
取組状況</t>
    <rPh sb="2" eb="3">
      <t>ネン</t>
    </rPh>
    <rPh sb="3" eb="4">
      <t>ド</t>
    </rPh>
    <rPh sb="5" eb="9">
      <t>トリクミジョウキョウ</t>
    </rPh>
    <phoneticPr fontId="2"/>
  </si>
  <si>
    <t>今後、協議の場において目標設定を行う。</t>
  </si>
  <si>
    <t>地域の連携体制の構築</t>
  </si>
  <si>
    <t>自立支援協議会にて目標設定と評価を行う。</t>
    <rPh sb="0" eb="2">
      <t>ジリツ</t>
    </rPh>
    <rPh sb="2" eb="4">
      <t>シエン</t>
    </rPh>
    <rPh sb="4" eb="7">
      <t>キョウギカイ</t>
    </rPh>
    <rPh sb="9" eb="11">
      <t>モクヒョウ</t>
    </rPh>
    <rPh sb="11" eb="13">
      <t>セッテイ</t>
    </rPh>
    <rPh sb="14" eb="16">
      <t>ヒョウカ</t>
    </rPh>
    <rPh sb="17" eb="18">
      <t>オコナ</t>
    </rPh>
    <phoneticPr fontId="2"/>
  </si>
  <si>
    <t>保健所と連携しながら、未治療・医療中断などの医療・保健分野における課題と、社会資源の活用・開発などの福祉分野における課題に取り組み、精神障害にも対応した地域包括ケアシステムを構築するための体制づくりを推進します。</t>
  </si>
  <si>
    <t>・精神科病院入院者への働きかけ（本人への意欲喚起、地域生活への不安の解消等）
・地域で暮らす精神障がい者を支える地域づくり（精神科と身体科の医療連携、問題行動を伴う困難事例への支援等）</t>
  </si>
  <si>
    <t>関係機関と連携し、支援体制の構築を図る。</t>
  </si>
  <si>
    <t>障害者施策推進協議会で評価を実施</t>
    <rPh sb="0" eb="3">
      <t>ショウガイシャ</t>
    </rPh>
    <rPh sb="3" eb="5">
      <t>シサク</t>
    </rPh>
    <rPh sb="5" eb="10">
      <t>スイシンキョウギカイ</t>
    </rPh>
    <rPh sb="11" eb="13">
      <t>ヒョウカ</t>
    </rPh>
    <rPh sb="14" eb="16">
      <t>ジッシ</t>
    </rPh>
    <phoneticPr fontId="2"/>
  </si>
  <si>
    <t>精神病棟における長期入院患者の地域生活への移行促進を図る</t>
  </si>
  <si>
    <t>現状分析と地域の課題を共有</t>
  </si>
  <si>
    <t>自立支援協議会（精神障害者地域生活支援部会）を中心に関係機関との連携を図りながら、当事者本人が安定した地域生活を継続して送れるよう支援していきます。</t>
    <rPh sb="0" eb="2">
      <t>ジリツ</t>
    </rPh>
    <rPh sb="2" eb="4">
      <t>シエン</t>
    </rPh>
    <rPh sb="4" eb="7">
      <t>キョウギカイ</t>
    </rPh>
    <rPh sb="8" eb="10">
      <t>セイシン</t>
    </rPh>
    <rPh sb="10" eb="11">
      <t>ショウ</t>
    </rPh>
    <rPh sb="11" eb="12">
      <t>ガイ</t>
    </rPh>
    <rPh sb="12" eb="13">
      <t>シャ</t>
    </rPh>
    <rPh sb="13" eb="15">
      <t>チイキ</t>
    </rPh>
    <rPh sb="15" eb="17">
      <t>セイカツ</t>
    </rPh>
    <rPh sb="17" eb="19">
      <t>シエン</t>
    </rPh>
    <rPh sb="19" eb="21">
      <t>ブカイ</t>
    </rPh>
    <rPh sb="23" eb="25">
      <t>チュウシン</t>
    </rPh>
    <rPh sb="26" eb="28">
      <t>カンケイ</t>
    </rPh>
    <rPh sb="28" eb="30">
      <t>キカン</t>
    </rPh>
    <rPh sb="32" eb="34">
      <t>レンケイ</t>
    </rPh>
    <rPh sb="35" eb="36">
      <t>ハカ</t>
    </rPh>
    <rPh sb="41" eb="44">
      <t>トウジシャ</t>
    </rPh>
    <rPh sb="44" eb="46">
      <t>ホンニン</t>
    </rPh>
    <rPh sb="47" eb="49">
      <t>アンテイ</t>
    </rPh>
    <rPh sb="51" eb="53">
      <t>チイキ</t>
    </rPh>
    <rPh sb="53" eb="55">
      <t>セイカツ</t>
    </rPh>
    <rPh sb="56" eb="58">
      <t>ケイゾク</t>
    </rPh>
    <rPh sb="60" eb="61">
      <t>オク</t>
    </rPh>
    <rPh sb="65" eb="67">
      <t>シエン</t>
    </rPh>
    <phoneticPr fontId="2"/>
  </si>
  <si>
    <t>自立支援協議会精神障害者部会にて実施</t>
  </si>
  <si>
    <t>理解促進の取組、地域課題の抽出</t>
    <rPh sb="0" eb="2">
      <t>リカイ</t>
    </rPh>
    <rPh sb="2" eb="4">
      <t>ソクシン</t>
    </rPh>
    <rPh sb="5" eb="7">
      <t>トリク</t>
    </rPh>
    <rPh sb="8" eb="10">
      <t>チイキ</t>
    </rPh>
    <rPh sb="10" eb="12">
      <t>カダイ</t>
    </rPh>
    <rPh sb="13" eb="15">
      <t>チュウシュツ</t>
    </rPh>
    <phoneticPr fontId="2"/>
  </si>
  <si>
    <t>個別ケースから見える地域課題の抽出</t>
  </si>
  <si>
    <t>大東市地域移行・定着ネットワーク会議及び事例検討会を今後も開催し、会議構成メンバーによる関係機関との情報共有や連携、病院訪問、退院の可能性のある方への支援等について引き続き実施していきます。また、活動の中で把握した課題を整理した上で、圏域の課題は四條畷保健所圏域の協議の場で、地域課題については大東市地域移行・定着ネットワーク会議及び事例検討会などで議論し、改善に向けて取り組んでいきます。</t>
  </si>
  <si>
    <t>地域資源・支援体制にかかる課題抽出、協議及び関係機関の連携</t>
  </si>
  <si>
    <t>地域移行を進めるため、自立に向けた暮らしの場と体験の機会の確保の取り組みを進めます。</t>
  </si>
  <si>
    <t>コロナ渦において連携が難しかった関係者と再び協議の場を活用しながら、関係を深め、取り組む。</t>
  </si>
  <si>
    <t>関係機関の連携・地域課題の抽出</t>
  </si>
  <si>
    <t>関係者間で地域の課題を共有し、目標の設定を行い、定期的に進捗状況や目標達成状況を確認します。</t>
    <rPh sb="0" eb="3">
      <t>カンケイシャ</t>
    </rPh>
    <rPh sb="3" eb="4">
      <t>カン</t>
    </rPh>
    <rPh sb="5" eb="7">
      <t>チイキ</t>
    </rPh>
    <rPh sb="8" eb="10">
      <t>カダイ</t>
    </rPh>
    <rPh sb="11" eb="13">
      <t>キョウユウ</t>
    </rPh>
    <rPh sb="15" eb="17">
      <t>モクヒョウ</t>
    </rPh>
    <rPh sb="18" eb="20">
      <t>セッテイ</t>
    </rPh>
    <rPh sb="21" eb="22">
      <t>オコナ</t>
    </rPh>
    <rPh sb="24" eb="27">
      <t>テイキテキ</t>
    </rPh>
    <rPh sb="28" eb="32">
      <t>シンチョクジョウキョウ</t>
    </rPh>
    <rPh sb="33" eb="35">
      <t>モクヒョウ</t>
    </rPh>
    <rPh sb="35" eb="39">
      <t>タッセイジョウキョウ</t>
    </rPh>
    <rPh sb="40" eb="42">
      <t>カクニン</t>
    </rPh>
    <phoneticPr fontId="30"/>
  </si>
  <si>
    <t>藤井寺市障害者支援会議を活用して令和３年度より開催しており、引き続き開催を予定しております。</t>
  </si>
  <si>
    <t>保健、医療及び福祉関係者による協議の実施
協議の場における目標設定及び評価の実施回数</t>
  </si>
  <si>
    <t>自立支援協議会で毎年度目標を立てて実施し、その評価を行う。</t>
  </si>
  <si>
    <t>専門部会において、年1回目標設定・評価を実施</t>
  </si>
  <si>
    <t>保健・医療・福祉関係者による協議の場を通じて、重層的な連携による支援体制を構築するために必要となる、協議の場における目標設定及び評価の実施回数の見込みを設定</t>
  </si>
  <si>
    <t>精神障害のある人が、安心して地域で生活するための包括的な支援体制の構築を行う。</t>
  </si>
  <si>
    <t>行政や相談支援事業者それぞれだけでは解決が難しい課題やニーズに対して、地域自立支援協議会は、それらの課題等を地域全体で検討し、改善・解決するため困難事例への対応のあり方に関する協議や調整、発達障がい支援センターや高次脳機能障がい支援拠点、難病相談支援センター等との連携などに取り組んでいる。</t>
  </si>
  <si>
    <t>堺市精神保健審議会及び堺市退院促進支援会議を協議の場として位置づけており、今後も定期的に開催するものとして、見込量を設定</t>
  </si>
  <si>
    <t>保健・医療・福祉による連携を深め、地域の課題解決に向け、協議を行う。</t>
  </si>
  <si>
    <t>精神障がいのある人が、地域において自分らしい生活をおくることができるよう、計画的に基盤を整備するとともに、保健・医療・福祉関係者による協議の場である自立支援協議会地域移行部会において精神障がいにも対応した地域包括ケアシステムの構築に取り組む。</t>
  </si>
  <si>
    <t>保健・医療・福祉関係者が連携して取り組むとともに、精神保健医療福祉体制の基盤整備を推進します。</t>
  </si>
  <si>
    <t>地域移行というニーズに沿った社会資源の発掘</t>
  </si>
  <si>
    <t>自立支援協議会の専門部会を月1回実施する。</t>
  </si>
  <si>
    <t>精神障害のある人が、安心して地域で生活するための環境整備や地域住民への理解促進に取り組みます。</t>
  </si>
  <si>
    <t>精神障害にも対応した地域包括ケアシステムを構築するための体制づくりを推進します。</t>
  </si>
  <si>
    <t>保健・医療・福祉による連携を深め、地域の課題解決に向け協議を行う</t>
  </si>
  <si>
    <t>協議の場として、引き続き幅広い意見等が収集できる場の構築に取り組みます。</t>
    <rPh sb="0" eb="2">
      <t>キョウギ</t>
    </rPh>
    <rPh sb="3" eb="4">
      <t>バ</t>
    </rPh>
    <rPh sb="8" eb="9">
      <t>ヒ</t>
    </rPh>
    <rPh sb="10" eb="11">
      <t>ツヅ</t>
    </rPh>
    <rPh sb="12" eb="14">
      <t>ハバヒロ</t>
    </rPh>
    <rPh sb="15" eb="17">
      <t>イケン</t>
    </rPh>
    <rPh sb="17" eb="18">
      <t>ナド</t>
    </rPh>
    <rPh sb="19" eb="21">
      <t>シュウシュウ</t>
    </rPh>
    <rPh sb="24" eb="25">
      <t>バ</t>
    </rPh>
    <rPh sb="26" eb="28">
      <t>コウチク</t>
    </rPh>
    <rPh sb="29" eb="30">
      <t>ト</t>
    </rPh>
    <rPh sb="31" eb="32">
      <t>ク</t>
    </rPh>
    <phoneticPr fontId="2"/>
  </si>
  <si>
    <t>精神障害のある人が地域で生活を送れるよう、包括的に支援する体制を整える。</t>
  </si>
  <si>
    <t>計画的に地域の基盤を整備できるよう精神病床における１年以上の長期入院患者数の削減を目標に取組の評価を実施する。</t>
  </si>
  <si>
    <t>太子町</t>
    <phoneticPr fontId="2"/>
  </si>
  <si>
    <t>河南町</t>
    <rPh sb="0" eb="3">
      <t>カナンチョウ</t>
    </rPh>
    <phoneticPr fontId="2"/>
  </si>
  <si>
    <t>地域資源・支援体制にかかる事例検討、協議及び家計機関の連携、院内交流会、理解啓発研修</t>
  </si>
  <si>
    <t>精神科病院入院患者を地域へ送り出す立場と受け入れる立場のそれぞれが考え、実践している精神障がい者の地域移行の支援について意見交換した。</t>
  </si>
  <si>
    <t>支援学校、保健所、生活支援事業所、相談支援事業所及び行政等が集まり、情報提供や情報交換をすることによって、様々なケースに柔軟に対応ができる。相談支援や計画相談の現状確認や共有等で相談支援ネットワークの強化を図った。</t>
  </si>
  <si>
    <t>１　精神科病院入院者への働きかけ
（1）院内茶話会実施に向けた取組
（2）事例検討会
２　地域で暮らす精神障がい者を支える地域づくり
（１）災害時への準備
　ア　本会議におけるグループワーク・防災の取組報告
　イ　災害時メンタルヘルス研修
（２）市民への普及啓発
　ア　心のサポーター養成講座
　イ　こころによりそうボランティア養成講座</t>
  </si>
  <si>
    <t>精神病床における長期入院患者の地域移行だけでなく、在宅生活を送る患者の地域生活のため、医療と福祉の連携の質を向上させていくことを目的に、障がい理解のための支援者向け研修会・地域住民に対する精神保健福祉に関する普及啓発が目的の市民講演会の開催や、地域での居場所づくりの検討した。</t>
  </si>
  <si>
    <t>病院内に壁新聞の掲示、茶話会の開催、精神障がいの啓発研修を市民向けに実施、病院向けの研修会の実施、事例検討会等</t>
  </si>
  <si>
    <t>堺市精神保健福祉審議会にて評価を実施</t>
  </si>
  <si>
    <t xml:space="preserve">・大東市地域移行・定着ネットワーク会議及び事例検討会を実施。
・「精神科病院からの退院時の支援体制の明確化」のための情報とりまとめシートを使い、地域の情報整理。
・心のサポーター養成研修の実施。
</t>
  </si>
  <si>
    <t>・地域移行・地域定着支援に係る現状を報告し、課題及び今後の方針を検討した.。
・R７年度に実施する大阪市障がい者等基礎調査について、調査対象や調査実施方法等を検討した。</t>
  </si>
  <si>
    <t>年２回の研修会を開催。「アルコール依存症の人に対するライフステージに応じた支援」及び「長期入院患者の退院支援について」
年度当初に令和６年度の取組み内容の確認等を行い、年度末で実績の確認及び次年度の取組み等の協議を実施した。
研修会の参加を地域の支援者に広く周知し、障がい分野に留まらず高齢福祉分野の支援者も参画し、支援者どおしの連携深化に努めた。</t>
  </si>
  <si>
    <t>➀地域移行に特化した事例を基に、相談支援事業者と医療従事者での 事例検討会開催
②結のぞみ病院茶話会
・研修
『 地域包括ケアシステムにおける医療の役割と地域資源との連携そして御本人中心の退院支援の在り方を考える～ 』
・上記研修を受けてのアンケート集約結果
報告 など</t>
  </si>
  <si>
    <t>自立支援協議会を活用した会議の実施</t>
  </si>
  <si>
    <t>協議の場において関係機関が参画し地域における課題共有をおこない、医療・福祉の連携について顔の見える関係となるよう関係の構築を図った。</t>
  </si>
  <si>
    <t>地域包括ケア部会において、保健・福祉・医療関係者との多職種と連携し、支援体制を構築している。</t>
  </si>
  <si>
    <t>精神科長期入院者の状況を調査したが、退院を阻害する要因の除去が課題となっている。</t>
  </si>
  <si>
    <t>長期入院患者の事例検討を行なった。</t>
  </si>
  <si>
    <t>障害者施策推進協議会で評価を実施</t>
  </si>
  <si>
    <t>精神障害者が地域で安定した生活するために不可欠な支援者間の「ネットワーク」について定義を探り、理想的な支援者の形について協議。また、精神障害社本人の参加を前提とした「支援者間のネットワークによる協働」が不可欠であるという認識が深められ、必要な共通ツールについて検討を重ねた。</t>
  </si>
  <si>
    <t>精神障害者が安心して生活していくための社会資源の確認及び連携体制を構築した。</t>
  </si>
  <si>
    <t>自立支援協議会（精神障害者地域生活支援部会）を中心に関係機関との連携を図りながら、長期入院者に対する訪問面接の実施に向け、検討を行った。</t>
  </si>
  <si>
    <t>地域移行の報告、意見交換、研修会の実施</t>
  </si>
  <si>
    <t>医療的ケア児について関係者において協議する場を開催</t>
    <phoneticPr fontId="2"/>
  </si>
  <si>
    <t>第1回・現状報告、第2回・研修会、第3回・事例検討</t>
  </si>
  <si>
    <t>退院促進の取り組みなど、協議の場において、地域の現状や情報共有をおこなった。</t>
  </si>
  <si>
    <t>保健・医療・福祉による連携を深め、地域の課題解決に向け、協議を行った。</t>
  </si>
  <si>
    <t>関係者間で共有した地域の課題や目標の設定について、定期的に進捗状況や目標達成状況を確認し評価した。</t>
  </si>
  <si>
    <t>大阪府地域生活促進アセスメント事業についての検討を行った</t>
  </si>
  <si>
    <t>当事者が選択したのちに、支援者がどのように寄り添えるかをテーマに協議を行い、対人援助技術の向上を目的とした研修会を開催した。
また、精神障害にも対応した地域包括ケアシステムの構築をめざし、協議の場において市の精神保健に係る状況や、関係機関の支援状況や課題等の聞き取り調査の結果等をもとに、課題の共有、関係機関間の連携や協働のあり方について検討を行った。</t>
  </si>
  <si>
    <t>精神障害にも対応した地域包括ケアシステムについての確認</t>
  </si>
  <si>
    <t>精神障害のある人が、安心して地域で生活するため、協議の場において事例検討を行い、関係機関との支援体制構築に向けて取り組んだ。</t>
  </si>
  <si>
    <t>個別の事例検討を２回にわたり実施し、地域課題が何なのかについて検討を行った。</t>
  </si>
  <si>
    <t>保健・医療・福祉関係者が連携して取り組むとともに、精神保健医療福祉体制の基盤整備を推進しました。</t>
  </si>
  <si>
    <t>他市の医療関係事業所に参加してもらう事で資源を補い、医療・保健・福祉の連携強化を図った。</t>
    <rPh sb="0" eb="2">
      <t>タシ</t>
    </rPh>
    <rPh sb="3" eb="5">
      <t>イリョウ</t>
    </rPh>
    <rPh sb="5" eb="7">
      <t>カンケイ</t>
    </rPh>
    <rPh sb="7" eb="10">
      <t>ジギョウショ</t>
    </rPh>
    <rPh sb="11" eb="13">
      <t>サンカ</t>
    </rPh>
    <rPh sb="18" eb="19">
      <t>コト</t>
    </rPh>
    <rPh sb="20" eb="22">
      <t>シゲン</t>
    </rPh>
    <rPh sb="23" eb="24">
      <t>オギナ</t>
    </rPh>
    <rPh sb="26" eb="28">
      <t>イリョウ</t>
    </rPh>
    <rPh sb="29" eb="31">
      <t>ホケン</t>
    </rPh>
    <rPh sb="32" eb="34">
      <t>フクシ</t>
    </rPh>
    <rPh sb="35" eb="37">
      <t>レンケイ</t>
    </rPh>
    <rPh sb="37" eb="39">
      <t>キョウカ</t>
    </rPh>
    <rPh sb="40" eb="41">
      <t>ハカ</t>
    </rPh>
    <phoneticPr fontId="2"/>
  </si>
  <si>
    <t>理解促進の取組、支援者向け研修企画（支援者の困りごと座談会）、事例検討を実施。</t>
    <rPh sb="0" eb="4">
      <t>リカイソクシン</t>
    </rPh>
    <rPh sb="5" eb="7">
      <t>トリクミ</t>
    </rPh>
    <rPh sb="8" eb="11">
      <t>シエンシャ</t>
    </rPh>
    <rPh sb="11" eb="12">
      <t>ム</t>
    </rPh>
    <rPh sb="13" eb="15">
      <t>ケンシュウ</t>
    </rPh>
    <rPh sb="15" eb="17">
      <t>キカク</t>
    </rPh>
    <rPh sb="18" eb="21">
      <t>シエンシャ</t>
    </rPh>
    <rPh sb="22" eb="23">
      <t>コマ</t>
    </rPh>
    <rPh sb="26" eb="29">
      <t>ザダンカイ</t>
    </rPh>
    <rPh sb="31" eb="35">
      <t>ジレイケントウ</t>
    </rPh>
    <rPh sb="36" eb="38">
      <t>ジッシ</t>
    </rPh>
    <phoneticPr fontId="2"/>
  </si>
  <si>
    <t>精神科医師を講師して招いて、多職種の支援者と「にも会議」と題した事例検討等を行った。</t>
    <rPh sb="6" eb="8">
      <t>コウシ</t>
    </rPh>
    <phoneticPr fontId="2"/>
  </si>
  <si>
    <t>関係機関との連携は行ったが、協議の場の開催はできなかった。</t>
    <rPh sb="0" eb="2">
      <t>カンケイ</t>
    </rPh>
    <rPh sb="2" eb="4">
      <t>キカン</t>
    </rPh>
    <rPh sb="6" eb="8">
      <t>レンケイ</t>
    </rPh>
    <rPh sb="9" eb="10">
      <t>オコナ</t>
    </rPh>
    <rPh sb="14" eb="16">
      <t>キョウギ</t>
    </rPh>
    <rPh sb="17" eb="18">
      <t>バ</t>
    </rPh>
    <rPh sb="19" eb="21">
      <t>カイサイ</t>
    </rPh>
    <phoneticPr fontId="44"/>
  </si>
  <si>
    <t>事例検討、勉強会。</t>
  </si>
  <si>
    <r>
      <t xml:space="preserve"> 精神保健福祉関係機関連絡会議を２回開催し、市内にある精神科病院及び本市市民の精神科病院在院患者調査結果に関する資料を提供し、退院阻害要因について説明した。また、「精神障がいにも対応した地域包括ケアシステム」に関連する計画及び取組の情報提供や講師による講話を行い、精神障がい者等の地域生活について考える機会も設けた。
　事例検討会を実施し、一つの事例について段階を分けて検討することで、状況に応じた支援方法の理解や関係機関との連携強化を図った。
　令和５年度から各機関の特色や強みを知るために情報共有ツール作成ワーキングを開催し、関係機関同士の相互連携の推進を継続して行った。
</t>
    </r>
    <r>
      <rPr>
        <sz val="13"/>
        <color theme="1"/>
        <rFont val="ＭＳ Ｐゴシック"/>
        <family val="3"/>
        <charset val="128"/>
      </rPr>
      <t>※事務局の参加者数は実績値から除いて算出している。</t>
    </r>
    <rPh sb="290" eb="293">
      <t>ジムキョク</t>
    </rPh>
    <rPh sb="294" eb="298">
      <t>サンカシャスウ</t>
    </rPh>
    <rPh sb="299" eb="301">
      <t>ジッセキ</t>
    </rPh>
    <rPh sb="301" eb="302">
      <t>チ</t>
    </rPh>
    <rPh sb="304" eb="305">
      <t>ノゾ</t>
    </rPh>
    <rPh sb="307" eb="309">
      <t>サンシュツ</t>
    </rPh>
    <phoneticPr fontId="2"/>
  </si>
  <si>
    <r>
      <t>協議の場に、構成員</t>
    </r>
    <r>
      <rPr>
        <sz val="13"/>
        <color theme="1"/>
        <rFont val="ＭＳ Ｐゴシック"/>
        <family val="3"/>
        <charset val="128"/>
      </rPr>
      <t>として大阪府職員にも参加してもらい、医療・福祉の情報共有シートの作成を検討すろとともに、在院患者報告など大阪府の動きや箕面市の特徴についても共有した。</t>
    </r>
  </si>
  <si>
    <t>・包括的かつ継続的な支援体制の確保
・協議の場を通じた圏域内の医療機関、一般相談支援事業所、他自治体担当部局等の関係者間と顔の見える関係の構築と地域の課題の共有</t>
    <phoneticPr fontId="2"/>
  </si>
  <si>
    <t>精神障害のある人が地域で生活を送れるよう、包括的に支援する協議を行う。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</si>
</sst>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i/>
      <sz val="11"/>
      <name val="ＭＳ Ｐゴシック"/>
      <family val="3"/>
      <charset val="128"/>
    </font>
    <font>
      <b/>
      <sz val="16"/>
      <name val="ＭＳ Ｐゴシック"/>
      <family val="3"/>
      <charset val="128"/>
    </font>
    <font>
      <b/>
      <i/>
      <sz val="12"/>
      <name val="ＭＳ Ｐゴシック"/>
      <family val="3"/>
      <charset val="128"/>
    </font>
    <font>
      <sz val="11"/>
      <name val="ＭＳ Ｐゴシック"/>
      <family val="3"/>
      <charset val="128"/>
    </font>
    <font>
      <sz val="11"/>
      <color indexed="8"/>
      <name val="ＭＳ Ｐゴシック"/>
      <family val="3"/>
      <charset val="128"/>
    </font>
    <font>
      <sz val="14"/>
      <name val="ＭＳ Ｐゴシック"/>
      <family val="3"/>
      <charset val="128"/>
    </font>
    <font>
      <b/>
      <sz val="14"/>
      <name val="ＭＳ Ｐゴシック"/>
      <family val="3"/>
      <charset val="128"/>
    </font>
    <font>
      <b/>
      <sz val="14"/>
      <name val="HG丸ｺﾞｼｯｸM-PRO"/>
      <family val="3"/>
      <charset val="128"/>
    </font>
    <font>
      <sz val="12"/>
      <color indexed="8"/>
      <name val="ＭＳ Ｐゴシック"/>
      <family val="3"/>
      <charset val="128"/>
    </font>
    <font>
      <b/>
      <i/>
      <sz val="14"/>
      <name val="ＭＳ Ｐゴシック"/>
      <family val="3"/>
      <charset val="128"/>
    </font>
    <font>
      <sz val="18"/>
      <color indexed="8"/>
      <name val="ＭＳ Ｐゴシック"/>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i/>
      <sz val="12"/>
      <color theme="1"/>
      <name val="ＭＳ Ｐゴシック"/>
      <family val="3"/>
      <charset val="128"/>
    </font>
    <font>
      <sz val="11"/>
      <color theme="1"/>
      <name val="ＭＳ Ｐゴシック"/>
      <family val="3"/>
      <charset val="128"/>
    </font>
    <font>
      <b/>
      <i/>
      <sz val="16"/>
      <color theme="1"/>
      <name val="ＭＳ Ｐゴシック"/>
      <family val="3"/>
      <charset val="128"/>
    </font>
    <font>
      <sz val="12"/>
      <color theme="1"/>
      <name val="ＭＳ Ｐゴシック"/>
      <family val="3"/>
      <charset val="128"/>
    </font>
    <font>
      <b/>
      <i/>
      <sz val="14"/>
      <color theme="1"/>
      <name val="ＭＳ Ｐゴシック"/>
      <family val="3"/>
      <charset val="128"/>
    </font>
    <font>
      <sz val="18"/>
      <color theme="1"/>
      <name val="ＭＳ Ｐゴシック"/>
      <family val="3"/>
      <charset val="128"/>
    </font>
    <font>
      <b/>
      <i/>
      <sz val="18"/>
      <color theme="1"/>
      <name val="ＭＳ Ｐゴシック"/>
      <family val="3"/>
      <charset val="128"/>
    </font>
    <font>
      <sz val="13"/>
      <color theme="1"/>
      <name val="ＭＳ Ｐゴシック"/>
      <family val="3"/>
      <charset val="128"/>
    </font>
    <font>
      <sz val="13"/>
      <color indexed="8"/>
      <name val="ＭＳ Ｐゴシック"/>
      <family val="3"/>
      <charset val="128"/>
    </font>
    <font>
      <sz val="13"/>
      <color theme="1"/>
      <name val="ＭＳ Ｐゴシック"/>
      <family val="3"/>
    </font>
    <font>
      <sz val="6"/>
      <name val="ＭＳ Ｐゴシック"/>
      <family val="3"/>
    </font>
  </fonts>
  <fills count="5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5" tint="0.79985961485641044"/>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6" tint="0.79992065187536243"/>
        <bgColor indexed="64"/>
      </patternFill>
    </fill>
    <fill>
      <patternFill patternType="solid">
        <fgColor theme="7" tint="0.79985961485641044"/>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87182226020086"/>
        <bgColor indexed="64"/>
      </patternFill>
    </fill>
    <fill>
      <patternFill patternType="solid">
        <fgColor theme="4" tint="0.59993285927915285"/>
        <bgColor indexed="64"/>
      </patternFill>
    </fill>
    <fill>
      <patternFill patternType="solid">
        <fgColor theme="5" tint="0.59987182226020086"/>
        <bgColor indexed="64"/>
      </patternFill>
    </fill>
    <fill>
      <patternFill patternType="solid">
        <fgColor theme="5" tint="0.59993285927915285"/>
        <bgColor indexed="64"/>
      </patternFill>
    </fill>
    <fill>
      <patternFill patternType="solid">
        <fgColor theme="6" tint="0.59987182226020086"/>
        <bgColor indexed="64"/>
      </patternFill>
    </fill>
    <fill>
      <patternFill patternType="solid">
        <fgColor theme="6" tint="0.59993285927915285"/>
        <bgColor indexed="64"/>
      </patternFill>
    </fill>
    <fill>
      <patternFill patternType="solid">
        <fgColor theme="7" tint="0.59987182226020086"/>
        <bgColor indexed="64"/>
      </patternFill>
    </fill>
    <fill>
      <patternFill patternType="solid">
        <fgColor theme="7" tint="0.59993285927915285"/>
        <bgColor indexed="64"/>
      </patternFill>
    </fill>
    <fill>
      <patternFill patternType="solid">
        <fgColor theme="8" tint="0.59987182226020086"/>
        <bgColor indexed="64"/>
      </patternFill>
    </fill>
    <fill>
      <patternFill patternType="solid">
        <fgColor theme="8" tint="0.59993285927915285"/>
        <bgColor indexed="64"/>
      </patternFill>
    </fill>
    <fill>
      <patternFill patternType="solid">
        <fgColor theme="9" tint="0.59987182226020086"/>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249977111117893"/>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s>
  <cellStyleXfs count="56">
    <xf numFmtId="0" fontId="0"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8" fillId="36"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8" fillId="41" borderId="0" applyNumberFormat="0" applyBorder="0" applyAlignment="0" applyProtection="0">
      <alignment vertical="center"/>
    </xf>
    <xf numFmtId="0" fontId="19" fillId="0" borderId="0" applyNumberFormat="0" applyFill="0" applyBorder="0" applyAlignment="0" applyProtection="0">
      <alignment vertical="center"/>
    </xf>
    <xf numFmtId="0" fontId="20" fillId="42" borderId="48" applyNumberFormat="0" applyAlignment="0" applyProtection="0">
      <alignment vertical="center"/>
    </xf>
    <xf numFmtId="0" fontId="21" fillId="43" borderId="0" applyNumberFormat="0" applyBorder="0" applyAlignment="0" applyProtection="0">
      <alignment vertical="center"/>
    </xf>
    <xf numFmtId="0" fontId="1" fillId="4" borderId="49" applyNumberFormat="0" applyFont="0" applyAlignment="0" applyProtection="0">
      <alignment vertical="center"/>
    </xf>
    <xf numFmtId="0" fontId="22" fillId="0" borderId="50" applyNumberFormat="0" applyFill="0" applyAlignment="0" applyProtection="0">
      <alignment vertical="center"/>
    </xf>
    <xf numFmtId="0" fontId="23" fillId="44" borderId="0" applyNumberFormat="0" applyBorder="0" applyAlignment="0" applyProtection="0">
      <alignment vertical="center"/>
    </xf>
    <xf numFmtId="0" fontId="24" fillId="45" borderId="51"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52" applyNumberFormat="0" applyFill="0" applyAlignment="0" applyProtection="0">
      <alignment vertical="center"/>
    </xf>
    <xf numFmtId="0" fontId="27" fillId="0" borderId="53" applyNumberFormat="0" applyFill="0" applyAlignment="0" applyProtection="0">
      <alignment vertical="center"/>
    </xf>
    <xf numFmtId="0" fontId="27" fillId="0" borderId="54" applyNumberFormat="0" applyFill="0" applyAlignment="0" applyProtection="0">
      <alignment vertical="center"/>
    </xf>
    <xf numFmtId="0" fontId="28" fillId="0" borderId="55" applyNumberFormat="0" applyFill="0" applyAlignment="0" applyProtection="0">
      <alignment vertical="center"/>
    </xf>
    <xf numFmtId="0" fontId="28" fillId="0" borderId="0" applyNumberFormat="0" applyFill="0" applyBorder="0" applyAlignment="0" applyProtection="0">
      <alignment vertical="center"/>
    </xf>
    <xf numFmtId="0" fontId="29" fillId="0" borderId="56" applyNumberFormat="0" applyFill="0" applyAlignment="0" applyProtection="0">
      <alignment vertical="center"/>
    </xf>
    <xf numFmtId="0" fontId="30" fillId="45" borderId="57" applyNumberFormat="0" applyAlignment="0" applyProtection="0">
      <alignment vertical="center"/>
    </xf>
    <xf numFmtId="0" fontId="31" fillId="0" borderId="0" applyNumberFormat="0" applyFill="0" applyBorder="0" applyAlignment="0" applyProtection="0">
      <alignment vertical="center"/>
    </xf>
    <xf numFmtId="0" fontId="32" fillId="2" borderId="51" applyNumberFormat="0" applyAlignment="0" applyProtection="0">
      <alignment vertical="center"/>
    </xf>
    <xf numFmtId="0" fontId="33" fillId="46" borderId="0" applyNumberFormat="0" applyBorder="0" applyAlignment="0" applyProtection="0">
      <alignment vertical="center"/>
    </xf>
  </cellStyleXfs>
  <cellXfs count="160">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Border="1" applyAlignment="1">
      <alignment horizontal="left" vertical="center"/>
    </xf>
    <xf numFmtId="0" fontId="3" fillId="0" borderId="0" xfId="0" applyFont="1" applyFill="1" applyBorder="1" applyAlignment="1">
      <alignment horizontal="right" vertical="center"/>
    </xf>
    <xf numFmtId="0" fontId="8" fillId="0" borderId="0" xfId="0" applyFont="1" applyFill="1">
      <alignment vertical="center"/>
    </xf>
    <xf numFmtId="0" fontId="10" fillId="0" borderId="0" xfId="0" applyFont="1" applyFill="1" applyBorder="1" applyAlignment="1">
      <alignment horizontal="left" vertical="center"/>
    </xf>
    <xf numFmtId="0" fontId="11" fillId="0" borderId="0" xfId="0" applyFont="1" applyFill="1">
      <alignment vertical="center"/>
    </xf>
    <xf numFmtId="0" fontId="1" fillId="0" borderId="0" xfId="0" applyFont="1" applyFill="1">
      <alignment vertical="center"/>
    </xf>
    <xf numFmtId="0" fontId="4" fillId="0" borderId="0" xfId="0" applyFont="1" applyFill="1" applyBorder="1" applyAlignment="1">
      <alignment vertical="center"/>
    </xf>
    <xf numFmtId="0" fontId="12" fillId="0" borderId="0" xfId="0" applyFont="1" applyFill="1" applyBorder="1" applyAlignment="1">
      <alignment horizontal="left" vertical="center"/>
    </xf>
    <xf numFmtId="0" fontId="4" fillId="0" borderId="6" xfId="0" applyFont="1" applyFill="1" applyBorder="1" applyAlignment="1" applyProtection="1">
      <alignment vertical="center"/>
      <protection locked="0"/>
    </xf>
    <xf numFmtId="0" fontId="8" fillId="0" borderId="0" xfId="0" applyFont="1" applyFill="1" applyProtection="1">
      <alignment vertical="center"/>
      <protection locked="0"/>
    </xf>
    <xf numFmtId="176" fontId="36" fillId="0" borderId="0" xfId="0" applyNumberFormat="1" applyFont="1" applyFill="1" applyBorder="1" applyAlignment="1" applyProtection="1">
      <alignment horizontal="right" vertical="center"/>
      <protection locked="0"/>
    </xf>
    <xf numFmtId="0" fontId="4" fillId="0" borderId="0" xfId="0" applyFont="1" applyFill="1" applyAlignment="1">
      <alignment vertical="center"/>
    </xf>
    <xf numFmtId="0" fontId="10" fillId="3" borderId="7" xfId="0" applyFont="1" applyFill="1" applyBorder="1" applyAlignment="1">
      <alignment vertical="center" shrinkToFit="1"/>
    </xf>
    <xf numFmtId="0" fontId="10" fillId="3" borderId="8" xfId="0" applyFont="1" applyFill="1" applyBorder="1" applyAlignment="1">
      <alignment vertical="center" shrinkToFit="1"/>
    </xf>
    <xf numFmtId="0" fontId="10" fillId="3" borderId="9" xfId="0" applyFont="1" applyFill="1" applyBorder="1" applyAlignment="1">
      <alignment vertical="center" shrinkToFit="1"/>
    </xf>
    <xf numFmtId="0" fontId="1" fillId="3" borderId="38" xfId="0" applyFont="1" applyFill="1" applyBorder="1" applyAlignment="1">
      <alignment vertical="center" shrinkToFit="1"/>
    </xf>
    <xf numFmtId="0" fontId="10" fillId="48" borderId="11" xfId="0" applyFont="1" applyFill="1" applyBorder="1" applyAlignment="1">
      <alignment horizontal="center" vertical="center" wrapText="1"/>
    </xf>
    <xf numFmtId="38" fontId="39" fillId="48" borderId="14" xfId="45" applyFont="1" applyFill="1" applyBorder="1" applyAlignment="1" applyProtection="1">
      <alignment vertical="center"/>
      <protection locked="0"/>
    </xf>
    <xf numFmtId="38" fontId="15" fillId="48" borderId="14" xfId="45" applyFont="1" applyFill="1" applyBorder="1" applyAlignment="1" applyProtection="1">
      <alignment vertical="center"/>
      <protection locked="0"/>
    </xf>
    <xf numFmtId="38" fontId="39" fillId="48" borderId="11" xfId="45" applyFont="1" applyFill="1" applyBorder="1" applyAlignment="1" applyProtection="1">
      <alignment vertical="center"/>
      <protection locked="0"/>
    </xf>
    <xf numFmtId="0" fontId="10" fillId="47" borderId="12" xfId="0" applyFont="1" applyFill="1" applyBorder="1" applyAlignment="1">
      <alignment horizontal="center" vertical="center" wrapText="1"/>
    </xf>
    <xf numFmtId="38" fontId="39" fillId="49" borderId="4" xfId="45" applyFont="1" applyFill="1" applyBorder="1" applyAlignment="1" applyProtection="1">
      <alignment vertical="center"/>
      <protection locked="0"/>
    </xf>
    <xf numFmtId="38" fontId="15" fillId="49" borderId="4" xfId="45" applyFont="1" applyFill="1" applyBorder="1" applyAlignment="1" applyProtection="1">
      <alignment vertical="center"/>
      <protection locked="0"/>
    </xf>
    <xf numFmtId="38" fontId="39" fillId="49" borderId="32" xfId="45" applyFont="1" applyFill="1" applyBorder="1" applyAlignment="1" applyProtection="1">
      <alignment vertical="center"/>
      <protection locked="0"/>
    </xf>
    <xf numFmtId="0" fontId="10" fillId="48" borderId="19" xfId="0" applyFont="1" applyFill="1" applyBorder="1" applyAlignment="1" applyProtection="1">
      <alignment horizontal="center" vertical="center" wrapText="1"/>
      <protection locked="0"/>
    </xf>
    <xf numFmtId="0" fontId="10" fillId="48" borderId="3" xfId="0" applyFont="1" applyFill="1" applyBorder="1" applyAlignment="1" applyProtection="1">
      <alignment horizontal="center" vertical="center" wrapText="1"/>
      <protection locked="0"/>
    </xf>
    <xf numFmtId="0" fontId="10" fillId="48" borderId="20" xfId="0" applyFont="1" applyFill="1" applyBorder="1" applyAlignment="1" applyProtection="1">
      <alignment horizontal="center" vertical="center" wrapText="1"/>
      <protection locked="0"/>
    </xf>
    <xf numFmtId="0" fontId="10" fillId="48" borderId="23" xfId="0" applyFont="1" applyFill="1" applyBorder="1" applyAlignment="1">
      <alignment horizontal="center" vertical="center" wrapText="1"/>
    </xf>
    <xf numFmtId="0" fontId="10" fillId="48" borderId="12" xfId="0" applyFont="1" applyFill="1" applyBorder="1" applyAlignment="1">
      <alignment horizontal="center" vertical="center" wrapText="1"/>
    </xf>
    <xf numFmtId="0" fontId="10" fillId="48" borderId="24" xfId="0" applyFont="1" applyFill="1" applyBorder="1" applyAlignment="1">
      <alignment horizontal="center" vertical="center" wrapText="1"/>
    </xf>
    <xf numFmtId="38" fontId="39" fillId="48" borderId="27" xfId="45" applyFont="1" applyFill="1" applyBorder="1" applyAlignment="1" applyProtection="1">
      <alignment vertical="center"/>
      <protection locked="0"/>
    </xf>
    <xf numFmtId="38" fontId="39" fillId="48" borderId="4" xfId="45" applyFont="1" applyFill="1" applyBorder="1" applyAlignment="1" applyProtection="1">
      <alignment vertical="center"/>
      <protection locked="0"/>
    </xf>
    <xf numFmtId="38" fontId="39" fillId="48" borderId="30" xfId="45" applyFont="1" applyFill="1" applyBorder="1" applyAlignment="1" applyProtection="1">
      <alignment vertical="center"/>
      <protection locked="0"/>
    </xf>
    <xf numFmtId="38" fontId="39" fillId="48" borderId="5" xfId="45" applyFont="1" applyFill="1" applyBorder="1" applyAlignment="1" applyProtection="1">
      <alignment vertical="center"/>
      <protection locked="0"/>
    </xf>
    <xf numFmtId="38" fontId="39" fillId="48" borderId="31" xfId="45" applyFont="1" applyFill="1" applyBorder="1" applyAlignment="1" applyProtection="1">
      <alignment vertical="center"/>
      <protection locked="0"/>
    </xf>
    <xf numFmtId="38" fontId="15" fillId="48" borderId="27" xfId="45" applyFont="1" applyFill="1" applyBorder="1" applyAlignment="1" applyProtection="1">
      <alignment vertical="center"/>
      <protection locked="0"/>
    </xf>
    <xf numFmtId="38" fontId="15" fillId="48" borderId="5" xfId="45" applyFont="1" applyFill="1" applyBorder="1" applyAlignment="1" applyProtection="1">
      <alignment vertical="center"/>
      <protection locked="0"/>
    </xf>
    <xf numFmtId="38" fontId="15" fillId="48" borderId="31" xfId="45" applyFont="1" applyFill="1" applyBorder="1" applyAlignment="1" applyProtection="1">
      <alignment vertical="center"/>
      <protection locked="0"/>
    </xf>
    <xf numFmtId="38" fontId="16" fillId="48" borderId="27" xfId="45" applyFont="1" applyFill="1" applyBorder="1" applyAlignment="1" applyProtection="1">
      <alignment vertical="center"/>
      <protection locked="0"/>
    </xf>
    <xf numFmtId="38" fontId="16" fillId="48" borderId="5" xfId="45" applyFont="1" applyFill="1" applyBorder="1" applyAlignment="1" applyProtection="1">
      <alignment vertical="center"/>
      <protection locked="0"/>
    </xf>
    <xf numFmtId="38" fontId="39" fillId="48" borderId="19" xfId="45" applyFont="1" applyFill="1" applyBorder="1" applyAlignment="1" applyProtection="1">
      <alignment vertical="center"/>
      <protection locked="0"/>
    </xf>
    <xf numFmtId="38" fontId="39" fillId="48" borderId="3" xfId="45" applyFont="1" applyFill="1" applyBorder="1" applyAlignment="1" applyProtection="1">
      <alignment vertical="center"/>
      <protection locked="0"/>
    </xf>
    <xf numFmtId="38" fontId="39" fillId="48" borderId="20" xfId="45" applyFont="1" applyFill="1" applyBorder="1" applyAlignment="1" applyProtection="1">
      <alignment vertical="center"/>
      <protection locked="0"/>
    </xf>
    <xf numFmtId="0" fontId="10" fillId="47" borderId="3" xfId="0" applyFont="1" applyFill="1" applyBorder="1" applyAlignment="1" applyProtection="1">
      <alignment horizontal="center" vertical="center" wrapText="1"/>
      <protection locked="0"/>
    </xf>
    <xf numFmtId="38" fontId="39" fillId="49" borderId="5" xfId="45" applyFont="1" applyFill="1" applyBorder="1" applyAlignment="1" applyProtection="1">
      <alignment vertical="center"/>
      <protection locked="0"/>
    </xf>
    <xf numFmtId="38" fontId="15" fillId="49" borderId="5" xfId="45" applyFont="1" applyFill="1" applyBorder="1" applyAlignment="1" applyProtection="1">
      <alignment vertical="center"/>
      <protection locked="0"/>
    </xf>
    <xf numFmtId="38" fontId="39" fillId="49" borderId="3" xfId="45" applyFont="1" applyFill="1" applyBorder="1" applyAlignment="1" applyProtection="1">
      <alignment vertical="center"/>
      <protection locked="0"/>
    </xf>
    <xf numFmtId="0" fontId="10" fillId="48" borderId="21" xfId="0" applyFont="1" applyFill="1" applyBorder="1" applyAlignment="1" applyProtection="1">
      <alignment horizontal="center" vertical="center" wrapText="1" shrinkToFit="1"/>
      <protection locked="0"/>
    </xf>
    <xf numFmtId="0" fontId="10" fillId="48" borderId="25" xfId="0" applyFont="1" applyFill="1" applyBorder="1" applyAlignment="1" applyProtection="1">
      <alignment horizontal="center" vertical="center" shrinkToFit="1"/>
    </xf>
    <xf numFmtId="38" fontId="16" fillId="48" borderId="21" xfId="45" applyFont="1" applyFill="1" applyBorder="1" applyAlignment="1" applyProtection="1">
      <alignment horizontal="right" vertical="center"/>
      <protection locked="0"/>
    </xf>
    <xf numFmtId="38" fontId="16" fillId="48" borderId="34" xfId="45" applyFont="1" applyFill="1" applyBorder="1" applyAlignment="1" applyProtection="1">
      <alignment horizontal="right" vertical="center"/>
      <protection locked="0"/>
    </xf>
    <xf numFmtId="38" fontId="16" fillId="48" borderId="25" xfId="45" applyFont="1" applyFill="1" applyBorder="1" applyAlignment="1" applyProtection="1">
      <alignment horizontal="right" vertical="center"/>
      <protection locked="0"/>
    </xf>
    <xf numFmtId="0" fontId="10" fillId="47" borderId="22" xfId="0" applyFont="1" applyFill="1" applyBorder="1" applyAlignment="1" applyProtection="1">
      <alignment horizontal="center" vertical="center" wrapText="1" shrinkToFit="1"/>
      <protection locked="0"/>
    </xf>
    <xf numFmtId="0" fontId="10" fillId="47" borderId="26" xfId="0" applyFont="1" applyFill="1" applyBorder="1" applyAlignment="1" applyProtection="1">
      <alignment horizontal="center" vertical="center" shrinkToFit="1"/>
    </xf>
    <xf numFmtId="38" fontId="16" fillId="49" borderId="22" xfId="45" applyFont="1" applyFill="1" applyBorder="1" applyAlignment="1" applyProtection="1">
      <alignment horizontal="right" vertical="center"/>
      <protection locked="0"/>
    </xf>
    <xf numFmtId="38" fontId="16" fillId="49" borderId="35" xfId="45" applyFont="1" applyFill="1" applyBorder="1" applyAlignment="1" applyProtection="1">
      <alignment horizontal="right" vertical="center"/>
      <protection locked="0"/>
    </xf>
    <xf numFmtId="38" fontId="16" fillId="49" borderId="26" xfId="45" applyFont="1" applyFill="1" applyBorder="1" applyAlignment="1" applyProtection="1">
      <alignment horizontal="right" vertical="center"/>
      <protection locked="0"/>
    </xf>
    <xf numFmtId="0" fontId="14" fillId="50" borderId="1" xfId="0" applyFont="1" applyFill="1" applyBorder="1" applyAlignment="1">
      <alignment vertical="center" shrinkToFit="1"/>
    </xf>
    <xf numFmtId="38" fontId="40" fillId="50" borderId="15" xfId="45" applyFont="1" applyFill="1" applyBorder="1" applyAlignment="1">
      <alignment horizontal="right" vertical="center"/>
    </xf>
    <xf numFmtId="38" fontId="40" fillId="50" borderId="2" xfId="45" applyFont="1" applyFill="1" applyBorder="1" applyAlignment="1">
      <alignment horizontal="right" vertical="center"/>
    </xf>
    <xf numFmtId="38" fontId="40" fillId="50" borderId="29" xfId="45" applyFont="1" applyFill="1" applyBorder="1" applyAlignment="1">
      <alignment horizontal="right" vertical="center"/>
    </xf>
    <xf numFmtId="38" fontId="38" fillId="50" borderId="29" xfId="45" applyFont="1" applyFill="1" applyBorder="1" applyAlignment="1">
      <alignment horizontal="right" vertical="center"/>
    </xf>
    <xf numFmtId="38" fontId="40" fillId="50" borderId="36" xfId="45" applyFont="1" applyFill="1" applyBorder="1" applyAlignment="1">
      <alignment horizontal="right" vertical="center" shrinkToFit="1"/>
    </xf>
    <xf numFmtId="38" fontId="40" fillId="50" borderId="37" xfId="45" applyFont="1" applyFill="1" applyBorder="1" applyAlignment="1">
      <alignment horizontal="right" vertical="center" shrinkToFit="1"/>
    </xf>
    <xf numFmtId="0" fontId="1" fillId="3" borderId="61" xfId="0" applyFont="1" applyFill="1" applyBorder="1" applyAlignment="1">
      <alignment vertical="center" shrinkToFit="1"/>
    </xf>
    <xf numFmtId="0" fontId="0" fillId="3" borderId="38" xfId="0" applyFont="1" applyFill="1" applyBorder="1" applyAlignment="1">
      <alignment vertical="center" shrinkToFit="1"/>
    </xf>
    <xf numFmtId="0" fontId="1" fillId="3" borderId="62" xfId="0" applyFont="1" applyFill="1" applyBorder="1" applyAlignment="1">
      <alignment vertical="center" shrinkToFit="1"/>
    </xf>
    <xf numFmtId="0" fontId="0" fillId="47" borderId="65" xfId="0" applyFont="1" applyFill="1" applyBorder="1" applyAlignment="1" applyProtection="1">
      <alignment horizontal="center" vertical="center" wrapText="1"/>
      <protection locked="0"/>
    </xf>
    <xf numFmtId="0" fontId="1" fillId="47" borderId="26" xfId="0" applyFont="1" applyFill="1" applyBorder="1" applyAlignment="1">
      <alignment horizontal="center" vertical="center" wrapText="1"/>
    </xf>
    <xf numFmtId="0" fontId="0" fillId="47" borderId="20" xfId="0" applyFont="1" applyFill="1" applyBorder="1" applyAlignment="1" applyProtection="1">
      <alignment horizontal="center" vertical="center" wrapText="1"/>
      <protection locked="0"/>
    </xf>
    <xf numFmtId="0" fontId="1" fillId="47" borderId="24" xfId="0" applyFont="1" applyFill="1" applyBorder="1" applyAlignment="1">
      <alignment horizontal="center" vertical="center" wrapText="1"/>
    </xf>
    <xf numFmtId="0" fontId="0" fillId="48" borderId="62" xfId="0" applyFont="1" applyFill="1" applyBorder="1" applyAlignment="1" applyProtection="1">
      <alignment horizontal="center" vertical="center" wrapText="1"/>
      <protection locked="0"/>
    </xf>
    <xf numFmtId="0" fontId="1" fillId="48" borderId="66" xfId="0" applyFont="1" applyFill="1" applyBorder="1" applyAlignment="1">
      <alignment horizontal="center" vertical="center" wrapText="1"/>
    </xf>
    <xf numFmtId="38" fontId="35" fillId="48" borderId="38" xfId="45" applyFont="1" applyFill="1" applyBorder="1" applyAlignment="1" applyProtection="1">
      <alignment vertical="center"/>
      <protection locked="0"/>
    </xf>
    <xf numFmtId="38" fontId="9" fillId="48" borderId="38" xfId="45" applyFont="1" applyFill="1" applyBorder="1" applyAlignment="1" applyProtection="1">
      <alignment vertical="center"/>
      <protection locked="0"/>
    </xf>
    <xf numFmtId="38" fontId="35" fillId="48" borderId="62" xfId="45" applyFont="1" applyFill="1" applyBorder="1" applyAlignment="1" applyProtection="1">
      <alignment vertical="center"/>
      <protection locked="0"/>
    </xf>
    <xf numFmtId="0" fontId="0" fillId="48" borderId="10" xfId="0" applyFont="1" applyFill="1" applyBorder="1" applyAlignment="1" applyProtection="1">
      <alignment horizontal="center" vertical="center" wrapText="1"/>
      <protection locked="0"/>
    </xf>
    <xf numFmtId="0" fontId="1" fillId="48" borderId="13" xfId="0" applyFont="1" applyFill="1" applyBorder="1" applyAlignment="1">
      <alignment horizontal="center" vertical="center" wrapText="1"/>
    </xf>
    <xf numFmtId="38" fontId="35" fillId="48" borderId="16" xfId="45" applyFont="1" applyFill="1" applyBorder="1" applyAlignment="1" applyProtection="1">
      <alignment vertical="center"/>
      <protection locked="0"/>
    </xf>
    <xf numFmtId="38" fontId="9" fillId="48" borderId="16" xfId="45" applyFont="1" applyFill="1" applyBorder="1" applyAlignment="1" applyProtection="1">
      <alignment vertical="center"/>
      <protection locked="0"/>
    </xf>
    <xf numFmtId="38" fontId="9" fillId="48" borderId="16" xfId="45" applyFont="1" applyFill="1" applyBorder="1" applyAlignment="1" applyProtection="1">
      <alignment vertical="center" wrapText="1"/>
      <protection locked="0"/>
    </xf>
    <xf numFmtId="38" fontId="35" fillId="48" borderId="13" xfId="45" applyFont="1" applyFill="1" applyBorder="1" applyAlignment="1" applyProtection="1">
      <alignment vertical="center"/>
      <protection locked="0"/>
    </xf>
    <xf numFmtId="38" fontId="37" fillId="48" borderId="38" xfId="45" applyFont="1" applyFill="1" applyBorder="1" applyAlignment="1" applyProtection="1">
      <alignment horizontal="right" vertical="center"/>
      <protection locked="0"/>
    </xf>
    <xf numFmtId="38" fontId="13" fillId="48" borderId="38" xfId="45" applyFont="1" applyFill="1" applyBorder="1" applyAlignment="1" applyProtection="1">
      <alignment horizontal="right" vertical="center"/>
      <protection locked="0"/>
    </xf>
    <xf numFmtId="38" fontId="37" fillId="48" borderId="68" xfId="45" applyFont="1" applyFill="1" applyBorder="1" applyAlignment="1" applyProtection="1">
      <alignment horizontal="right" vertical="center"/>
      <protection locked="0"/>
    </xf>
    <xf numFmtId="38" fontId="13" fillId="48" borderId="68" xfId="45" applyFont="1" applyFill="1" applyBorder="1" applyAlignment="1" applyProtection="1">
      <alignment horizontal="right" vertical="center"/>
      <protection locked="0"/>
    </xf>
    <xf numFmtId="38" fontId="37" fillId="48" borderId="69" xfId="45" applyFont="1" applyFill="1" applyBorder="1" applyAlignment="1" applyProtection="1">
      <alignment horizontal="right" vertical="center"/>
      <protection locked="0"/>
    </xf>
    <xf numFmtId="38" fontId="35" fillId="49" borderId="22" xfId="45" applyFont="1" applyFill="1" applyBorder="1" applyAlignment="1" applyProtection="1">
      <alignment vertical="center"/>
      <protection locked="0"/>
    </xf>
    <xf numFmtId="38" fontId="35" fillId="49" borderId="35" xfId="45" applyFont="1" applyFill="1" applyBorder="1" applyAlignment="1" applyProtection="1">
      <alignment vertical="center"/>
      <protection locked="0"/>
    </xf>
    <xf numFmtId="38" fontId="9" fillId="49" borderId="35" xfId="45" applyFont="1" applyFill="1" applyBorder="1" applyAlignment="1" applyProtection="1">
      <alignment vertical="center"/>
      <protection locked="0"/>
    </xf>
    <xf numFmtId="38" fontId="35" fillId="49" borderId="65" xfId="45" applyFont="1" applyFill="1" applyBorder="1" applyAlignment="1" applyProtection="1">
      <alignment vertical="center"/>
      <protection locked="0"/>
    </xf>
    <xf numFmtId="38" fontId="35" fillId="49" borderId="31" xfId="45" applyFont="1" applyFill="1" applyBorder="1" applyAlignment="1" applyProtection="1">
      <alignment vertical="center"/>
      <protection locked="0"/>
    </xf>
    <xf numFmtId="38" fontId="9" fillId="49" borderId="31" xfId="45" applyFont="1" applyFill="1" applyBorder="1" applyAlignment="1" applyProtection="1">
      <alignment vertical="center"/>
      <protection locked="0"/>
    </xf>
    <xf numFmtId="38" fontId="9" fillId="49" borderId="31" xfId="45" applyFont="1" applyFill="1" applyBorder="1" applyAlignment="1" applyProtection="1">
      <alignment vertical="center" wrapText="1"/>
      <protection locked="0"/>
    </xf>
    <xf numFmtId="38" fontId="35" fillId="49" borderId="20" xfId="45" applyFont="1" applyFill="1" applyBorder="1" applyAlignment="1" applyProtection="1">
      <alignment vertical="center"/>
      <protection locked="0"/>
    </xf>
    <xf numFmtId="38" fontId="37" fillId="49" borderId="35" xfId="45" applyFont="1" applyFill="1" applyBorder="1" applyAlignment="1" applyProtection="1">
      <alignment horizontal="right" vertical="center"/>
      <protection locked="0"/>
    </xf>
    <xf numFmtId="38" fontId="13" fillId="49" borderId="35" xfId="45" applyFont="1" applyFill="1" applyBorder="1" applyAlignment="1" applyProtection="1">
      <alignment horizontal="right" vertical="center"/>
      <protection locked="0"/>
    </xf>
    <xf numFmtId="38" fontId="37" fillId="49" borderId="26" xfId="45" applyFont="1" applyFill="1" applyBorder="1" applyAlignment="1" applyProtection="1">
      <alignment horizontal="right" vertical="center"/>
      <protection locked="0"/>
    </xf>
    <xf numFmtId="0" fontId="7" fillId="50" borderId="63" xfId="0" applyFont="1" applyFill="1" applyBorder="1" applyAlignment="1">
      <alignment vertical="center" shrinkToFit="1"/>
    </xf>
    <xf numFmtId="38" fontId="34" fillId="50" borderId="63" xfId="45" applyFont="1" applyFill="1" applyBorder="1" applyAlignment="1">
      <alignment horizontal="right" vertical="center"/>
    </xf>
    <xf numFmtId="38" fontId="34" fillId="50" borderId="67" xfId="45" applyFont="1" applyFill="1" applyBorder="1" applyAlignment="1">
      <alignment horizontal="right" vertical="center"/>
    </xf>
    <xf numFmtId="38" fontId="34" fillId="50" borderId="18" xfId="45" applyFont="1" applyFill="1" applyBorder="1" applyAlignment="1">
      <alignment horizontal="right" vertical="center"/>
    </xf>
    <xf numFmtId="38" fontId="34" fillId="50" borderId="33" xfId="45" applyFont="1" applyFill="1" applyBorder="1" applyAlignment="1">
      <alignment horizontal="right" vertical="center"/>
    </xf>
    <xf numFmtId="38" fontId="0" fillId="0" borderId="0" xfId="0" applyNumberFormat="1">
      <alignment vertical="center"/>
    </xf>
    <xf numFmtId="0" fontId="0" fillId="0" borderId="0" xfId="0" applyAlignment="1">
      <alignment horizontal="center" vertical="center"/>
    </xf>
    <xf numFmtId="38" fontId="38" fillId="50" borderId="2" xfId="45" applyFont="1" applyFill="1" applyBorder="1" applyAlignment="1">
      <alignment horizontal="right" vertical="center"/>
    </xf>
    <xf numFmtId="38" fontId="41" fillId="0" borderId="28" xfId="45" applyFont="1" applyFill="1" applyBorder="1" applyAlignment="1" applyProtection="1">
      <alignment vertical="center" wrapText="1"/>
      <protection locked="0"/>
    </xf>
    <xf numFmtId="38" fontId="41" fillId="0" borderId="28" xfId="45" applyFont="1" applyFill="1" applyBorder="1" applyAlignment="1" applyProtection="1">
      <alignment horizontal="left" vertical="center" wrapText="1"/>
      <protection locked="0"/>
    </xf>
    <xf numFmtId="38" fontId="41" fillId="0" borderId="27" xfId="45" applyFont="1" applyFill="1" applyBorder="1" applyAlignment="1" applyProtection="1">
      <alignment horizontal="left" vertical="center" wrapText="1"/>
      <protection locked="0"/>
    </xf>
    <xf numFmtId="38" fontId="42" fillId="0" borderId="27" xfId="45" applyFont="1" applyFill="1" applyBorder="1" applyAlignment="1" applyProtection="1">
      <alignment horizontal="left" vertical="center" wrapText="1"/>
      <protection locked="0"/>
    </xf>
    <xf numFmtId="38" fontId="41" fillId="0" borderId="27" xfId="45" applyFont="1" applyFill="1" applyBorder="1" applyAlignment="1" applyProtection="1">
      <alignment vertical="center" wrapText="1"/>
      <protection locked="0"/>
    </xf>
    <xf numFmtId="38" fontId="42" fillId="0" borderId="27" xfId="45" applyFont="1" applyFill="1" applyBorder="1" applyAlignment="1" applyProtection="1">
      <alignment vertical="center" wrapText="1"/>
      <protection locked="0"/>
    </xf>
    <xf numFmtId="38" fontId="42" fillId="47" borderId="27" xfId="45" applyFont="1" applyFill="1" applyBorder="1" applyAlignment="1" applyProtection="1">
      <alignment vertical="center" wrapText="1"/>
      <protection locked="0"/>
    </xf>
    <xf numFmtId="38" fontId="41" fillId="0" borderId="19" xfId="45" applyFont="1" applyFill="1" applyBorder="1" applyAlignment="1" applyProtection="1">
      <alignment vertical="center" wrapText="1"/>
      <protection locked="0"/>
    </xf>
    <xf numFmtId="38" fontId="41" fillId="49" borderId="21" xfId="45" applyFont="1" applyFill="1" applyBorder="1" applyAlignment="1" applyProtection="1">
      <alignment vertical="center" wrapText="1"/>
      <protection locked="0"/>
    </xf>
    <xf numFmtId="38" fontId="41" fillId="49" borderId="34" xfId="45" applyFont="1" applyFill="1" applyBorder="1" applyAlignment="1" applyProtection="1">
      <alignment horizontal="left" vertical="center" wrapText="1"/>
      <protection locked="0"/>
    </xf>
    <xf numFmtId="38" fontId="42" fillId="49" borderId="34" xfId="45" applyFont="1" applyFill="1" applyBorder="1" applyAlignment="1" applyProtection="1">
      <alignment horizontal="left" vertical="center" wrapText="1"/>
      <protection locked="0"/>
    </xf>
    <xf numFmtId="38" fontId="42" fillId="49" borderId="34" xfId="45" applyFont="1" applyFill="1" applyBorder="1" applyAlignment="1" applyProtection="1">
      <alignment vertical="center" wrapText="1"/>
      <protection locked="0"/>
    </xf>
    <xf numFmtId="38" fontId="41" fillId="49" borderId="34" xfId="45" applyFont="1" applyFill="1" applyBorder="1" applyAlignment="1" applyProtection="1">
      <alignment vertical="center" wrapText="1"/>
      <protection locked="0"/>
    </xf>
    <xf numFmtId="38" fontId="41" fillId="49" borderId="70" xfId="45" applyFont="1" applyFill="1" applyBorder="1" applyAlignment="1" applyProtection="1">
      <alignment vertical="center" wrapText="1"/>
      <protection locked="0"/>
    </xf>
    <xf numFmtId="38" fontId="41" fillId="49" borderId="34" xfId="45" applyFont="1" applyFill="1" applyBorder="1" applyAlignment="1" applyProtection="1">
      <alignment vertical="center" wrapText="1"/>
      <protection locked="0"/>
    </xf>
    <xf numFmtId="38" fontId="43" fillId="49" borderId="34" xfId="45" applyFont="1" applyFill="1" applyBorder="1" applyAlignment="1" applyProtection="1">
      <alignment vertical="center" wrapText="1"/>
      <protection locked="0"/>
    </xf>
    <xf numFmtId="38" fontId="41" fillId="49" borderId="34" xfId="45" applyFont="1" applyFill="1" applyBorder="1" applyAlignment="1" applyProtection="1">
      <alignment vertical="center" wrapText="1"/>
      <protection locked="0"/>
    </xf>
    <xf numFmtId="38" fontId="43" fillId="49" borderId="21" xfId="45" applyFont="1" applyFill="1" applyBorder="1" applyAlignment="1" applyProtection="1">
      <alignment horizontal="left" vertical="center" wrapText="1"/>
      <protection locked="0"/>
    </xf>
    <xf numFmtId="0" fontId="8" fillId="0" borderId="39" xfId="0" applyFont="1" applyFill="1" applyBorder="1" applyAlignment="1">
      <alignment horizontal="right" vertical="center"/>
    </xf>
    <xf numFmtId="0" fontId="10" fillId="5" borderId="40" xfId="0" applyFont="1" applyFill="1" applyBorder="1" applyAlignment="1">
      <alignment horizontal="center" vertical="center"/>
    </xf>
    <xf numFmtId="0" fontId="10" fillId="5" borderId="41"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19" xfId="0" applyFont="1" applyFill="1" applyBorder="1" applyAlignment="1" applyProtection="1">
      <alignment horizontal="center" vertical="center" wrapText="1"/>
      <protection locked="0"/>
    </xf>
    <xf numFmtId="0" fontId="10" fillId="5" borderId="43" xfId="0" applyFont="1" applyFill="1" applyBorder="1" applyAlignment="1" applyProtection="1">
      <alignment horizontal="center" vertical="center" wrapText="1"/>
      <protection locked="0"/>
    </xf>
    <xf numFmtId="0" fontId="10" fillId="5" borderId="44" xfId="0"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shrinkToFit="1"/>
      <protection locked="0"/>
    </xf>
    <xf numFmtId="0" fontId="10" fillId="5" borderId="17"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protection locked="0"/>
    </xf>
    <xf numFmtId="0" fontId="10" fillId="0" borderId="32" xfId="0" applyFont="1" applyFill="1" applyBorder="1" applyAlignment="1" applyProtection="1">
      <alignment horizontal="center" vertical="center" wrapText="1"/>
      <protection locked="0"/>
    </xf>
    <xf numFmtId="0" fontId="10" fillId="0" borderId="71" xfId="0" applyFont="1" applyFill="1" applyBorder="1" applyAlignment="1" applyProtection="1">
      <alignment horizontal="center" vertical="center" wrapText="1"/>
      <protection locked="0"/>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48" borderId="27" xfId="0" applyFont="1" applyFill="1" applyBorder="1" applyAlignment="1" applyProtection="1">
      <alignment horizontal="center" vertical="center" wrapText="1"/>
      <protection locked="0"/>
    </xf>
    <xf numFmtId="0" fontId="10" fillId="48" borderId="5" xfId="0" applyFont="1" applyFill="1" applyBorder="1" applyAlignment="1" applyProtection="1">
      <alignment horizontal="center" vertical="center" wrapText="1"/>
      <protection locked="0"/>
    </xf>
    <xf numFmtId="0" fontId="10" fillId="47" borderId="31" xfId="0" applyFont="1" applyFill="1" applyBorder="1" applyAlignment="1" applyProtection="1">
      <alignment horizontal="center" vertical="center" wrapText="1"/>
      <protection locked="0"/>
    </xf>
    <xf numFmtId="0" fontId="10" fillId="47" borderId="16" xfId="0" applyFont="1" applyFill="1" applyBorder="1" applyAlignment="1" applyProtection="1">
      <alignment horizontal="center" vertical="center" wrapText="1"/>
      <protection locked="0"/>
    </xf>
    <xf numFmtId="0" fontId="10" fillId="47" borderId="34" xfId="0" applyFont="1" applyFill="1" applyBorder="1" applyAlignment="1" applyProtection="1">
      <alignment horizontal="center" vertical="center" wrapText="1"/>
      <protection locked="0"/>
    </xf>
    <xf numFmtId="0" fontId="10" fillId="48" borderId="19" xfId="0" applyFont="1" applyFill="1" applyBorder="1" applyAlignment="1" applyProtection="1">
      <alignment horizontal="center" vertical="center" wrapText="1"/>
      <protection locked="0"/>
    </xf>
    <xf numFmtId="0" fontId="10" fillId="48" borderId="28" xfId="0" applyFont="1" applyFill="1" applyBorder="1" applyAlignment="1" applyProtection="1">
      <alignment horizontal="center" vertical="center" wrapText="1"/>
      <protection locked="0"/>
    </xf>
    <xf numFmtId="0" fontId="10" fillId="47" borderId="3" xfId="0" applyFont="1" applyFill="1" applyBorder="1" applyAlignment="1" applyProtection="1">
      <alignment horizontal="center" vertical="center" wrapText="1"/>
      <protection locked="0"/>
    </xf>
    <xf numFmtId="0" fontId="10" fillId="47" borderId="4" xfId="0" applyFont="1" applyFill="1" applyBorder="1" applyAlignment="1" applyProtection="1">
      <alignment horizontal="center" vertical="center" wrapText="1"/>
      <protection locked="0"/>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0" fillId="5" borderId="64" xfId="0" applyFont="1" applyFill="1" applyBorder="1" applyAlignment="1">
      <alignment horizontal="center" vertical="center" shrinkToFit="1"/>
    </xf>
    <xf numFmtId="0" fontId="1" fillId="5" borderId="42" xfId="0" applyFont="1" applyFill="1" applyBorder="1" applyAlignment="1">
      <alignment horizontal="center" vertical="center" shrinkToFit="1"/>
    </xf>
    <xf numFmtId="0" fontId="0" fillId="5" borderId="41" xfId="0" applyFont="1" applyFill="1" applyBorder="1" applyAlignment="1">
      <alignment horizontal="center" vertical="center" shrinkToFit="1"/>
    </xf>
    <xf numFmtId="0" fontId="1" fillId="5" borderId="41" xfId="0" applyFont="1" applyFill="1" applyBorder="1" applyAlignment="1">
      <alignment horizontal="center" vertical="center" shrinkToFit="1"/>
    </xf>
  </cellXfs>
  <cellStyles count="56">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メモ 2" xfId="40" xr:uid="{00000000-0005-0000-0000-000027000000}"/>
    <cellStyle name="リンク セル" xfId="41" builtinId="24" customBuiltin="1"/>
    <cellStyle name="悪い 2" xfId="42" xr:uid="{00000000-0005-0000-0000-000029000000}"/>
    <cellStyle name="計算 2" xfId="43" xr:uid="{00000000-0005-0000-0000-00002A000000}"/>
    <cellStyle name="警告文 2" xfId="44" xr:uid="{00000000-0005-0000-0000-00002B000000}"/>
    <cellStyle name="桁区切り" xfId="45" builtinId="6"/>
    <cellStyle name="見出し 1" xfId="46" builtinId="16" customBuiltin="1"/>
    <cellStyle name="見出し 2 2" xfId="47" xr:uid="{00000000-0005-0000-0000-00002E000000}"/>
    <cellStyle name="見出し 2 3" xfId="48" xr:uid="{00000000-0005-0000-0000-00002F000000}"/>
    <cellStyle name="見出し 3" xfId="49" builtinId="18" customBuiltin="1"/>
    <cellStyle name="見出し 4" xfId="50" builtinId="19" customBuiltin="1"/>
    <cellStyle name="集計 2" xfId="51" xr:uid="{00000000-0005-0000-0000-000032000000}"/>
    <cellStyle name="出力 2" xfId="52" xr:uid="{00000000-0005-0000-0000-000033000000}"/>
    <cellStyle name="説明文" xfId="53" builtinId="53" customBuiltin="1"/>
    <cellStyle name="入力 2" xfId="54" xr:uid="{00000000-0005-0000-0000-000035000000}"/>
    <cellStyle name="標準" xfId="0" builtinId="0"/>
    <cellStyle name="良い 2" xfId="55"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75" zoomScaleNormal="100" zoomScaleSheetLayoutView="75" workbookViewId="0">
      <pane xSplit="2" ySplit="6" topLeftCell="I7" activePane="bottomRight" state="frozen"/>
      <selection pane="topRight" activeCell="C1" sqref="C1"/>
      <selection pane="bottomLeft" activeCell="A7" sqref="A7"/>
      <selection pane="bottomRight" activeCell="T50" sqref="T50"/>
    </sheetView>
  </sheetViews>
  <sheetFormatPr defaultColWidth="9" defaultRowHeight="13.2" x14ac:dyDescent="0.2"/>
  <cols>
    <col min="1" max="1" width="13.109375" style="5" customWidth="1"/>
    <col min="2" max="2" width="14.44140625" style="5" customWidth="1"/>
    <col min="3" max="4" width="12.44140625" style="5" customWidth="1"/>
    <col min="5" max="18" width="9.88671875" style="5" customWidth="1"/>
    <col min="19" max="20" width="70.77734375" style="5" customWidth="1"/>
    <col min="21" max="22" width="9.88671875" style="8" customWidth="1"/>
    <col min="23" max="23" width="8.6640625" style="5" bestFit="1" customWidth="1"/>
    <col min="24" max="24" width="2.21875" style="5" customWidth="1"/>
    <col min="25" max="25" width="8.6640625" style="5" bestFit="1" customWidth="1"/>
    <col min="26" max="16384" width="9" style="5"/>
  </cols>
  <sheetData>
    <row r="1" spans="2:25" ht="24" customHeight="1" x14ac:dyDescent="0.2">
      <c r="B1" s="10" t="s">
        <v>5</v>
      </c>
      <c r="C1" s="3"/>
      <c r="D1" s="3"/>
      <c r="E1" s="3"/>
      <c r="F1" s="3"/>
      <c r="G1" s="3"/>
      <c r="H1" s="3"/>
      <c r="I1" s="3"/>
      <c r="J1" s="3"/>
      <c r="K1" s="3"/>
      <c r="L1" s="3"/>
      <c r="M1" s="3"/>
      <c r="N1" s="3"/>
      <c r="O1" s="3"/>
      <c r="P1" s="3"/>
      <c r="Q1" s="3"/>
      <c r="R1" s="3"/>
      <c r="S1" s="3"/>
      <c r="T1" s="3"/>
      <c r="U1" s="6"/>
      <c r="V1" s="6"/>
      <c r="W1" s="3"/>
      <c r="X1" s="3"/>
      <c r="Y1" s="3"/>
    </row>
    <row r="2" spans="2:25" ht="18" customHeight="1" thickBot="1" x14ac:dyDescent="0.25">
      <c r="R2" s="127"/>
      <c r="S2" s="127"/>
      <c r="T2" s="127"/>
      <c r="U2" s="127"/>
      <c r="V2" s="127"/>
      <c r="W2" s="4"/>
      <c r="X2" s="4"/>
      <c r="Y2" s="4"/>
    </row>
    <row r="3" spans="2:25" ht="48" customHeight="1" x14ac:dyDescent="0.2">
      <c r="B3" s="141" t="s">
        <v>3</v>
      </c>
      <c r="C3" s="130" t="s">
        <v>68</v>
      </c>
      <c r="D3" s="131"/>
      <c r="E3" s="128" t="s">
        <v>14</v>
      </c>
      <c r="F3" s="129"/>
      <c r="G3" s="129"/>
      <c r="H3" s="129"/>
      <c r="I3" s="129"/>
      <c r="J3" s="129"/>
      <c r="K3" s="129"/>
      <c r="L3" s="129"/>
      <c r="M3" s="129"/>
      <c r="N3" s="129"/>
      <c r="O3" s="129"/>
      <c r="P3" s="129"/>
      <c r="Q3" s="129"/>
      <c r="R3" s="129"/>
      <c r="S3" s="130" t="s">
        <v>67</v>
      </c>
      <c r="T3" s="131"/>
      <c r="U3" s="131"/>
      <c r="V3" s="132"/>
    </row>
    <row r="4" spans="2:25" ht="21" customHeight="1" x14ac:dyDescent="0.2">
      <c r="B4" s="142"/>
      <c r="C4" s="149" t="s">
        <v>70</v>
      </c>
      <c r="D4" s="151" t="s">
        <v>71</v>
      </c>
      <c r="E4" s="144" t="s">
        <v>72</v>
      </c>
      <c r="F4" s="145"/>
      <c r="G4" s="145"/>
      <c r="H4" s="145"/>
      <c r="I4" s="145"/>
      <c r="J4" s="145"/>
      <c r="K4" s="145"/>
      <c r="L4" s="146" t="s">
        <v>73</v>
      </c>
      <c r="M4" s="147"/>
      <c r="N4" s="147"/>
      <c r="O4" s="147"/>
      <c r="P4" s="147"/>
      <c r="Q4" s="147"/>
      <c r="R4" s="148"/>
      <c r="S4" s="133" t="s">
        <v>21</v>
      </c>
      <c r="T4" s="138" t="s">
        <v>74</v>
      </c>
      <c r="U4" s="136" t="s">
        <v>20</v>
      </c>
      <c r="V4" s="137"/>
    </row>
    <row r="5" spans="2:25" ht="32.4" x14ac:dyDescent="0.2">
      <c r="B5" s="142"/>
      <c r="C5" s="150"/>
      <c r="D5" s="152"/>
      <c r="E5" s="27" t="s">
        <v>7</v>
      </c>
      <c r="F5" s="28" t="s">
        <v>8</v>
      </c>
      <c r="G5" s="28" t="s">
        <v>9</v>
      </c>
      <c r="H5" s="28" t="s">
        <v>10</v>
      </c>
      <c r="I5" s="28" t="s">
        <v>11</v>
      </c>
      <c r="J5" s="28" t="s">
        <v>12</v>
      </c>
      <c r="K5" s="29" t="s">
        <v>13</v>
      </c>
      <c r="L5" s="46" t="s">
        <v>7</v>
      </c>
      <c r="M5" s="46" t="s">
        <v>8</v>
      </c>
      <c r="N5" s="46" t="s">
        <v>9</v>
      </c>
      <c r="O5" s="46" t="s">
        <v>10</v>
      </c>
      <c r="P5" s="46" t="s">
        <v>11</v>
      </c>
      <c r="Q5" s="46" t="s">
        <v>12</v>
      </c>
      <c r="R5" s="46" t="s">
        <v>13</v>
      </c>
      <c r="S5" s="134"/>
      <c r="T5" s="139"/>
      <c r="U5" s="50" t="s">
        <v>70</v>
      </c>
      <c r="V5" s="55" t="s">
        <v>71</v>
      </c>
    </row>
    <row r="6" spans="2:25" ht="16.8" thickBot="1" x14ac:dyDescent="0.25">
      <c r="B6" s="143"/>
      <c r="C6" s="19" t="s">
        <v>6</v>
      </c>
      <c r="D6" s="23" t="s">
        <v>6</v>
      </c>
      <c r="E6" s="30" t="s">
        <v>4</v>
      </c>
      <c r="F6" s="31" t="s">
        <v>4</v>
      </c>
      <c r="G6" s="31" t="s">
        <v>4</v>
      </c>
      <c r="H6" s="31" t="s">
        <v>4</v>
      </c>
      <c r="I6" s="31" t="s">
        <v>4</v>
      </c>
      <c r="J6" s="31" t="s">
        <v>4</v>
      </c>
      <c r="K6" s="32" t="s">
        <v>4</v>
      </c>
      <c r="L6" s="23" t="s">
        <v>4</v>
      </c>
      <c r="M6" s="23" t="s">
        <v>4</v>
      </c>
      <c r="N6" s="23" t="s">
        <v>4</v>
      </c>
      <c r="O6" s="23" t="s">
        <v>4</v>
      </c>
      <c r="P6" s="23" t="s">
        <v>4</v>
      </c>
      <c r="Q6" s="23" t="s">
        <v>4</v>
      </c>
      <c r="R6" s="23" t="s">
        <v>4</v>
      </c>
      <c r="S6" s="135"/>
      <c r="T6" s="140"/>
      <c r="U6" s="51" t="s">
        <v>6</v>
      </c>
      <c r="V6" s="56" t="s">
        <v>6</v>
      </c>
    </row>
    <row r="7" spans="2:25" ht="67.2" customHeight="1" x14ac:dyDescent="0.2">
      <c r="B7" s="15" t="s">
        <v>31</v>
      </c>
      <c r="C7" s="20">
        <v>2</v>
      </c>
      <c r="D7" s="24">
        <v>2</v>
      </c>
      <c r="E7" s="33">
        <v>2</v>
      </c>
      <c r="F7" s="34">
        <v>2</v>
      </c>
      <c r="G7" s="34">
        <v>2</v>
      </c>
      <c r="H7" s="34">
        <v>1</v>
      </c>
      <c r="I7" s="34">
        <v>1</v>
      </c>
      <c r="J7" s="34">
        <v>1</v>
      </c>
      <c r="K7" s="35">
        <v>1</v>
      </c>
      <c r="L7" s="47">
        <v>2</v>
      </c>
      <c r="M7" s="24">
        <v>2</v>
      </c>
      <c r="N7" s="24">
        <v>2</v>
      </c>
      <c r="O7" s="24">
        <v>1</v>
      </c>
      <c r="P7" s="24">
        <v>1</v>
      </c>
      <c r="Q7" s="24">
        <v>1</v>
      </c>
      <c r="R7" s="24">
        <v>2</v>
      </c>
      <c r="S7" s="109" t="s">
        <v>75</v>
      </c>
      <c r="T7" s="117" t="s">
        <v>123</v>
      </c>
      <c r="U7" s="52">
        <v>1</v>
      </c>
      <c r="V7" s="57">
        <v>1</v>
      </c>
    </row>
    <row r="8" spans="2:25" s="1" customFormat="1" ht="21" x14ac:dyDescent="0.2">
      <c r="B8" s="16" t="s">
        <v>32</v>
      </c>
      <c r="C8" s="20">
        <v>4</v>
      </c>
      <c r="D8" s="24">
        <v>4</v>
      </c>
      <c r="E8" s="33">
        <v>2</v>
      </c>
      <c r="F8" s="34">
        <v>5</v>
      </c>
      <c r="G8" s="34">
        <v>5</v>
      </c>
      <c r="H8" s="34">
        <v>0</v>
      </c>
      <c r="I8" s="34">
        <v>0</v>
      </c>
      <c r="J8" s="34">
        <v>0</v>
      </c>
      <c r="K8" s="35">
        <v>2</v>
      </c>
      <c r="L8" s="47">
        <v>2</v>
      </c>
      <c r="M8" s="24">
        <v>7</v>
      </c>
      <c r="N8" s="24">
        <v>4</v>
      </c>
      <c r="O8" s="24">
        <v>0</v>
      </c>
      <c r="P8" s="24">
        <v>0</v>
      </c>
      <c r="Q8" s="24">
        <v>0</v>
      </c>
      <c r="R8" s="24">
        <v>3</v>
      </c>
      <c r="S8" s="109" t="s">
        <v>64</v>
      </c>
      <c r="T8" s="117" t="s">
        <v>135</v>
      </c>
      <c r="U8" s="53">
        <v>1</v>
      </c>
      <c r="V8" s="58">
        <v>1</v>
      </c>
    </row>
    <row r="9" spans="2:25" s="1" customFormat="1" ht="62.4" x14ac:dyDescent="0.2">
      <c r="B9" s="16" t="s">
        <v>65</v>
      </c>
      <c r="C9" s="20">
        <v>3</v>
      </c>
      <c r="D9" s="24">
        <v>3</v>
      </c>
      <c r="E9" s="33">
        <v>1</v>
      </c>
      <c r="F9" s="34">
        <v>4</v>
      </c>
      <c r="G9" s="34">
        <v>3</v>
      </c>
      <c r="H9" s="34">
        <v>0</v>
      </c>
      <c r="I9" s="34">
        <v>0</v>
      </c>
      <c r="J9" s="34">
        <v>0</v>
      </c>
      <c r="K9" s="35">
        <v>7</v>
      </c>
      <c r="L9" s="47">
        <v>1</v>
      </c>
      <c r="M9" s="24">
        <v>4</v>
      </c>
      <c r="N9" s="24">
        <v>3</v>
      </c>
      <c r="O9" s="24">
        <v>0</v>
      </c>
      <c r="P9" s="24">
        <v>0</v>
      </c>
      <c r="Q9" s="24">
        <v>0</v>
      </c>
      <c r="R9" s="24">
        <v>7</v>
      </c>
      <c r="S9" s="110" t="s">
        <v>154</v>
      </c>
      <c r="T9" s="126" t="s">
        <v>153</v>
      </c>
      <c r="U9" s="53">
        <v>1</v>
      </c>
      <c r="V9" s="58">
        <v>1</v>
      </c>
    </row>
    <row r="10" spans="2:25" s="1" customFormat="1" ht="21" x14ac:dyDescent="0.2">
      <c r="B10" s="16" t="s">
        <v>26</v>
      </c>
      <c r="C10" s="20">
        <v>2</v>
      </c>
      <c r="D10" s="24">
        <v>1</v>
      </c>
      <c r="E10" s="33">
        <v>3</v>
      </c>
      <c r="F10" s="36">
        <v>0</v>
      </c>
      <c r="G10" s="36">
        <v>11</v>
      </c>
      <c r="H10" s="36">
        <v>0</v>
      </c>
      <c r="I10" s="36">
        <v>0</v>
      </c>
      <c r="J10" s="36">
        <v>1</v>
      </c>
      <c r="K10" s="37">
        <v>0</v>
      </c>
      <c r="L10" s="47">
        <v>1</v>
      </c>
      <c r="M10" s="47">
        <v>0</v>
      </c>
      <c r="N10" s="47">
        <v>7</v>
      </c>
      <c r="O10" s="47">
        <v>0</v>
      </c>
      <c r="P10" s="47">
        <v>0</v>
      </c>
      <c r="Q10" s="47">
        <v>1</v>
      </c>
      <c r="R10" s="47">
        <v>1</v>
      </c>
      <c r="S10" s="111" t="s">
        <v>76</v>
      </c>
      <c r="T10" s="118" t="s">
        <v>143</v>
      </c>
      <c r="U10" s="53">
        <v>1</v>
      </c>
      <c r="V10" s="58">
        <v>0</v>
      </c>
    </row>
    <row r="11" spans="2:25" s="1" customFormat="1" ht="21" x14ac:dyDescent="0.2">
      <c r="B11" s="16" t="s">
        <v>60</v>
      </c>
      <c r="C11" s="21">
        <v>1</v>
      </c>
      <c r="D11" s="25">
        <v>1</v>
      </c>
      <c r="E11" s="38">
        <v>1</v>
      </c>
      <c r="F11" s="39">
        <v>1</v>
      </c>
      <c r="G11" s="39">
        <v>1</v>
      </c>
      <c r="H11" s="39">
        <v>1</v>
      </c>
      <c r="I11" s="39">
        <v>1</v>
      </c>
      <c r="J11" s="39">
        <v>1</v>
      </c>
      <c r="K11" s="40">
        <v>1</v>
      </c>
      <c r="L11" s="48">
        <v>0</v>
      </c>
      <c r="M11" s="48">
        <v>0</v>
      </c>
      <c r="N11" s="48">
        <v>18</v>
      </c>
      <c r="O11" s="48">
        <v>0</v>
      </c>
      <c r="P11" s="48">
        <v>0</v>
      </c>
      <c r="Q11" s="48">
        <v>4</v>
      </c>
      <c r="R11" s="48">
        <v>5</v>
      </c>
      <c r="S11" s="112" t="s">
        <v>77</v>
      </c>
      <c r="T11" s="119" t="s">
        <v>141</v>
      </c>
      <c r="U11" s="53">
        <v>1</v>
      </c>
      <c r="V11" s="58">
        <v>1</v>
      </c>
    </row>
    <row r="12" spans="2:25" s="1" customFormat="1" ht="108" customHeight="1" x14ac:dyDescent="0.2">
      <c r="B12" s="16" t="s">
        <v>30</v>
      </c>
      <c r="C12" s="20">
        <v>3</v>
      </c>
      <c r="D12" s="24">
        <v>3</v>
      </c>
      <c r="E12" s="33">
        <v>4</v>
      </c>
      <c r="F12" s="36">
        <v>11</v>
      </c>
      <c r="G12" s="36">
        <v>18</v>
      </c>
      <c r="H12" s="36">
        <v>1</v>
      </c>
      <c r="I12" s="36">
        <v>2</v>
      </c>
      <c r="J12" s="36">
        <v>2</v>
      </c>
      <c r="K12" s="37">
        <v>1</v>
      </c>
      <c r="L12" s="47">
        <v>4</v>
      </c>
      <c r="M12" s="47">
        <v>9</v>
      </c>
      <c r="N12" s="47">
        <v>11</v>
      </c>
      <c r="O12" s="47">
        <v>1</v>
      </c>
      <c r="P12" s="47">
        <v>1</v>
      </c>
      <c r="Q12" s="47">
        <v>1</v>
      </c>
      <c r="R12" s="47">
        <v>2</v>
      </c>
      <c r="S12" s="113" t="s">
        <v>78</v>
      </c>
      <c r="T12" s="121" t="s">
        <v>142</v>
      </c>
      <c r="U12" s="53">
        <v>2</v>
      </c>
      <c r="V12" s="58">
        <v>3</v>
      </c>
    </row>
    <row r="13" spans="2:25" s="1" customFormat="1" ht="172.8" customHeight="1" x14ac:dyDescent="0.2">
      <c r="B13" s="16" t="s">
        <v>39</v>
      </c>
      <c r="C13" s="21">
        <v>2</v>
      </c>
      <c r="D13" s="25">
        <v>2</v>
      </c>
      <c r="E13" s="38">
        <v>6</v>
      </c>
      <c r="F13" s="39">
        <v>15</v>
      </c>
      <c r="G13" s="39">
        <v>25</v>
      </c>
      <c r="H13" s="39">
        <v>2</v>
      </c>
      <c r="I13" s="39">
        <v>1</v>
      </c>
      <c r="J13" s="39">
        <v>1</v>
      </c>
      <c r="K13" s="40">
        <v>10</v>
      </c>
      <c r="L13" s="48">
        <v>0</v>
      </c>
      <c r="M13" s="48">
        <v>15</v>
      </c>
      <c r="N13" s="48">
        <v>29</v>
      </c>
      <c r="O13" s="48">
        <v>1</v>
      </c>
      <c r="P13" s="48">
        <v>1</v>
      </c>
      <c r="Q13" s="48">
        <v>0</v>
      </c>
      <c r="R13" s="48">
        <v>8</v>
      </c>
      <c r="S13" s="114" t="s">
        <v>79</v>
      </c>
      <c r="T13" s="120" t="s">
        <v>118</v>
      </c>
      <c r="U13" s="53">
        <v>1</v>
      </c>
      <c r="V13" s="58">
        <v>2</v>
      </c>
    </row>
    <row r="14" spans="2:25" s="1" customFormat="1" ht="37.799999999999997" customHeight="1" x14ac:dyDescent="0.2">
      <c r="B14" s="16" t="s">
        <v>43</v>
      </c>
      <c r="C14" s="20">
        <v>3</v>
      </c>
      <c r="D14" s="24">
        <v>5</v>
      </c>
      <c r="E14" s="33">
        <v>3</v>
      </c>
      <c r="F14" s="36">
        <v>6</v>
      </c>
      <c r="G14" s="36">
        <v>21</v>
      </c>
      <c r="H14" s="36">
        <v>0</v>
      </c>
      <c r="I14" s="36">
        <v>0</v>
      </c>
      <c r="J14" s="36">
        <v>0</v>
      </c>
      <c r="K14" s="37">
        <v>0</v>
      </c>
      <c r="L14" s="47">
        <v>5</v>
      </c>
      <c r="M14" s="47">
        <v>24</v>
      </c>
      <c r="N14" s="47">
        <v>34</v>
      </c>
      <c r="O14" s="47">
        <v>0</v>
      </c>
      <c r="P14" s="47">
        <v>0</v>
      </c>
      <c r="Q14" s="47">
        <v>0</v>
      </c>
      <c r="R14" s="47">
        <v>0</v>
      </c>
      <c r="S14" s="113" t="s">
        <v>80</v>
      </c>
      <c r="T14" s="123" t="s">
        <v>149</v>
      </c>
      <c r="U14" s="53">
        <v>3</v>
      </c>
      <c r="V14" s="58">
        <v>5</v>
      </c>
    </row>
    <row r="15" spans="2:25" s="1" customFormat="1" ht="21" x14ac:dyDescent="0.2">
      <c r="B15" s="16" t="s">
        <v>37</v>
      </c>
      <c r="C15" s="20">
        <v>2</v>
      </c>
      <c r="D15" s="24">
        <v>1</v>
      </c>
      <c r="E15" s="33">
        <v>2</v>
      </c>
      <c r="F15" s="36">
        <v>4</v>
      </c>
      <c r="G15" s="36">
        <v>16</v>
      </c>
      <c r="H15" s="36">
        <v>0</v>
      </c>
      <c r="I15" s="36">
        <v>0</v>
      </c>
      <c r="J15" s="36">
        <v>0</v>
      </c>
      <c r="K15" s="37">
        <v>0</v>
      </c>
      <c r="L15" s="47">
        <v>1</v>
      </c>
      <c r="M15" s="47">
        <v>2</v>
      </c>
      <c r="N15" s="47">
        <v>8</v>
      </c>
      <c r="O15" s="47">
        <v>0</v>
      </c>
      <c r="P15" s="47">
        <v>0</v>
      </c>
      <c r="Q15" s="47">
        <v>0</v>
      </c>
      <c r="R15" s="47">
        <v>1</v>
      </c>
      <c r="S15" s="113" t="s">
        <v>81</v>
      </c>
      <c r="T15" s="121" t="s">
        <v>131</v>
      </c>
      <c r="U15" s="53">
        <v>1</v>
      </c>
      <c r="V15" s="58">
        <v>1</v>
      </c>
    </row>
    <row r="16" spans="2:25" s="1" customFormat="1" ht="37.799999999999997" customHeight="1" x14ac:dyDescent="0.2">
      <c r="B16" s="16" t="s">
        <v>54</v>
      </c>
      <c r="C16" s="20">
        <v>2</v>
      </c>
      <c r="D16" s="24">
        <v>2</v>
      </c>
      <c r="E16" s="33">
        <v>1</v>
      </c>
      <c r="F16" s="36">
        <v>1</v>
      </c>
      <c r="G16" s="36">
        <v>10</v>
      </c>
      <c r="H16" s="36">
        <v>2</v>
      </c>
      <c r="I16" s="36">
        <v>1</v>
      </c>
      <c r="J16" s="36">
        <v>2</v>
      </c>
      <c r="K16" s="37">
        <v>1</v>
      </c>
      <c r="L16" s="47">
        <v>1</v>
      </c>
      <c r="M16" s="47">
        <v>0</v>
      </c>
      <c r="N16" s="47">
        <v>14</v>
      </c>
      <c r="O16" s="47">
        <v>0</v>
      </c>
      <c r="P16" s="47">
        <v>0</v>
      </c>
      <c r="Q16" s="47">
        <v>0</v>
      </c>
      <c r="R16" s="47">
        <v>0</v>
      </c>
      <c r="S16" s="113" t="s">
        <v>82</v>
      </c>
      <c r="T16" s="121" t="s">
        <v>129</v>
      </c>
      <c r="U16" s="53">
        <v>1</v>
      </c>
      <c r="V16" s="58">
        <v>1</v>
      </c>
    </row>
    <row r="17" spans="2:22" s="1" customFormat="1" ht="227.4" customHeight="1" x14ac:dyDescent="0.2">
      <c r="B17" s="16" t="s">
        <v>41</v>
      </c>
      <c r="C17" s="21">
        <v>2</v>
      </c>
      <c r="D17" s="25">
        <v>2</v>
      </c>
      <c r="E17" s="38">
        <v>0</v>
      </c>
      <c r="F17" s="39">
        <v>0</v>
      </c>
      <c r="G17" s="39">
        <v>0</v>
      </c>
      <c r="H17" s="39">
        <v>0</v>
      </c>
      <c r="I17" s="39">
        <v>0</v>
      </c>
      <c r="J17" s="39">
        <v>0</v>
      </c>
      <c r="K17" s="40">
        <v>40</v>
      </c>
      <c r="L17" s="48">
        <v>0</v>
      </c>
      <c r="M17" s="48">
        <v>20</v>
      </c>
      <c r="N17" s="48">
        <v>16</v>
      </c>
      <c r="O17" s="48">
        <v>2</v>
      </c>
      <c r="P17" s="48">
        <v>0</v>
      </c>
      <c r="Q17" s="48">
        <v>0</v>
      </c>
      <c r="R17" s="48">
        <v>2</v>
      </c>
      <c r="S17" s="114" t="s">
        <v>83</v>
      </c>
      <c r="T17" s="120" t="s">
        <v>152</v>
      </c>
      <c r="U17" s="53">
        <v>1</v>
      </c>
      <c r="V17" s="58">
        <v>1</v>
      </c>
    </row>
    <row r="18" spans="2:22" s="1" customFormat="1" ht="54.6" customHeight="1" x14ac:dyDescent="0.2">
      <c r="B18" s="16" t="s">
        <v>52</v>
      </c>
      <c r="C18" s="20">
        <v>6</v>
      </c>
      <c r="D18" s="24">
        <v>6</v>
      </c>
      <c r="E18" s="33">
        <v>0</v>
      </c>
      <c r="F18" s="36">
        <v>0</v>
      </c>
      <c r="G18" s="36">
        <v>0</v>
      </c>
      <c r="H18" s="36">
        <v>0</v>
      </c>
      <c r="I18" s="36">
        <v>0</v>
      </c>
      <c r="J18" s="36">
        <v>0</v>
      </c>
      <c r="K18" s="37">
        <v>16</v>
      </c>
      <c r="L18" s="47">
        <v>2</v>
      </c>
      <c r="M18" s="47">
        <v>2</v>
      </c>
      <c r="N18" s="47">
        <v>2</v>
      </c>
      <c r="O18" s="47">
        <v>1</v>
      </c>
      <c r="P18" s="47">
        <v>0</v>
      </c>
      <c r="Q18" s="47">
        <v>0</v>
      </c>
      <c r="R18" s="47">
        <v>3</v>
      </c>
      <c r="S18" s="113" t="s">
        <v>84</v>
      </c>
      <c r="T18" s="121" t="s">
        <v>134</v>
      </c>
      <c r="U18" s="53">
        <v>1</v>
      </c>
      <c r="V18" s="58">
        <v>1</v>
      </c>
    </row>
    <row r="19" spans="2:22" s="1" customFormat="1" ht="28.2" x14ac:dyDescent="0.25">
      <c r="B19" s="16" t="s">
        <v>40</v>
      </c>
      <c r="C19" s="20">
        <v>1</v>
      </c>
      <c r="D19" s="24">
        <v>1</v>
      </c>
      <c r="E19" s="33">
        <v>4</v>
      </c>
      <c r="F19" s="36">
        <v>6</v>
      </c>
      <c r="G19" s="36">
        <v>11</v>
      </c>
      <c r="H19" s="36">
        <v>0</v>
      </c>
      <c r="I19" s="36">
        <v>0</v>
      </c>
      <c r="J19" s="36">
        <v>0</v>
      </c>
      <c r="K19" s="37">
        <v>0</v>
      </c>
      <c r="L19" s="47" ph="1">
        <v>3</v>
      </c>
      <c r="M19" s="47" ph="1">
        <v>5</v>
      </c>
      <c r="N19" s="47" ph="1">
        <v>10</v>
      </c>
      <c r="O19" s="47" ph="1">
        <v>0</v>
      </c>
      <c r="P19" s="47" ph="1">
        <v>0</v>
      </c>
      <c r="Q19" s="47" ph="1">
        <v>0</v>
      </c>
      <c r="R19" s="47" ph="1">
        <v>3</v>
      </c>
      <c r="S19" s="113" t="s">
        <v>85</v>
      </c>
      <c r="T19" s="121" t="s">
        <v>126</v>
      </c>
      <c r="U19" s="53">
        <v>1</v>
      </c>
      <c r="V19" s="58">
        <v>1</v>
      </c>
    </row>
    <row r="20" spans="2:22" s="14" customFormat="1" ht="31.2" x14ac:dyDescent="0.2">
      <c r="B20" s="16" t="s">
        <v>0</v>
      </c>
      <c r="C20" s="21">
        <v>6</v>
      </c>
      <c r="D20" s="25">
        <v>6</v>
      </c>
      <c r="E20" s="38">
        <v>1</v>
      </c>
      <c r="F20" s="39">
        <v>5</v>
      </c>
      <c r="G20" s="39">
        <v>8</v>
      </c>
      <c r="H20" s="39">
        <v>0</v>
      </c>
      <c r="I20" s="39">
        <v>0</v>
      </c>
      <c r="J20" s="39">
        <v>0</v>
      </c>
      <c r="K20" s="40">
        <v>2</v>
      </c>
      <c r="L20" s="48">
        <v>1</v>
      </c>
      <c r="M20" s="48">
        <v>5</v>
      </c>
      <c r="N20" s="48">
        <v>8</v>
      </c>
      <c r="O20" s="48">
        <v>0</v>
      </c>
      <c r="P20" s="48">
        <v>0</v>
      </c>
      <c r="Q20" s="48">
        <v>0</v>
      </c>
      <c r="R20" s="48">
        <v>2</v>
      </c>
      <c r="S20" s="114" t="s">
        <v>86</v>
      </c>
      <c r="T20" s="120" t="s">
        <v>148</v>
      </c>
      <c r="U20" s="53">
        <v>1</v>
      </c>
      <c r="V20" s="58">
        <v>1</v>
      </c>
    </row>
    <row r="21" spans="2:22" s="1" customFormat="1" ht="36.6" customHeight="1" x14ac:dyDescent="0.2">
      <c r="B21" s="16" t="s">
        <v>29</v>
      </c>
      <c r="C21" s="20">
        <v>1</v>
      </c>
      <c r="D21" s="24">
        <v>2</v>
      </c>
      <c r="E21" s="33">
        <v>2</v>
      </c>
      <c r="F21" s="36">
        <v>0</v>
      </c>
      <c r="G21" s="36">
        <v>16</v>
      </c>
      <c r="H21" s="36">
        <v>3</v>
      </c>
      <c r="I21" s="36">
        <v>3</v>
      </c>
      <c r="J21" s="36">
        <v>2</v>
      </c>
      <c r="K21" s="37">
        <v>0</v>
      </c>
      <c r="L21" s="47">
        <v>2</v>
      </c>
      <c r="M21" s="47">
        <v>0</v>
      </c>
      <c r="N21" s="47">
        <v>15</v>
      </c>
      <c r="O21" s="47">
        <v>2</v>
      </c>
      <c r="P21" s="47">
        <v>3</v>
      </c>
      <c r="Q21" s="47">
        <v>2</v>
      </c>
      <c r="R21" s="47">
        <v>0</v>
      </c>
      <c r="S21" s="113" t="s">
        <v>87</v>
      </c>
      <c r="T21" s="121" t="s">
        <v>145</v>
      </c>
      <c r="U21" s="53">
        <v>1</v>
      </c>
      <c r="V21" s="58">
        <v>1</v>
      </c>
    </row>
    <row r="22" spans="2:22" s="1" customFormat="1" ht="109.2" x14ac:dyDescent="0.2">
      <c r="B22" s="16" t="s">
        <v>22</v>
      </c>
      <c r="C22" s="20">
        <v>6</v>
      </c>
      <c r="D22" s="24">
        <v>6</v>
      </c>
      <c r="E22" s="33">
        <v>6</v>
      </c>
      <c r="F22" s="36">
        <v>12</v>
      </c>
      <c r="G22" s="36">
        <v>30</v>
      </c>
      <c r="H22" s="36">
        <v>0</v>
      </c>
      <c r="I22" s="36">
        <v>0</v>
      </c>
      <c r="J22" s="36">
        <v>0</v>
      </c>
      <c r="K22" s="37">
        <v>0</v>
      </c>
      <c r="L22" s="47">
        <v>6</v>
      </c>
      <c r="M22" s="47">
        <v>12</v>
      </c>
      <c r="N22" s="47">
        <v>30</v>
      </c>
      <c r="O22" s="47">
        <v>0</v>
      </c>
      <c r="P22" s="47">
        <v>0</v>
      </c>
      <c r="Q22" s="47">
        <v>0</v>
      </c>
      <c r="R22" s="47">
        <v>0</v>
      </c>
      <c r="S22" s="113" t="s">
        <v>88</v>
      </c>
      <c r="T22" s="121" t="s">
        <v>122</v>
      </c>
      <c r="U22" s="53">
        <v>1</v>
      </c>
      <c r="V22" s="58">
        <v>1</v>
      </c>
    </row>
    <row r="23" spans="2:22" s="1" customFormat="1" ht="31.2" x14ac:dyDescent="0.2">
      <c r="B23" s="16" t="s">
        <v>58</v>
      </c>
      <c r="C23" s="20">
        <v>6</v>
      </c>
      <c r="D23" s="24">
        <v>6</v>
      </c>
      <c r="E23" s="33">
        <v>6</v>
      </c>
      <c r="F23" s="36">
        <v>6</v>
      </c>
      <c r="G23" s="36">
        <v>18</v>
      </c>
      <c r="H23" s="36">
        <v>0</v>
      </c>
      <c r="I23" s="36">
        <v>6</v>
      </c>
      <c r="J23" s="36">
        <v>0</v>
      </c>
      <c r="K23" s="37">
        <v>12</v>
      </c>
      <c r="L23" s="47">
        <v>7</v>
      </c>
      <c r="M23" s="47">
        <v>5</v>
      </c>
      <c r="N23" s="47">
        <v>16</v>
      </c>
      <c r="O23" s="47">
        <v>0</v>
      </c>
      <c r="P23" s="47">
        <v>5</v>
      </c>
      <c r="Q23" s="47">
        <v>0</v>
      </c>
      <c r="R23" s="47">
        <v>15</v>
      </c>
      <c r="S23" s="113" t="s">
        <v>62</v>
      </c>
      <c r="T23" s="121" t="s">
        <v>120</v>
      </c>
      <c r="U23" s="53">
        <v>1</v>
      </c>
      <c r="V23" s="58">
        <v>1</v>
      </c>
    </row>
    <row r="24" spans="2:22" s="1" customFormat="1" ht="39" customHeight="1" x14ac:dyDescent="0.2">
      <c r="B24" s="16" t="s">
        <v>35</v>
      </c>
      <c r="C24" s="20">
        <v>6</v>
      </c>
      <c r="D24" s="24">
        <v>6</v>
      </c>
      <c r="E24" s="41">
        <v>1</v>
      </c>
      <c r="F24" s="42">
        <v>2</v>
      </c>
      <c r="G24" s="36">
        <v>9</v>
      </c>
      <c r="H24" s="36">
        <v>0</v>
      </c>
      <c r="I24" s="36">
        <v>0</v>
      </c>
      <c r="J24" s="36">
        <v>0</v>
      </c>
      <c r="K24" s="37">
        <v>0</v>
      </c>
      <c r="L24" s="47">
        <v>2</v>
      </c>
      <c r="M24" s="47">
        <v>2</v>
      </c>
      <c r="N24" s="47">
        <v>8</v>
      </c>
      <c r="O24" s="47">
        <v>0</v>
      </c>
      <c r="P24" s="47">
        <v>0</v>
      </c>
      <c r="Q24" s="47">
        <v>0</v>
      </c>
      <c r="R24" s="47">
        <v>0</v>
      </c>
      <c r="S24" s="113" t="s">
        <v>89</v>
      </c>
      <c r="T24" s="121" t="s">
        <v>115</v>
      </c>
      <c r="U24" s="53">
        <v>1</v>
      </c>
      <c r="V24" s="58">
        <v>1</v>
      </c>
    </row>
    <row r="25" spans="2:22" s="1" customFormat="1" ht="58.2" customHeight="1" x14ac:dyDescent="0.2">
      <c r="B25" s="16" t="s">
        <v>47</v>
      </c>
      <c r="C25" s="21">
        <v>1</v>
      </c>
      <c r="D25" s="25">
        <v>1</v>
      </c>
      <c r="E25" s="38">
        <v>1</v>
      </c>
      <c r="F25" s="39">
        <v>4</v>
      </c>
      <c r="G25" s="39">
        <v>6</v>
      </c>
      <c r="H25" s="39">
        <v>1</v>
      </c>
      <c r="I25" s="39">
        <v>1</v>
      </c>
      <c r="J25" s="39">
        <v>1</v>
      </c>
      <c r="K25" s="40">
        <v>0</v>
      </c>
      <c r="L25" s="48">
        <v>3</v>
      </c>
      <c r="M25" s="48">
        <v>12</v>
      </c>
      <c r="N25" s="48">
        <v>17</v>
      </c>
      <c r="O25" s="48">
        <v>6</v>
      </c>
      <c r="P25" s="48">
        <v>0</v>
      </c>
      <c r="Q25" s="48">
        <v>0</v>
      </c>
      <c r="R25" s="48">
        <v>1</v>
      </c>
      <c r="S25" s="114" t="s">
        <v>90</v>
      </c>
      <c r="T25" s="120" t="s">
        <v>116</v>
      </c>
      <c r="U25" s="53">
        <v>1</v>
      </c>
      <c r="V25" s="58">
        <v>1</v>
      </c>
    </row>
    <row r="26" spans="2:22" s="1" customFormat="1" ht="78" x14ac:dyDescent="0.2">
      <c r="B26" s="16" t="s">
        <v>50</v>
      </c>
      <c r="C26" s="21">
        <v>3</v>
      </c>
      <c r="D26" s="25">
        <v>4</v>
      </c>
      <c r="E26" s="38">
        <v>10</v>
      </c>
      <c r="F26" s="39">
        <v>10</v>
      </c>
      <c r="G26" s="39">
        <v>10</v>
      </c>
      <c r="H26" s="39">
        <v>10</v>
      </c>
      <c r="I26" s="39">
        <v>10</v>
      </c>
      <c r="J26" s="39">
        <v>10</v>
      </c>
      <c r="K26" s="40">
        <v>0</v>
      </c>
      <c r="L26" s="48">
        <v>20</v>
      </c>
      <c r="M26" s="48">
        <v>31</v>
      </c>
      <c r="N26" s="48">
        <v>64</v>
      </c>
      <c r="O26" s="48">
        <v>0</v>
      </c>
      <c r="P26" s="48">
        <v>0</v>
      </c>
      <c r="Q26" s="48">
        <v>0</v>
      </c>
      <c r="R26" s="48">
        <v>19</v>
      </c>
      <c r="S26" s="114" t="s">
        <v>91</v>
      </c>
      <c r="T26" s="120" t="s">
        <v>132</v>
      </c>
      <c r="U26" s="53">
        <v>1</v>
      </c>
      <c r="V26" s="58">
        <v>1</v>
      </c>
    </row>
    <row r="27" spans="2:22" s="1" customFormat="1" ht="41.4" customHeight="1" x14ac:dyDescent="0.2">
      <c r="B27" s="16" t="s">
        <v>45</v>
      </c>
      <c r="C27" s="21">
        <v>2</v>
      </c>
      <c r="D27" s="25">
        <v>2</v>
      </c>
      <c r="E27" s="38">
        <v>4</v>
      </c>
      <c r="F27" s="39">
        <v>6</v>
      </c>
      <c r="G27" s="39">
        <v>8</v>
      </c>
      <c r="H27" s="39">
        <v>0</v>
      </c>
      <c r="I27" s="39">
        <v>0</v>
      </c>
      <c r="J27" s="39">
        <v>0</v>
      </c>
      <c r="K27" s="40">
        <v>2</v>
      </c>
      <c r="L27" s="48">
        <v>2</v>
      </c>
      <c r="M27" s="48">
        <v>12</v>
      </c>
      <c r="N27" s="48">
        <v>17</v>
      </c>
      <c r="O27" s="48">
        <v>0</v>
      </c>
      <c r="P27" s="48">
        <v>0</v>
      </c>
      <c r="Q27" s="48">
        <v>0</v>
      </c>
      <c r="R27" s="48">
        <v>2</v>
      </c>
      <c r="S27" s="114" t="s">
        <v>56</v>
      </c>
      <c r="T27" s="120" t="s">
        <v>133</v>
      </c>
      <c r="U27" s="53">
        <v>2</v>
      </c>
      <c r="V27" s="58">
        <v>2</v>
      </c>
    </row>
    <row r="28" spans="2:22" s="1" customFormat="1" ht="30.6" customHeight="1" x14ac:dyDescent="0.2">
      <c r="B28" s="16" t="s">
        <v>66</v>
      </c>
      <c r="C28" s="20">
        <v>2</v>
      </c>
      <c r="D28" s="24">
        <v>2</v>
      </c>
      <c r="E28" s="33">
        <v>2</v>
      </c>
      <c r="F28" s="36">
        <v>2</v>
      </c>
      <c r="G28" s="36">
        <v>10</v>
      </c>
      <c r="H28" s="36">
        <v>2</v>
      </c>
      <c r="I28" s="36">
        <v>0</v>
      </c>
      <c r="J28" s="36">
        <v>0</v>
      </c>
      <c r="K28" s="37">
        <v>4</v>
      </c>
      <c r="L28" s="47">
        <v>1</v>
      </c>
      <c r="M28" s="47">
        <v>3</v>
      </c>
      <c r="N28" s="47">
        <v>15</v>
      </c>
      <c r="O28" s="47">
        <v>0</v>
      </c>
      <c r="P28" s="47">
        <v>0</v>
      </c>
      <c r="Q28" s="47">
        <v>0</v>
      </c>
      <c r="R28" s="47">
        <v>4</v>
      </c>
      <c r="S28" s="113" t="s">
        <v>92</v>
      </c>
      <c r="T28" s="125" t="s">
        <v>151</v>
      </c>
      <c r="U28" s="53">
        <v>1</v>
      </c>
      <c r="V28" s="58">
        <v>2</v>
      </c>
    </row>
    <row r="29" spans="2:22" s="1" customFormat="1" ht="31.2" x14ac:dyDescent="0.2">
      <c r="B29" s="16" t="s">
        <v>55</v>
      </c>
      <c r="C29" s="20">
        <v>4</v>
      </c>
      <c r="D29" s="24">
        <v>4</v>
      </c>
      <c r="E29" s="33">
        <v>2</v>
      </c>
      <c r="F29" s="36">
        <v>7</v>
      </c>
      <c r="G29" s="36">
        <v>8</v>
      </c>
      <c r="H29" s="36">
        <v>0</v>
      </c>
      <c r="I29" s="36">
        <v>2</v>
      </c>
      <c r="J29" s="36">
        <v>0</v>
      </c>
      <c r="K29" s="37">
        <v>0</v>
      </c>
      <c r="L29" s="47">
        <v>2</v>
      </c>
      <c r="M29" s="47">
        <v>7</v>
      </c>
      <c r="N29" s="47">
        <v>8</v>
      </c>
      <c r="O29" s="47">
        <v>0</v>
      </c>
      <c r="P29" s="47">
        <v>2</v>
      </c>
      <c r="Q29" s="47">
        <v>0</v>
      </c>
      <c r="R29" s="47">
        <v>0</v>
      </c>
      <c r="S29" s="113" t="s">
        <v>93</v>
      </c>
      <c r="T29" s="121" t="s">
        <v>140</v>
      </c>
      <c r="U29" s="53">
        <v>4</v>
      </c>
      <c r="V29" s="58">
        <v>4</v>
      </c>
    </row>
    <row r="30" spans="2:22" s="1" customFormat="1" ht="45" customHeight="1" x14ac:dyDescent="0.2">
      <c r="B30" s="16" t="s">
        <v>51</v>
      </c>
      <c r="C30" s="20">
        <v>1</v>
      </c>
      <c r="D30" s="24">
        <v>1</v>
      </c>
      <c r="E30" s="33">
        <v>2</v>
      </c>
      <c r="F30" s="36">
        <v>0</v>
      </c>
      <c r="G30" s="36">
        <v>8</v>
      </c>
      <c r="H30" s="36">
        <v>0</v>
      </c>
      <c r="I30" s="36">
        <v>0</v>
      </c>
      <c r="J30" s="36">
        <v>0</v>
      </c>
      <c r="K30" s="37">
        <v>0</v>
      </c>
      <c r="L30" s="47">
        <v>2</v>
      </c>
      <c r="M30" s="47">
        <v>0</v>
      </c>
      <c r="N30" s="47">
        <v>11</v>
      </c>
      <c r="O30" s="47">
        <v>0</v>
      </c>
      <c r="P30" s="47">
        <v>0</v>
      </c>
      <c r="Q30" s="47">
        <v>0</v>
      </c>
      <c r="R30" s="47">
        <v>0</v>
      </c>
      <c r="S30" s="113" t="s">
        <v>94</v>
      </c>
      <c r="T30" s="121" t="s">
        <v>94</v>
      </c>
      <c r="U30" s="53">
        <v>1</v>
      </c>
      <c r="V30" s="58">
        <v>1</v>
      </c>
    </row>
    <row r="31" spans="2:22" s="1" customFormat="1" ht="124.8" x14ac:dyDescent="0.2">
      <c r="B31" s="16" t="s">
        <v>27</v>
      </c>
      <c r="C31" s="20">
        <v>2</v>
      </c>
      <c r="D31" s="24">
        <v>3</v>
      </c>
      <c r="E31" s="33">
        <v>1</v>
      </c>
      <c r="F31" s="36">
        <v>1</v>
      </c>
      <c r="G31" s="36">
        <v>4</v>
      </c>
      <c r="H31" s="36">
        <v>0</v>
      </c>
      <c r="I31" s="36">
        <v>0</v>
      </c>
      <c r="J31" s="36">
        <v>0</v>
      </c>
      <c r="K31" s="37">
        <v>0</v>
      </c>
      <c r="L31" s="47">
        <v>2</v>
      </c>
      <c r="M31" s="47">
        <v>1</v>
      </c>
      <c r="N31" s="47">
        <v>6</v>
      </c>
      <c r="O31" s="47">
        <v>0</v>
      </c>
      <c r="P31" s="47">
        <v>0</v>
      </c>
      <c r="Q31" s="47">
        <v>0</v>
      </c>
      <c r="R31" s="47">
        <v>1</v>
      </c>
      <c r="S31" s="113" t="s">
        <v>95</v>
      </c>
      <c r="T31" s="121" t="s">
        <v>125</v>
      </c>
      <c r="U31" s="53">
        <v>1</v>
      </c>
      <c r="V31" s="58">
        <v>1</v>
      </c>
    </row>
    <row r="32" spans="2:22" s="1" customFormat="1" ht="21" x14ac:dyDescent="0.2">
      <c r="B32" s="16" t="s">
        <v>33</v>
      </c>
      <c r="C32" s="21">
        <v>6</v>
      </c>
      <c r="D32" s="25">
        <v>6</v>
      </c>
      <c r="E32" s="38">
        <v>1</v>
      </c>
      <c r="F32" s="39">
        <v>2</v>
      </c>
      <c r="G32" s="39">
        <v>3</v>
      </c>
      <c r="H32" s="39">
        <v>2</v>
      </c>
      <c r="I32" s="39">
        <v>0</v>
      </c>
      <c r="J32" s="39">
        <v>0</v>
      </c>
      <c r="K32" s="40">
        <v>2</v>
      </c>
      <c r="L32" s="48">
        <v>1</v>
      </c>
      <c r="M32" s="48">
        <v>2</v>
      </c>
      <c r="N32" s="48">
        <v>3</v>
      </c>
      <c r="O32" s="48">
        <v>2</v>
      </c>
      <c r="P32" s="48">
        <v>0</v>
      </c>
      <c r="Q32" s="48">
        <v>0</v>
      </c>
      <c r="R32" s="48">
        <v>2</v>
      </c>
      <c r="S32" s="114" t="s">
        <v>96</v>
      </c>
      <c r="T32" s="120" t="s">
        <v>96</v>
      </c>
      <c r="U32" s="53">
        <v>1</v>
      </c>
      <c r="V32" s="58">
        <v>1</v>
      </c>
    </row>
    <row r="33" spans="2:22" s="1" customFormat="1" ht="121.8" customHeight="1" x14ac:dyDescent="0.2">
      <c r="B33" s="16" t="s">
        <v>36</v>
      </c>
      <c r="C33" s="21">
        <v>6</v>
      </c>
      <c r="D33" s="25">
        <v>4</v>
      </c>
      <c r="E33" s="38">
        <v>16</v>
      </c>
      <c r="F33" s="39">
        <v>18</v>
      </c>
      <c r="G33" s="39">
        <v>24</v>
      </c>
      <c r="H33" s="39">
        <v>0</v>
      </c>
      <c r="I33" s="39">
        <v>12</v>
      </c>
      <c r="J33" s="39">
        <v>0</v>
      </c>
      <c r="K33" s="40">
        <v>2</v>
      </c>
      <c r="L33" s="48">
        <v>8</v>
      </c>
      <c r="M33" s="48">
        <v>21</v>
      </c>
      <c r="N33" s="48">
        <v>19</v>
      </c>
      <c r="O33" s="48">
        <v>12</v>
      </c>
      <c r="P33" s="48">
        <v>3</v>
      </c>
      <c r="Q33" s="48">
        <v>3</v>
      </c>
      <c r="R33" s="48">
        <v>4</v>
      </c>
      <c r="S33" s="114" t="s">
        <v>97</v>
      </c>
      <c r="T33" s="120" t="s">
        <v>124</v>
      </c>
      <c r="U33" s="53">
        <v>1</v>
      </c>
      <c r="V33" s="58">
        <v>1</v>
      </c>
    </row>
    <row r="34" spans="2:22" s="1" customFormat="1" ht="46.8" x14ac:dyDescent="0.2">
      <c r="B34" s="16" t="s">
        <v>113</v>
      </c>
      <c r="C34" s="20">
        <v>1</v>
      </c>
      <c r="D34" s="24">
        <v>1</v>
      </c>
      <c r="E34" s="33">
        <v>3</v>
      </c>
      <c r="F34" s="36">
        <v>2</v>
      </c>
      <c r="G34" s="36">
        <v>15</v>
      </c>
      <c r="H34" s="36">
        <v>0</v>
      </c>
      <c r="I34" s="36">
        <v>0</v>
      </c>
      <c r="J34" s="36">
        <v>1</v>
      </c>
      <c r="K34" s="37">
        <v>0</v>
      </c>
      <c r="L34" s="47">
        <v>1</v>
      </c>
      <c r="M34" s="47">
        <v>4</v>
      </c>
      <c r="N34" s="47">
        <v>6</v>
      </c>
      <c r="O34" s="47">
        <v>0</v>
      </c>
      <c r="P34" s="47">
        <v>0</v>
      </c>
      <c r="Q34" s="47">
        <v>0</v>
      </c>
      <c r="R34" s="47">
        <v>0</v>
      </c>
      <c r="S34" s="113" t="s">
        <v>98</v>
      </c>
      <c r="T34" s="121" t="s">
        <v>147</v>
      </c>
      <c r="U34" s="53">
        <v>1</v>
      </c>
      <c r="V34" s="58">
        <v>1</v>
      </c>
    </row>
    <row r="35" spans="2:22" s="1" customFormat="1" ht="43.2" customHeight="1" x14ac:dyDescent="0.2">
      <c r="B35" s="16" t="s">
        <v>114</v>
      </c>
      <c r="C35" s="20">
        <v>1</v>
      </c>
      <c r="D35" s="24">
        <v>1</v>
      </c>
      <c r="E35" s="33">
        <v>2</v>
      </c>
      <c r="F35" s="36">
        <v>2</v>
      </c>
      <c r="G35" s="36">
        <v>7</v>
      </c>
      <c r="H35" s="36">
        <v>0</v>
      </c>
      <c r="I35" s="36">
        <v>0</v>
      </c>
      <c r="J35" s="36">
        <v>0</v>
      </c>
      <c r="K35" s="37">
        <v>0</v>
      </c>
      <c r="L35" s="47">
        <v>2</v>
      </c>
      <c r="M35" s="47">
        <v>3</v>
      </c>
      <c r="N35" s="47">
        <v>6</v>
      </c>
      <c r="O35" s="47">
        <v>0</v>
      </c>
      <c r="P35" s="47">
        <v>0</v>
      </c>
      <c r="Q35" s="47">
        <v>0</v>
      </c>
      <c r="R35" s="47">
        <v>1</v>
      </c>
      <c r="S35" s="113" t="s">
        <v>99</v>
      </c>
      <c r="T35" s="121" t="s">
        <v>136</v>
      </c>
      <c r="U35" s="53">
        <v>1</v>
      </c>
      <c r="V35" s="58">
        <v>1</v>
      </c>
    </row>
    <row r="36" spans="2:22" s="1" customFormat="1" ht="78" x14ac:dyDescent="0.2">
      <c r="B36" s="16" t="s">
        <v>23</v>
      </c>
      <c r="C36" s="20">
        <v>1</v>
      </c>
      <c r="D36" s="24">
        <v>1</v>
      </c>
      <c r="E36" s="33">
        <v>1</v>
      </c>
      <c r="F36" s="36">
        <v>1</v>
      </c>
      <c r="G36" s="36">
        <v>1</v>
      </c>
      <c r="H36" s="36">
        <v>1</v>
      </c>
      <c r="I36" s="36">
        <v>0</v>
      </c>
      <c r="J36" s="36">
        <v>0</v>
      </c>
      <c r="K36" s="37">
        <v>0</v>
      </c>
      <c r="L36" s="47">
        <v>1</v>
      </c>
      <c r="M36" s="47">
        <v>0</v>
      </c>
      <c r="N36" s="47">
        <v>13</v>
      </c>
      <c r="O36" s="47">
        <v>0</v>
      </c>
      <c r="P36" s="47">
        <v>0</v>
      </c>
      <c r="Q36" s="47">
        <v>0</v>
      </c>
      <c r="R36" s="47">
        <v>0</v>
      </c>
      <c r="S36" s="113" t="s">
        <v>100</v>
      </c>
      <c r="T36" s="121" t="s">
        <v>117</v>
      </c>
      <c r="U36" s="53">
        <v>1</v>
      </c>
      <c r="V36" s="58">
        <v>1</v>
      </c>
    </row>
    <row r="37" spans="2:22" s="1" customFormat="1" ht="31.2" x14ac:dyDescent="0.2">
      <c r="B37" s="16" t="s">
        <v>42</v>
      </c>
      <c r="C37" s="20">
        <v>3</v>
      </c>
      <c r="D37" s="24">
        <v>9</v>
      </c>
      <c r="E37" s="33">
        <v>0</v>
      </c>
      <c r="F37" s="36">
        <v>23</v>
      </c>
      <c r="G37" s="36">
        <v>17</v>
      </c>
      <c r="H37" s="36">
        <v>0</v>
      </c>
      <c r="I37" s="36">
        <v>2</v>
      </c>
      <c r="J37" s="36">
        <v>0</v>
      </c>
      <c r="K37" s="37">
        <v>14</v>
      </c>
      <c r="L37" s="47">
        <v>0</v>
      </c>
      <c r="M37" s="47">
        <v>33</v>
      </c>
      <c r="N37" s="47">
        <v>26</v>
      </c>
      <c r="O37" s="47">
        <v>0</v>
      </c>
      <c r="P37" s="47">
        <v>3</v>
      </c>
      <c r="Q37" s="47">
        <v>1</v>
      </c>
      <c r="R37" s="47">
        <v>20</v>
      </c>
      <c r="S37" s="113" t="s">
        <v>101</v>
      </c>
      <c r="T37" s="121" t="s">
        <v>121</v>
      </c>
      <c r="U37" s="53">
        <v>1</v>
      </c>
      <c r="V37" s="58">
        <v>1</v>
      </c>
    </row>
    <row r="38" spans="2:22" s="1" customFormat="1" ht="41.4" customHeight="1" x14ac:dyDescent="0.2">
      <c r="B38" s="16" t="s">
        <v>38</v>
      </c>
      <c r="C38" s="20">
        <v>1</v>
      </c>
      <c r="D38" s="24">
        <v>2</v>
      </c>
      <c r="E38" s="33">
        <v>1</v>
      </c>
      <c r="F38" s="36">
        <v>2</v>
      </c>
      <c r="G38" s="36">
        <v>5</v>
      </c>
      <c r="H38" s="36">
        <v>0</v>
      </c>
      <c r="I38" s="36">
        <v>0</v>
      </c>
      <c r="J38" s="36">
        <v>0</v>
      </c>
      <c r="K38" s="37">
        <v>0</v>
      </c>
      <c r="L38" s="47">
        <v>2</v>
      </c>
      <c r="M38" s="47">
        <v>1</v>
      </c>
      <c r="N38" s="47">
        <v>6</v>
      </c>
      <c r="O38" s="47">
        <v>0</v>
      </c>
      <c r="P38" s="47">
        <v>0</v>
      </c>
      <c r="Q38" s="47">
        <v>0</v>
      </c>
      <c r="R38" s="47">
        <v>1</v>
      </c>
      <c r="S38" s="111" t="s">
        <v>102</v>
      </c>
      <c r="T38" s="118" t="s">
        <v>139</v>
      </c>
      <c r="U38" s="53">
        <v>1</v>
      </c>
      <c r="V38" s="58">
        <v>1</v>
      </c>
    </row>
    <row r="39" spans="2:22" s="1" customFormat="1" ht="78" x14ac:dyDescent="0.2">
      <c r="B39" s="16" t="s">
        <v>44</v>
      </c>
      <c r="C39" s="20">
        <v>2</v>
      </c>
      <c r="D39" s="24">
        <v>2</v>
      </c>
      <c r="E39" s="33">
        <v>2</v>
      </c>
      <c r="F39" s="36">
        <v>2</v>
      </c>
      <c r="G39" s="36">
        <v>2</v>
      </c>
      <c r="H39" s="36">
        <v>0</v>
      </c>
      <c r="I39" s="36">
        <v>0</v>
      </c>
      <c r="J39" s="36">
        <v>0</v>
      </c>
      <c r="K39" s="37">
        <v>1</v>
      </c>
      <c r="L39" s="47">
        <v>1</v>
      </c>
      <c r="M39" s="47">
        <v>6</v>
      </c>
      <c r="N39" s="47">
        <v>5</v>
      </c>
      <c r="O39" s="47">
        <v>0</v>
      </c>
      <c r="P39" s="47">
        <v>0</v>
      </c>
      <c r="Q39" s="47">
        <v>0</v>
      </c>
      <c r="R39" s="47">
        <v>0</v>
      </c>
      <c r="S39" s="113" t="s">
        <v>103</v>
      </c>
      <c r="T39" s="121" t="s">
        <v>119</v>
      </c>
      <c r="U39" s="53">
        <v>1</v>
      </c>
      <c r="V39" s="58">
        <v>2</v>
      </c>
    </row>
    <row r="40" spans="2:22" s="1" customFormat="1" ht="37.799999999999997" customHeight="1" x14ac:dyDescent="0.2">
      <c r="B40" s="16" t="s">
        <v>25</v>
      </c>
      <c r="C40" s="21">
        <v>1</v>
      </c>
      <c r="D40" s="25">
        <v>2</v>
      </c>
      <c r="E40" s="38">
        <v>1</v>
      </c>
      <c r="F40" s="39">
        <v>1</v>
      </c>
      <c r="G40" s="39">
        <v>1</v>
      </c>
      <c r="H40" s="39">
        <v>1</v>
      </c>
      <c r="I40" s="39">
        <v>0</v>
      </c>
      <c r="J40" s="39">
        <v>1</v>
      </c>
      <c r="K40" s="40">
        <v>1</v>
      </c>
      <c r="L40" s="48">
        <v>2</v>
      </c>
      <c r="M40" s="48">
        <v>1</v>
      </c>
      <c r="N40" s="48">
        <v>6</v>
      </c>
      <c r="O40" s="48">
        <v>0</v>
      </c>
      <c r="P40" s="48">
        <v>0</v>
      </c>
      <c r="Q40" s="48">
        <v>0</v>
      </c>
      <c r="R40" s="48">
        <v>1</v>
      </c>
      <c r="S40" s="115" t="s">
        <v>104</v>
      </c>
      <c r="T40" s="120" t="s">
        <v>146</v>
      </c>
      <c r="U40" s="53">
        <v>1</v>
      </c>
      <c r="V40" s="58">
        <v>1</v>
      </c>
    </row>
    <row r="41" spans="2:22" s="1" customFormat="1" ht="21" x14ac:dyDescent="0.2">
      <c r="B41" s="16" t="s">
        <v>34</v>
      </c>
      <c r="C41" s="20">
        <v>2</v>
      </c>
      <c r="D41" s="24">
        <v>2</v>
      </c>
      <c r="E41" s="33">
        <v>1</v>
      </c>
      <c r="F41" s="36">
        <v>2</v>
      </c>
      <c r="G41" s="36">
        <v>5</v>
      </c>
      <c r="H41" s="36">
        <v>0</v>
      </c>
      <c r="I41" s="36">
        <v>0</v>
      </c>
      <c r="J41" s="36">
        <v>0</v>
      </c>
      <c r="K41" s="37">
        <v>0</v>
      </c>
      <c r="L41" s="47">
        <v>2</v>
      </c>
      <c r="M41" s="47">
        <v>1</v>
      </c>
      <c r="N41" s="47">
        <v>6</v>
      </c>
      <c r="O41" s="47">
        <v>0</v>
      </c>
      <c r="P41" s="47">
        <v>0</v>
      </c>
      <c r="Q41" s="47">
        <v>0</v>
      </c>
      <c r="R41" s="47">
        <v>1</v>
      </c>
      <c r="S41" s="114" t="s">
        <v>105</v>
      </c>
      <c r="T41" s="120" t="s">
        <v>130</v>
      </c>
      <c r="U41" s="53">
        <v>1</v>
      </c>
      <c r="V41" s="58">
        <v>1</v>
      </c>
    </row>
    <row r="42" spans="2:22" s="1" customFormat="1" ht="39" customHeight="1" x14ac:dyDescent="0.2">
      <c r="B42" s="16" t="s">
        <v>57</v>
      </c>
      <c r="C42" s="21">
        <v>12</v>
      </c>
      <c r="D42" s="25">
        <v>12</v>
      </c>
      <c r="E42" s="38">
        <v>16</v>
      </c>
      <c r="F42" s="39">
        <v>36</v>
      </c>
      <c r="G42" s="39">
        <v>81</v>
      </c>
      <c r="H42" s="39">
        <v>12</v>
      </c>
      <c r="I42" s="39">
        <v>0</v>
      </c>
      <c r="J42" s="39">
        <v>9</v>
      </c>
      <c r="K42" s="40">
        <v>0</v>
      </c>
      <c r="L42" s="48">
        <v>15</v>
      </c>
      <c r="M42" s="48">
        <v>62</v>
      </c>
      <c r="N42" s="48">
        <v>86</v>
      </c>
      <c r="O42" s="48">
        <v>8</v>
      </c>
      <c r="P42" s="48">
        <v>5</v>
      </c>
      <c r="Q42" s="48">
        <v>5</v>
      </c>
      <c r="R42" s="48">
        <v>1</v>
      </c>
      <c r="S42" s="114" t="s">
        <v>106</v>
      </c>
      <c r="T42" s="120" t="s">
        <v>128</v>
      </c>
      <c r="U42" s="53">
        <v>12</v>
      </c>
      <c r="V42" s="58">
        <v>12</v>
      </c>
    </row>
    <row r="43" spans="2:22" s="1" customFormat="1" ht="39" customHeight="1" x14ac:dyDescent="0.2">
      <c r="B43" s="16" t="s">
        <v>46</v>
      </c>
      <c r="C43" s="20">
        <v>1</v>
      </c>
      <c r="D43" s="24">
        <v>2</v>
      </c>
      <c r="E43" s="33">
        <v>2</v>
      </c>
      <c r="F43" s="36">
        <v>4</v>
      </c>
      <c r="G43" s="36">
        <v>4</v>
      </c>
      <c r="H43" s="36">
        <v>2</v>
      </c>
      <c r="I43" s="36">
        <v>1</v>
      </c>
      <c r="J43" s="36">
        <v>1</v>
      </c>
      <c r="K43" s="37">
        <v>4</v>
      </c>
      <c r="L43" s="47">
        <v>4</v>
      </c>
      <c r="M43" s="47">
        <v>14</v>
      </c>
      <c r="N43" s="47">
        <v>20</v>
      </c>
      <c r="O43" s="47">
        <v>2</v>
      </c>
      <c r="P43" s="47">
        <v>0</v>
      </c>
      <c r="Q43" s="47">
        <v>0</v>
      </c>
      <c r="R43" s="47">
        <v>0</v>
      </c>
      <c r="S43" s="113" t="s">
        <v>107</v>
      </c>
      <c r="T43" s="121" t="s">
        <v>144</v>
      </c>
      <c r="U43" s="53">
        <v>1</v>
      </c>
      <c r="V43" s="58">
        <v>2</v>
      </c>
    </row>
    <row r="44" spans="2:22" s="1" customFormat="1" ht="42.6" customHeight="1" x14ac:dyDescent="0.2">
      <c r="B44" s="16" t="s">
        <v>48</v>
      </c>
      <c r="C44" s="20">
        <v>3</v>
      </c>
      <c r="D44" s="24">
        <v>3</v>
      </c>
      <c r="E44" s="33">
        <v>3</v>
      </c>
      <c r="F44" s="36">
        <v>3</v>
      </c>
      <c r="G44" s="36">
        <v>3</v>
      </c>
      <c r="H44" s="36">
        <v>1</v>
      </c>
      <c r="I44" s="36">
        <v>0</v>
      </c>
      <c r="J44" s="36">
        <v>0</v>
      </c>
      <c r="K44" s="37">
        <v>0</v>
      </c>
      <c r="L44" s="47">
        <v>2</v>
      </c>
      <c r="M44" s="47">
        <v>4</v>
      </c>
      <c r="N44" s="47">
        <v>2</v>
      </c>
      <c r="O44" s="47">
        <v>1</v>
      </c>
      <c r="P44" s="47">
        <v>0</v>
      </c>
      <c r="Q44" s="47">
        <v>0</v>
      </c>
      <c r="R44" s="47">
        <v>0</v>
      </c>
      <c r="S44" s="113" t="s">
        <v>63</v>
      </c>
      <c r="T44" s="121" t="s">
        <v>137</v>
      </c>
      <c r="U44" s="53">
        <v>1</v>
      </c>
      <c r="V44" s="58">
        <v>0</v>
      </c>
    </row>
    <row r="45" spans="2:22" s="1" customFormat="1" ht="40.799999999999997" customHeight="1" x14ac:dyDescent="0.2">
      <c r="B45" s="16" t="s">
        <v>49</v>
      </c>
      <c r="C45" s="20">
        <v>4</v>
      </c>
      <c r="D45" s="24">
        <v>4</v>
      </c>
      <c r="E45" s="33">
        <v>8</v>
      </c>
      <c r="F45" s="36">
        <v>8</v>
      </c>
      <c r="G45" s="36">
        <v>4</v>
      </c>
      <c r="H45" s="36">
        <v>2</v>
      </c>
      <c r="I45" s="36">
        <v>4</v>
      </c>
      <c r="J45" s="36">
        <v>2</v>
      </c>
      <c r="K45" s="37">
        <v>4</v>
      </c>
      <c r="L45" s="47">
        <v>10</v>
      </c>
      <c r="M45" s="47">
        <v>9</v>
      </c>
      <c r="N45" s="47">
        <v>4</v>
      </c>
      <c r="O45" s="47">
        <v>0</v>
      </c>
      <c r="P45" s="47">
        <v>4</v>
      </c>
      <c r="Q45" s="47">
        <v>0</v>
      </c>
      <c r="R45" s="47">
        <v>5</v>
      </c>
      <c r="S45" s="113" t="s">
        <v>108</v>
      </c>
      <c r="T45" s="121" t="s">
        <v>138</v>
      </c>
      <c r="U45" s="53">
        <v>1</v>
      </c>
      <c r="V45" s="58">
        <v>1</v>
      </c>
    </row>
    <row r="46" spans="2:22" s="1" customFormat="1" ht="40.799999999999997" customHeight="1" x14ac:dyDescent="0.2">
      <c r="B46" s="16" t="s">
        <v>61</v>
      </c>
      <c r="C46" s="20">
        <v>2</v>
      </c>
      <c r="D46" s="24">
        <v>2</v>
      </c>
      <c r="E46" s="33">
        <v>2</v>
      </c>
      <c r="F46" s="36">
        <v>2</v>
      </c>
      <c r="G46" s="36">
        <v>6</v>
      </c>
      <c r="H46" s="36">
        <v>0</v>
      </c>
      <c r="I46" s="36">
        <v>0</v>
      </c>
      <c r="J46" s="36">
        <v>0</v>
      </c>
      <c r="K46" s="37">
        <v>4</v>
      </c>
      <c r="L46" s="47">
        <v>1</v>
      </c>
      <c r="M46" s="47">
        <v>2</v>
      </c>
      <c r="N46" s="47">
        <v>4</v>
      </c>
      <c r="O46" s="47">
        <v>0</v>
      </c>
      <c r="P46" s="47">
        <v>0</v>
      </c>
      <c r="Q46" s="47">
        <v>0</v>
      </c>
      <c r="R46" s="47">
        <v>4</v>
      </c>
      <c r="S46" s="113" t="s">
        <v>109</v>
      </c>
      <c r="T46" s="121" t="s">
        <v>109</v>
      </c>
      <c r="U46" s="53">
        <v>1</v>
      </c>
      <c r="V46" s="58">
        <v>1</v>
      </c>
    </row>
    <row r="47" spans="2:22" s="1" customFormat="1" ht="40.799999999999997" customHeight="1" x14ac:dyDescent="0.2">
      <c r="B47" s="16" t="s">
        <v>24</v>
      </c>
      <c r="C47" s="20">
        <v>1</v>
      </c>
      <c r="D47" s="24">
        <v>0</v>
      </c>
      <c r="E47" s="33">
        <v>1</v>
      </c>
      <c r="F47" s="36">
        <v>1</v>
      </c>
      <c r="G47" s="36">
        <v>3</v>
      </c>
      <c r="H47" s="36">
        <v>0</v>
      </c>
      <c r="I47" s="36">
        <v>0</v>
      </c>
      <c r="J47" s="36">
        <v>0</v>
      </c>
      <c r="K47" s="37">
        <v>0</v>
      </c>
      <c r="L47" s="47">
        <v>0</v>
      </c>
      <c r="M47" s="47">
        <v>0</v>
      </c>
      <c r="N47" s="47">
        <v>0</v>
      </c>
      <c r="O47" s="47">
        <v>0</v>
      </c>
      <c r="P47" s="47">
        <v>0</v>
      </c>
      <c r="Q47" s="47">
        <v>0</v>
      </c>
      <c r="R47" s="47">
        <v>0</v>
      </c>
      <c r="S47" s="113" t="s">
        <v>110</v>
      </c>
      <c r="T47" s="124" t="s">
        <v>150</v>
      </c>
      <c r="U47" s="53">
        <v>1</v>
      </c>
      <c r="V47" s="58">
        <v>0</v>
      </c>
    </row>
    <row r="48" spans="2:22" s="1" customFormat="1" ht="40.799999999999997" customHeight="1" x14ac:dyDescent="0.25">
      <c r="B48" s="16" t="s">
        <v>59</v>
      </c>
      <c r="C48" s="21">
        <v>1</v>
      </c>
      <c r="D48" s="25">
        <v>3</v>
      </c>
      <c r="E48" s="38">
        <v>2</v>
      </c>
      <c r="F48" s="39">
        <v>3</v>
      </c>
      <c r="G48" s="39">
        <v>2</v>
      </c>
      <c r="H48" s="39">
        <v>0</v>
      </c>
      <c r="I48" s="39">
        <v>0</v>
      </c>
      <c r="J48" s="39">
        <v>0</v>
      </c>
      <c r="K48" s="40">
        <v>1</v>
      </c>
      <c r="L48" s="48" ph="1">
        <v>2</v>
      </c>
      <c r="M48" s="48" ph="1">
        <v>4</v>
      </c>
      <c r="N48" s="48" ph="1">
        <v>2</v>
      </c>
      <c r="O48" s="48" ph="1">
        <v>1</v>
      </c>
      <c r="P48" s="48" ph="1">
        <v>0</v>
      </c>
      <c r="Q48" s="48" ph="1">
        <v>0</v>
      </c>
      <c r="R48" s="48" ph="1">
        <v>0</v>
      </c>
      <c r="S48" s="114" t="s">
        <v>111</v>
      </c>
      <c r="T48" s="120" t="s">
        <v>155</v>
      </c>
      <c r="U48" s="53">
        <v>1</v>
      </c>
      <c r="V48" s="58">
        <v>1</v>
      </c>
    </row>
    <row r="49" spans="2:22" s="1" customFormat="1" ht="58.8" customHeight="1" thickBot="1" x14ac:dyDescent="0.25">
      <c r="B49" s="17" t="s">
        <v>28</v>
      </c>
      <c r="C49" s="22">
        <v>2</v>
      </c>
      <c r="D49" s="26">
        <v>2</v>
      </c>
      <c r="E49" s="43">
        <v>1</v>
      </c>
      <c r="F49" s="44">
        <v>1</v>
      </c>
      <c r="G49" s="44">
        <v>3</v>
      </c>
      <c r="H49" s="44">
        <v>1</v>
      </c>
      <c r="I49" s="44">
        <v>0</v>
      </c>
      <c r="J49" s="44">
        <v>0</v>
      </c>
      <c r="K49" s="45">
        <v>0</v>
      </c>
      <c r="L49" s="49">
        <v>1</v>
      </c>
      <c r="M49" s="49">
        <v>2</v>
      </c>
      <c r="N49" s="49">
        <v>3</v>
      </c>
      <c r="O49" s="49">
        <v>0</v>
      </c>
      <c r="P49" s="49">
        <v>0</v>
      </c>
      <c r="Q49" s="49">
        <v>0</v>
      </c>
      <c r="R49" s="49">
        <v>3</v>
      </c>
      <c r="S49" s="116" t="s">
        <v>112</v>
      </c>
      <c r="T49" s="122" t="s">
        <v>127</v>
      </c>
      <c r="U49" s="54">
        <v>1</v>
      </c>
      <c r="V49" s="59">
        <v>1</v>
      </c>
    </row>
    <row r="50" spans="2:22" s="2" customFormat="1" ht="37.5" customHeight="1" thickBot="1" x14ac:dyDescent="0.25">
      <c r="B50" s="60" t="s">
        <v>2</v>
      </c>
      <c r="C50" s="61">
        <f t="shared" ref="C50:K50" si="0">SUM(C7:C49)</f>
        <v>123</v>
      </c>
      <c r="D50" s="62">
        <f t="shared" si="0"/>
        <v>134</v>
      </c>
      <c r="E50" s="63">
        <f t="shared" si="0"/>
        <v>130</v>
      </c>
      <c r="F50" s="62">
        <f t="shared" si="0"/>
        <v>223</v>
      </c>
      <c r="G50" s="62">
        <f t="shared" si="0"/>
        <v>444</v>
      </c>
      <c r="H50" s="62">
        <f t="shared" si="0"/>
        <v>45</v>
      </c>
      <c r="I50" s="62">
        <f t="shared" si="0"/>
        <v>47</v>
      </c>
      <c r="J50" s="62">
        <f t="shared" si="0"/>
        <v>35</v>
      </c>
      <c r="K50" s="62">
        <f t="shared" si="0"/>
        <v>132</v>
      </c>
      <c r="L50" s="62">
        <f t="shared" ref="L50:Q50" si="1">SUM(L7:L49)</f>
        <v>127</v>
      </c>
      <c r="M50" s="62">
        <f t="shared" si="1"/>
        <v>349</v>
      </c>
      <c r="N50" s="62">
        <f t="shared" si="1"/>
        <v>590</v>
      </c>
      <c r="O50" s="62">
        <f t="shared" si="1"/>
        <v>40</v>
      </c>
      <c r="P50" s="62">
        <f t="shared" si="1"/>
        <v>28</v>
      </c>
      <c r="Q50" s="62">
        <f t="shared" si="1"/>
        <v>18</v>
      </c>
      <c r="R50" s="62">
        <f>SUM(R7:R49)</f>
        <v>124</v>
      </c>
      <c r="S50" s="64"/>
      <c r="T50" s="108"/>
      <c r="U50" s="65">
        <f>SUM(U7:U49)</f>
        <v>61</v>
      </c>
      <c r="V50" s="66">
        <f>SUM(V7:V49)</f>
        <v>65</v>
      </c>
    </row>
    <row r="51" spans="2:22" ht="19.2" x14ac:dyDescent="0.2">
      <c r="B51" s="11"/>
      <c r="C51" s="12"/>
      <c r="D51" s="12"/>
      <c r="E51" s="12"/>
      <c r="F51" s="12"/>
      <c r="G51" s="12"/>
      <c r="H51" s="12"/>
      <c r="I51" s="12"/>
      <c r="J51" s="12"/>
      <c r="K51" s="12"/>
      <c r="L51" s="12"/>
      <c r="M51" s="12"/>
      <c r="N51" s="12"/>
      <c r="O51" s="12"/>
      <c r="P51" s="12"/>
      <c r="Q51" s="12"/>
      <c r="R51" s="12"/>
      <c r="S51" s="12"/>
      <c r="T51" s="12"/>
      <c r="U51" s="13"/>
      <c r="V51" s="13"/>
    </row>
    <row r="52" spans="2:22" ht="16.2" x14ac:dyDescent="0.2">
      <c r="B52" s="9"/>
      <c r="U52" s="7"/>
      <c r="V52" s="7"/>
    </row>
    <row r="53" spans="2:22" ht="20.399999999999999" x14ac:dyDescent="0.2">
      <c r="L53" s="5" ph="1"/>
      <c r="M53" s="5" ph="1"/>
      <c r="N53" s="5" ph="1"/>
      <c r="O53" s="5" ph="1"/>
      <c r="P53" s="5" ph="1"/>
      <c r="Q53" s="5" ph="1"/>
      <c r="R53" s="5" ph="1"/>
    </row>
  </sheetData>
  <mergeCells count="12">
    <mergeCell ref="B3:B6"/>
    <mergeCell ref="E4:K4"/>
    <mergeCell ref="L4:R4"/>
    <mergeCell ref="C4:C5"/>
    <mergeCell ref="D4:D5"/>
    <mergeCell ref="R2:V2"/>
    <mergeCell ref="E3:R3"/>
    <mergeCell ref="C3:D3"/>
    <mergeCell ref="S3:V3"/>
    <mergeCell ref="S4:S6"/>
    <mergeCell ref="U4:V4"/>
    <mergeCell ref="T4:T6"/>
  </mergeCells>
  <phoneticPr fontId="2"/>
  <dataValidations count="1">
    <dataValidation type="whole" allowBlank="1" showInputMessage="1" showErrorMessage="1" errorTitle="入力不可" error="入力できるのは整数のみです" sqref="V7:V49 L7:R49 D7:D49" xr:uid="{00000000-0002-0000-0000-000000000000}">
      <formula1>0</formula1>
      <formula2>9999999</formula2>
    </dataValidation>
  </dataValidations>
  <printOptions horizontalCentered="1" verticalCentered="1"/>
  <pageMargins left="0.19685039370078741" right="0.31496062992125984" top="0.35433070866141736" bottom="0.35433070866141736" header="0.31496062992125984" footer="0.31496062992125984"/>
  <pageSetup paperSize="9" scale="36" firstPageNumber="37" fitToHeight="2" orientation="landscape" useFirstPageNumber="1" r:id="rId1"/>
  <headerFooter scaleWithDoc="0" alignWithMargins="0">
    <oddFooter>&amp;C&amp;P</oddFooter>
  </headerFooter>
  <rowBreaks count="1" manualBreakCount="1">
    <brk id="27"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54"/>
  <sheetViews>
    <sheetView view="pageBreakPreview" zoomScaleNormal="100" zoomScaleSheetLayoutView="100" workbookViewId="0">
      <pane xSplit="2" ySplit="6" topLeftCell="C25" activePane="bottomRight" state="frozen"/>
      <selection activeCell="C4" sqref="A1:XFD1048576"/>
      <selection pane="topRight" activeCell="C4" sqref="A1:XFD1048576"/>
      <selection pane="bottomLeft" activeCell="C4" sqref="A1:XFD1048576"/>
      <selection pane="bottomRight" activeCell="A3" sqref="A3:XFD3"/>
    </sheetView>
  </sheetViews>
  <sheetFormatPr defaultRowHeight="13.2" x14ac:dyDescent="0.2"/>
  <cols>
    <col min="3" max="12" width="12.44140625" customWidth="1"/>
  </cols>
  <sheetData>
    <row r="2" spans="2:12" ht="16.2" x14ac:dyDescent="0.2">
      <c r="B2" s="10" t="s">
        <v>5</v>
      </c>
    </row>
    <row r="3" spans="2:12" ht="6.6" customHeight="1" thickBot="1" x14ac:dyDescent="0.25"/>
    <row r="4" spans="2:12" x14ac:dyDescent="0.2">
      <c r="B4" s="153" t="s">
        <v>3</v>
      </c>
      <c r="C4" s="156" t="s">
        <v>16</v>
      </c>
      <c r="D4" s="157"/>
      <c r="E4" s="158" t="s">
        <v>17</v>
      </c>
      <c r="F4" s="159"/>
      <c r="G4" s="156" t="s">
        <v>18</v>
      </c>
      <c r="H4" s="157"/>
      <c r="I4" s="156" t="s">
        <v>19</v>
      </c>
      <c r="J4" s="157"/>
      <c r="K4" s="156" t="s">
        <v>69</v>
      </c>
      <c r="L4" s="157"/>
    </row>
    <row r="5" spans="2:12" ht="26.4" x14ac:dyDescent="0.2">
      <c r="B5" s="154"/>
      <c r="C5" s="74" t="s">
        <v>70</v>
      </c>
      <c r="D5" s="70" t="s">
        <v>71</v>
      </c>
      <c r="E5" s="79" t="s">
        <v>70</v>
      </c>
      <c r="F5" s="72" t="s">
        <v>71</v>
      </c>
      <c r="G5" s="74" t="s">
        <v>70</v>
      </c>
      <c r="H5" s="70" t="s">
        <v>71</v>
      </c>
      <c r="I5" s="74" t="s">
        <v>70</v>
      </c>
      <c r="J5" s="70" t="s">
        <v>71</v>
      </c>
      <c r="K5" s="74" t="s">
        <v>70</v>
      </c>
      <c r="L5" s="70" t="s">
        <v>71</v>
      </c>
    </row>
    <row r="6" spans="2:12" ht="13.8" thickBot="1" x14ac:dyDescent="0.25">
      <c r="B6" s="155"/>
      <c r="C6" s="75" t="s">
        <v>15</v>
      </c>
      <c r="D6" s="71" t="s">
        <v>15</v>
      </c>
      <c r="E6" s="80" t="s">
        <v>15</v>
      </c>
      <c r="F6" s="73" t="s">
        <v>15</v>
      </c>
      <c r="G6" s="75" t="s">
        <v>15</v>
      </c>
      <c r="H6" s="71" t="s">
        <v>15</v>
      </c>
      <c r="I6" s="75" t="s">
        <v>15</v>
      </c>
      <c r="J6" s="71" t="s">
        <v>15</v>
      </c>
      <c r="K6" s="75" t="s">
        <v>15</v>
      </c>
      <c r="L6" s="71" t="s">
        <v>15</v>
      </c>
    </row>
    <row r="7" spans="2:12" ht="12" customHeight="1" x14ac:dyDescent="0.2">
      <c r="B7" s="67" t="s">
        <v>31</v>
      </c>
      <c r="C7" s="76">
        <v>27</v>
      </c>
      <c r="D7" s="90">
        <v>5</v>
      </c>
      <c r="E7" s="81">
        <v>338</v>
      </c>
      <c r="F7" s="94">
        <v>583</v>
      </c>
      <c r="G7" s="85">
        <v>1306</v>
      </c>
      <c r="H7" s="98">
        <v>2031</v>
      </c>
      <c r="I7" s="87">
        <v>3</v>
      </c>
      <c r="J7" s="98">
        <v>7</v>
      </c>
      <c r="K7" s="87">
        <v>259</v>
      </c>
      <c r="L7" s="98">
        <v>282</v>
      </c>
    </row>
    <row r="8" spans="2:12" ht="12" customHeight="1" x14ac:dyDescent="0.2">
      <c r="B8" s="18" t="s">
        <v>32</v>
      </c>
      <c r="C8" s="76">
        <v>2</v>
      </c>
      <c r="D8" s="90">
        <v>1</v>
      </c>
      <c r="E8" s="81">
        <v>2</v>
      </c>
      <c r="F8" s="94">
        <v>1</v>
      </c>
      <c r="G8" s="85">
        <v>35</v>
      </c>
      <c r="H8" s="98">
        <v>37</v>
      </c>
      <c r="I8" s="87">
        <v>0</v>
      </c>
      <c r="J8" s="98">
        <v>0</v>
      </c>
      <c r="K8" s="87">
        <v>7</v>
      </c>
      <c r="L8" s="98">
        <v>5</v>
      </c>
    </row>
    <row r="9" spans="2:12" ht="12" customHeight="1" x14ac:dyDescent="0.2">
      <c r="B9" s="68" t="s">
        <v>65</v>
      </c>
      <c r="C9" s="76">
        <v>2</v>
      </c>
      <c r="D9" s="90">
        <v>1</v>
      </c>
      <c r="E9" s="81">
        <v>2</v>
      </c>
      <c r="F9" s="94">
        <v>0</v>
      </c>
      <c r="G9" s="85">
        <v>43</v>
      </c>
      <c r="H9" s="98">
        <v>48</v>
      </c>
      <c r="I9" s="87">
        <v>1</v>
      </c>
      <c r="J9" s="98">
        <v>0</v>
      </c>
      <c r="K9" s="87">
        <v>6</v>
      </c>
      <c r="L9" s="98">
        <v>5</v>
      </c>
    </row>
    <row r="10" spans="2:12" ht="12" customHeight="1" x14ac:dyDescent="0.2">
      <c r="B10" s="18" t="s">
        <v>26</v>
      </c>
      <c r="C10" s="76">
        <v>1</v>
      </c>
      <c r="D10" s="91">
        <v>0</v>
      </c>
      <c r="E10" s="81">
        <v>1</v>
      </c>
      <c r="F10" s="94">
        <v>0</v>
      </c>
      <c r="G10" s="85">
        <v>4</v>
      </c>
      <c r="H10" s="98">
        <v>5</v>
      </c>
      <c r="I10" s="87">
        <v>1</v>
      </c>
      <c r="J10" s="98">
        <v>0</v>
      </c>
      <c r="K10" s="87">
        <v>0</v>
      </c>
      <c r="L10" s="98">
        <v>0</v>
      </c>
    </row>
    <row r="11" spans="2:12" ht="12" customHeight="1" x14ac:dyDescent="0.2">
      <c r="B11" s="18" t="s">
        <v>60</v>
      </c>
      <c r="C11" s="77">
        <v>1</v>
      </c>
      <c r="D11" s="92">
        <v>0</v>
      </c>
      <c r="E11" s="82">
        <v>1</v>
      </c>
      <c r="F11" s="95">
        <v>0</v>
      </c>
      <c r="G11" s="86">
        <v>2</v>
      </c>
      <c r="H11" s="99">
        <v>2</v>
      </c>
      <c r="I11" s="88">
        <v>1</v>
      </c>
      <c r="J11" s="99">
        <v>0</v>
      </c>
      <c r="K11" s="88">
        <v>1</v>
      </c>
      <c r="L11" s="99">
        <v>0</v>
      </c>
    </row>
    <row r="12" spans="2:12" ht="12" customHeight="1" x14ac:dyDescent="0.2">
      <c r="B12" s="18" t="s">
        <v>30</v>
      </c>
      <c r="C12" s="76">
        <v>2</v>
      </c>
      <c r="D12" s="91">
        <v>1</v>
      </c>
      <c r="E12" s="81">
        <v>1</v>
      </c>
      <c r="F12" s="94">
        <v>0</v>
      </c>
      <c r="G12" s="85">
        <v>129</v>
      </c>
      <c r="H12" s="98">
        <v>133</v>
      </c>
      <c r="I12" s="87">
        <v>8</v>
      </c>
      <c r="J12" s="98">
        <v>2</v>
      </c>
      <c r="K12" s="87">
        <v>32</v>
      </c>
      <c r="L12" s="98">
        <v>26</v>
      </c>
    </row>
    <row r="13" spans="2:12" ht="12" customHeight="1" x14ac:dyDescent="0.2">
      <c r="B13" s="18" t="s">
        <v>39</v>
      </c>
      <c r="C13" s="77">
        <v>1</v>
      </c>
      <c r="D13" s="92">
        <v>3</v>
      </c>
      <c r="E13" s="82">
        <v>1</v>
      </c>
      <c r="F13" s="95">
        <v>1</v>
      </c>
      <c r="G13" s="86">
        <v>89</v>
      </c>
      <c r="H13" s="99">
        <v>142</v>
      </c>
      <c r="I13" s="88">
        <v>1</v>
      </c>
      <c r="J13" s="99">
        <v>0</v>
      </c>
      <c r="K13" s="88">
        <v>134</v>
      </c>
      <c r="L13" s="99">
        <v>93</v>
      </c>
    </row>
    <row r="14" spans="2:12" ht="12" customHeight="1" x14ac:dyDescent="0.2">
      <c r="B14" s="18" t="s">
        <v>43</v>
      </c>
      <c r="C14" s="76">
        <v>0</v>
      </c>
      <c r="D14" s="91">
        <v>1</v>
      </c>
      <c r="E14" s="81">
        <v>0</v>
      </c>
      <c r="F14" s="94">
        <v>0</v>
      </c>
      <c r="G14" s="85">
        <v>68</v>
      </c>
      <c r="H14" s="98">
        <v>87</v>
      </c>
      <c r="I14" s="87">
        <v>0</v>
      </c>
      <c r="J14" s="98">
        <v>0</v>
      </c>
      <c r="K14" s="87">
        <v>6</v>
      </c>
      <c r="L14" s="98">
        <v>10</v>
      </c>
    </row>
    <row r="15" spans="2:12" ht="12" customHeight="1" x14ac:dyDescent="0.2">
      <c r="B15" s="18" t="s">
        <v>37</v>
      </c>
      <c r="C15" s="76">
        <v>1</v>
      </c>
      <c r="D15" s="91">
        <v>0</v>
      </c>
      <c r="E15" s="81">
        <v>1</v>
      </c>
      <c r="F15" s="94">
        <v>0</v>
      </c>
      <c r="G15" s="85">
        <v>30</v>
      </c>
      <c r="H15" s="98">
        <v>35</v>
      </c>
      <c r="I15" s="87">
        <v>0</v>
      </c>
      <c r="J15" s="98">
        <v>0</v>
      </c>
      <c r="K15" s="87">
        <v>1</v>
      </c>
      <c r="L15" s="98">
        <v>3</v>
      </c>
    </row>
    <row r="16" spans="2:12" ht="12" customHeight="1" x14ac:dyDescent="0.2">
      <c r="B16" s="18" t="s">
        <v>54</v>
      </c>
      <c r="C16" s="76">
        <v>0</v>
      </c>
      <c r="D16" s="91">
        <v>0</v>
      </c>
      <c r="E16" s="81">
        <v>0</v>
      </c>
      <c r="F16" s="94">
        <v>0</v>
      </c>
      <c r="G16" s="85">
        <v>6</v>
      </c>
      <c r="H16" s="98">
        <v>7</v>
      </c>
      <c r="I16" s="87">
        <v>0</v>
      </c>
      <c r="J16" s="98">
        <v>0</v>
      </c>
      <c r="K16" s="87">
        <v>8</v>
      </c>
      <c r="L16" s="98">
        <v>7</v>
      </c>
    </row>
    <row r="17" spans="2:12" ht="12" customHeight="1" x14ac:dyDescent="0.2">
      <c r="B17" s="18" t="s">
        <v>41</v>
      </c>
      <c r="C17" s="77">
        <v>2</v>
      </c>
      <c r="D17" s="92">
        <v>0</v>
      </c>
      <c r="E17" s="82">
        <v>2</v>
      </c>
      <c r="F17" s="95">
        <v>2</v>
      </c>
      <c r="G17" s="86">
        <v>99</v>
      </c>
      <c r="H17" s="99">
        <v>120</v>
      </c>
      <c r="I17" s="88">
        <v>1</v>
      </c>
      <c r="J17" s="99">
        <v>4</v>
      </c>
      <c r="K17" s="88">
        <v>34</v>
      </c>
      <c r="L17" s="99">
        <v>36</v>
      </c>
    </row>
    <row r="18" spans="2:12" ht="12" customHeight="1" x14ac:dyDescent="0.2">
      <c r="B18" s="18" t="s">
        <v>52</v>
      </c>
      <c r="C18" s="76">
        <v>1</v>
      </c>
      <c r="D18" s="91">
        <v>1</v>
      </c>
      <c r="E18" s="81">
        <v>1</v>
      </c>
      <c r="F18" s="94">
        <v>1</v>
      </c>
      <c r="G18" s="85">
        <v>102</v>
      </c>
      <c r="H18" s="98">
        <v>120</v>
      </c>
      <c r="I18" s="87">
        <v>1</v>
      </c>
      <c r="J18" s="98">
        <v>0</v>
      </c>
      <c r="K18" s="87">
        <v>12</v>
      </c>
      <c r="L18" s="98">
        <v>18</v>
      </c>
    </row>
    <row r="19" spans="2:12" ht="12" customHeight="1" x14ac:dyDescent="0.2">
      <c r="B19" s="18" t="s">
        <v>40</v>
      </c>
      <c r="C19" s="76">
        <v>3</v>
      </c>
      <c r="D19" s="91">
        <v>1</v>
      </c>
      <c r="E19" s="81">
        <v>4</v>
      </c>
      <c r="F19" s="94">
        <v>2</v>
      </c>
      <c r="G19" s="85">
        <v>88</v>
      </c>
      <c r="H19" s="98">
        <v>92</v>
      </c>
      <c r="I19" s="87">
        <v>6</v>
      </c>
      <c r="J19" s="98">
        <v>4</v>
      </c>
      <c r="K19" s="87">
        <v>38</v>
      </c>
      <c r="L19" s="98">
        <v>37</v>
      </c>
    </row>
    <row r="20" spans="2:12" ht="12" customHeight="1" x14ac:dyDescent="0.2">
      <c r="B20" s="18" t="s">
        <v>53</v>
      </c>
      <c r="C20" s="77">
        <v>1</v>
      </c>
      <c r="D20" s="92">
        <v>2</v>
      </c>
      <c r="E20" s="82">
        <v>19</v>
      </c>
      <c r="F20" s="95">
        <v>17</v>
      </c>
      <c r="G20" s="86">
        <v>57</v>
      </c>
      <c r="H20" s="99">
        <v>84</v>
      </c>
      <c r="I20" s="88">
        <v>1</v>
      </c>
      <c r="J20" s="99">
        <v>0</v>
      </c>
      <c r="K20" s="88">
        <v>11</v>
      </c>
      <c r="L20" s="99">
        <v>14</v>
      </c>
    </row>
    <row r="21" spans="2:12" ht="12" customHeight="1" x14ac:dyDescent="0.2">
      <c r="B21" s="18" t="s">
        <v>29</v>
      </c>
      <c r="C21" s="76">
        <v>1</v>
      </c>
      <c r="D21" s="91">
        <v>0</v>
      </c>
      <c r="E21" s="81">
        <v>1</v>
      </c>
      <c r="F21" s="94">
        <v>0</v>
      </c>
      <c r="G21" s="85">
        <v>61</v>
      </c>
      <c r="H21" s="98">
        <v>58</v>
      </c>
      <c r="I21" s="87">
        <v>1</v>
      </c>
      <c r="J21" s="98">
        <v>0</v>
      </c>
      <c r="K21" s="87">
        <v>12</v>
      </c>
      <c r="L21" s="98">
        <v>9</v>
      </c>
    </row>
    <row r="22" spans="2:12" ht="12" customHeight="1" x14ac:dyDescent="0.2">
      <c r="B22" s="18" t="s">
        <v>22</v>
      </c>
      <c r="C22" s="76">
        <v>2</v>
      </c>
      <c r="D22" s="91">
        <v>2</v>
      </c>
      <c r="E22" s="81">
        <v>1</v>
      </c>
      <c r="F22" s="94">
        <v>0</v>
      </c>
      <c r="G22" s="85">
        <v>56</v>
      </c>
      <c r="H22" s="98">
        <v>64</v>
      </c>
      <c r="I22" s="87">
        <v>1</v>
      </c>
      <c r="J22" s="98">
        <v>1</v>
      </c>
      <c r="K22" s="87">
        <v>7</v>
      </c>
      <c r="L22" s="98">
        <v>10</v>
      </c>
    </row>
    <row r="23" spans="2:12" ht="12" customHeight="1" x14ac:dyDescent="0.2">
      <c r="B23" s="18" t="s">
        <v>58</v>
      </c>
      <c r="C23" s="76">
        <v>0</v>
      </c>
      <c r="D23" s="91">
        <v>0</v>
      </c>
      <c r="E23" s="81">
        <v>0</v>
      </c>
      <c r="F23" s="94">
        <v>0</v>
      </c>
      <c r="G23" s="85">
        <v>27</v>
      </c>
      <c r="H23" s="98">
        <v>31</v>
      </c>
      <c r="I23" s="87">
        <v>1</v>
      </c>
      <c r="J23" s="98">
        <v>0</v>
      </c>
      <c r="K23" s="87">
        <v>4</v>
      </c>
      <c r="L23" s="98">
        <v>3</v>
      </c>
    </row>
    <row r="24" spans="2:12" ht="12" customHeight="1" x14ac:dyDescent="0.2">
      <c r="B24" s="18" t="s">
        <v>35</v>
      </c>
      <c r="C24" s="76">
        <v>1</v>
      </c>
      <c r="D24" s="91">
        <v>1</v>
      </c>
      <c r="E24" s="81">
        <v>9</v>
      </c>
      <c r="F24" s="94">
        <v>8</v>
      </c>
      <c r="G24" s="85">
        <v>30</v>
      </c>
      <c r="H24" s="98">
        <v>36</v>
      </c>
      <c r="I24" s="87">
        <v>1</v>
      </c>
      <c r="J24" s="98">
        <v>0</v>
      </c>
      <c r="K24" s="87">
        <v>6</v>
      </c>
      <c r="L24" s="98">
        <v>6</v>
      </c>
    </row>
    <row r="25" spans="2:12" ht="12" customHeight="1" x14ac:dyDescent="0.2">
      <c r="B25" s="18" t="s">
        <v>47</v>
      </c>
      <c r="C25" s="77">
        <v>1</v>
      </c>
      <c r="D25" s="92">
        <v>2</v>
      </c>
      <c r="E25" s="82">
        <v>1</v>
      </c>
      <c r="F25" s="95">
        <v>3</v>
      </c>
      <c r="G25" s="86">
        <v>116</v>
      </c>
      <c r="H25" s="99">
        <v>168</v>
      </c>
      <c r="I25" s="88">
        <v>1</v>
      </c>
      <c r="J25" s="99">
        <v>0</v>
      </c>
      <c r="K25" s="88">
        <v>63</v>
      </c>
      <c r="L25" s="99">
        <v>28</v>
      </c>
    </row>
    <row r="26" spans="2:12" ht="12" customHeight="1" x14ac:dyDescent="0.2">
      <c r="B26" s="18" t="s">
        <v>50</v>
      </c>
      <c r="C26" s="77">
        <v>1</v>
      </c>
      <c r="D26" s="92">
        <v>1</v>
      </c>
      <c r="E26" s="82">
        <v>5</v>
      </c>
      <c r="F26" s="95">
        <v>40</v>
      </c>
      <c r="G26" s="85">
        <v>263</v>
      </c>
      <c r="H26" s="98">
        <v>361</v>
      </c>
      <c r="I26" s="87">
        <v>11</v>
      </c>
      <c r="J26" s="98">
        <v>14</v>
      </c>
      <c r="K26" s="87">
        <v>140</v>
      </c>
      <c r="L26" s="98">
        <v>102</v>
      </c>
    </row>
    <row r="27" spans="2:12" ht="12" customHeight="1" x14ac:dyDescent="0.2">
      <c r="B27" s="18" t="s">
        <v>45</v>
      </c>
      <c r="C27" s="77">
        <v>1</v>
      </c>
      <c r="D27" s="92">
        <v>0</v>
      </c>
      <c r="E27" s="82">
        <v>1</v>
      </c>
      <c r="F27" s="95">
        <v>1</v>
      </c>
      <c r="G27" s="86">
        <v>59</v>
      </c>
      <c r="H27" s="99">
        <v>66</v>
      </c>
      <c r="I27" s="88">
        <v>0</v>
      </c>
      <c r="J27" s="99">
        <v>1</v>
      </c>
      <c r="K27" s="88">
        <v>3</v>
      </c>
      <c r="L27" s="99">
        <v>6</v>
      </c>
    </row>
    <row r="28" spans="2:12" ht="12" customHeight="1" x14ac:dyDescent="0.2">
      <c r="B28" s="68" t="s">
        <v>66</v>
      </c>
      <c r="C28" s="76">
        <v>0</v>
      </c>
      <c r="D28" s="91">
        <v>0</v>
      </c>
      <c r="E28" s="81">
        <v>0</v>
      </c>
      <c r="F28" s="94">
        <v>0</v>
      </c>
      <c r="G28" s="85">
        <v>40</v>
      </c>
      <c r="H28" s="98">
        <v>40</v>
      </c>
      <c r="I28" s="87">
        <v>0</v>
      </c>
      <c r="J28" s="98">
        <v>0</v>
      </c>
      <c r="K28" s="87">
        <v>2</v>
      </c>
      <c r="L28" s="98">
        <v>4</v>
      </c>
    </row>
    <row r="29" spans="2:12" ht="12" customHeight="1" x14ac:dyDescent="0.2">
      <c r="B29" s="18" t="s">
        <v>55</v>
      </c>
      <c r="C29" s="76">
        <v>1</v>
      </c>
      <c r="D29" s="91">
        <v>1</v>
      </c>
      <c r="E29" s="81">
        <v>1</v>
      </c>
      <c r="F29" s="94">
        <v>1</v>
      </c>
      <c r="G29" s="85">
        <v>37</v>
      </c>
      <c r="H29" s="98">
        <v>41</v>
      </c>
      <c r="I29" s="87">
        <v>2</v>
      </c>
      <c r="J29" s="98">
        <v>1</v>
      </c>
      <c r="K29" s="87">
        <v>7</v>
      </c>
      <c r="L29" s="98">
        <v>2</v>
      </c>
    </row>
    <row r="30" spans="2:12" ht="12" customHeight="1" x14ac:dyDescent="0.2">
      <c r="B30" s="18" t="s">
        <v>51</v>
      </c>
      <c r="C30" s="76">
        <v>1</v>
      </c>
      <c r="D30" s="91">
        <v>1</v>
      </c>
      <c r="E30" s="81">
        <v>0</v>
      </c>
      <c r="F30" s="94">
        <v>0</v>
      </c>
      <c r="G30" s="85">
        <v>17</v>
      </c>
      <c r="H30" s="98">
        <v>27</v>
      </c>
      <c r="I30" s="87">
        <v>0</v>
      </c>
      <c r="J30" s="98">
        <v>0</v>
      </c>
      <c r="K30" s="87">
        <v>3</v>
      </c>
      <c r="L30" s="98">
        <v>3</v>
      </c>
    </row>
    <row r="31" spans="2:12" ht="12" customHeight="1" x14ac:dyDescent="0.2">
      <c r="B31" s="18" t="s">
        <v>27</v>
      </c>
      <c r="C31" s="76">
        <v>1</v>
      </c>
      <c r="D31" s="91">
        <v>0</v>
      </c>
      <c r="E31" s="81">
        <v>1</v>
      </c>
      <c r="F31" s="94">
        <v>0</v>
      </c>
      <c r="G31" s="85">
        <v>31</v>
      </c>
      <c r="H31" s="98">
        <v>40</v>
      </c>
      <c r="I31" s="87">
        <v>1</v>
      </c>
      <c r="J31" s="98">
        <v>0</v>
      </c>
      <c r="K31" s="87">
        <v>7</v>
      </c>
      <c r="L31" s="98">
        <v>5</v>
      </c>
    </row>
    <row r="32" spans="2:12" ht="12" customHeight="1" x14ac:dyDescent="0.2">
      <c r="B32" s="18" t="s">
        <v>33</v>
      </c>
      <c r="C32" s="77">
        <v>1</v>
      </c>
      <c r="D32" s="92">
        <v>0</v>
      </c>
      <c r="E32" s="82">
        <v>1</v>
      </c>
      <c r="F32" s="95">
        <v>0</v>
      </c>
      <c r="G32" s="86">
        <v>21</v>
      </c>
      <c r="H32" s="99">
        <v>34</v>
      </c>
      <c r="I32" s="88">
        <v>1</v>
      </c>
      <c r="J32" s="99">
        <v>0</v>
      </c>
      <c r="K32" s="88">
        <v>3</v>
      </c>
      <c r="L32" s="99">
        <v>3</v>
      </c>
    </row>
    <row r="33" spans="2:12" ht="12" customHeight="1" x14ac:dyDescent="0.2">
      <c r="B33" s="18" t="s">
        <v>36</v>
      </c>
      <c r="C33" s="77">
        <v>1</v>
      </c>
      <c r="D33" s="92">
        <v>0</v>
      </c>
      <c r="E33" s="83">
        <v>1</v>
      </c>
      <c r="F33" s="96">
        <v>0</v>
      </c>
      <c r="G33" s="86">
        <v>16</v>
      </c>
      <c r="H33" s="99">
        <v>19</v>
      </c>
      <c r="I33" s="88">
        <v>1</v>
      </c>
      <c r="J33" s="99">
        <v>0</v>
      </c>
      <c r="K33" s="88">
        <v>1</v>
      </c>
      <c r="L33" s="99">
        <v>3</v>
      </c>
    </row>
    <row r="34" spans="2:12" ht="12" customHeight="1" x14ac:dyDescent="0.2">
      <c r="B34" s="68" t="s">
        <v>113</v>
      </c>
      <c r="C34" s="76">
        <v>1</v>
      </c>
      <c r="D34" s="91">
        <v>0</v>
      </c>
      <c r="E34" s="81">
        <v>1</v>
      </c>
      <c r="F34" s="94">
        <v>0</v>
      </c>
      <c r="G34" s="85">
        <v>3</v>
      </c>
      <c r="H34" s="98">
        <v>4</v>
      </c>
      <c r="I34" s="87">
        <v>1</v>
      </c>
      <c r="J34" s="98">
        <v>0</v>
      </c>
      <c r="K34" s="87">
        <v>1</v>
      </c>
      <c r="L34" s="98">
        <v>1</v>
      </c>
    </row>
    <row r="35" spans="2:12" ht="12" customHeight="1" x14ac:dyDescent="0.2">
      <c r="B35" s="68" t="s">
        <v>114</v>
      </c>
      <c r="C35" s="76">
        <v>1</v>
      </c>
      <c r="D35" s="91">
        <v>0</v>
      </c>
      <c r="E35" s="81">
        <v>1</v>
      </c>
      <c r="F35" s="94">
        <v>0</v>
      </c>
      <c r="G35" s="85">
        <v>6</v>
      </c>
      <c r="H35" s="98">
        <v>4</v>
      </c>
      <c r="I35" s="87">
        <v>1</v>
      </c>
      <c r="J35" s="98">
        <v>0</v>
      </c>
      <c r="K35" s="87">
        <v>1</v>
      </c>
      <c r="L35" s="98">
        <v>0</v>
      </c>
    </row>
    <row r="36" spans="2:12" ht="12" customHeight="1" x14ac:dyDescent="0.2">
      <c r="B36" s="18" t="s">
        <v>23</v>
      </c>
      <c r="C36" s="76">
        <v>0</v>
      </c>
      <c r="D36" s="91">
        <v>0</v>
      </c>
      <c r="E36" s="81">
        <v>0</v>
      </c>
      <c r="F36" s="94">
        <v>0</v>
      </c>
      <c r="G36" s="85">
        <v>4</v>
      </c>
      <c r="H36" s="98">
        <v>3</v>
      </c>
      <c r="I36" s="87">
        <v>0</v>
      </c>
      <c r="J36" s="98">
        <v>0</v>
      </c>
      <c r="K36" s="87">
        <v>0</v>
      </c>
      <c r="L36" s="98">
        <v>0</v>
      </c>
    </row>
    <row r="37" spans="2:12" ht="12" customHeight="1" x14ac:dyDescent="0.2">
      <c r="B37" s="18" t="s">
        <v>42</v>
      </c>
      <c r="C37" s="76">
        <v>6</v>
      </c>
      <c r="D37" s="91">
        <v>4</v>
      </c>
      <c r="E37" s="81">
        <v>49</v>
      </c>
      <c r="F37" s="94">
        <v>52</v>
      </c>
      <c r="G37" s="85">
        <v>242</v>
      </c>
      <c r="H37" s="98">
        <v>336</v>
      </c>
      <c r="I37" s="87">
        <v>2</v>
      </c>
      <c r="J37" s="98">
        <v>8</v>
      </c>
      <c r="K37" s="87">
        <v>56</v>
      </c>
      <c r="L37" s="98">
        <v>81</v>
      </c>
    </row>
    <row r="38" spans="2:12" ht="12" customHeight="1" x14ac:dyDescent="0.2">
      <c r="B38" s="18" t="s">
        <v>38</v>
      </c>
      <c r="C38" s="76">
        <v>1</v>
      </c>
      <c r="D38" s="91">
        <v>0</v>
      </c>
      <c r="E38" s="81">
        <v>1</v>
      </c>
      <c r="F38" s="94">
        <v>0</v>
      </c>
      <c r="G38" s="85">
        <v>34</v>
      </c>
      <c r="H38" s="98">
        <v>40</v>
      </c>
      <c r="I38" s="87">
        <v>0</v>
      </c>
      <c r="J38" s="98">
        <v>0</v>
      </c>
      <c r="K38" s="87">
        <v>7</v>
      </c>
      <c r="L38" s="98">
        <v>5</v>
      </c>
    </row>
    <row r="39" spans="2:12" ht="12" customHeight="1" x14ac:dyDescent="0.2">
      <c r="B39" s="18" t="s">
        <v>44</v>
      </c>
      <c r="C39" s="76">
        <v>0</v>
      </c>
      <c r="D39" s="91">
        <v>2</v>
      </c>
      <c r="E39" s="81">
        <v>0</v>
      </c>
      <c r="F39" s="94">
        <v>0</v>
      </c>
      <c r="G39" s="85">
        <v>93</v>
      </c>
      <c r="H39" s="98">
        <v>95</v>
      </c>
      <c r="I39" s="87">
        <v>0</v>
      </c>
      <c r="J39" s="98">
        <v>0</v>
      </c>
      <c r="K39" s="87">
        <v>21</v>
      </c>
      <c r="L39" s="98">
        <v>21</v>
      </c>
    </row>
    <row r="40" spans="2:12" ht="12" customHeight="1" x14ac:dyDescent="0.2">
      <c r="B40" s="18" t="s">
        <v>25</v>
      </c>
      <c r="C40" s="77">
        <v>1</v>
      </c>
      <c r="D40" s="92">
        <v>2</v>
      </c>
      <c r="E40" s="82">
        <v>1</v>
      </c>
      <c r="F40" s="95">
        <v>0</v>
      </c>
      <c r="G40" s="86">
        <v>45</v>
      </c>
      <c r="H40" s="99">
        <v>44</v>
      </c>
      <c r="I40" s="88">
        <v>1</v>
      </c>
      <c r="J40" s="99">
        <v>0</v>
      </c>
      <c r="K40" s="88">
        <v>1</v>
      </c>
      <c r="L40" s="99">
        <v>8</v>
      </c>
    </row>
    <row r="41" spans="2:12" ht="12" customHeight="1" x14ac:dyDescent="0.2">
      <c r="B41" s="18" t="s">
        <v>34</v>
      </c>
      <c r="C41" s="76">
        <v>0</v>
      </c>
      <c r="D41" s="91">
        <v>0</v>
      </c>
      <c r="E41" s="81">
        <v>0</v>
      </c>
      <c r="F41" s="94">
        <v>0</v>
      </c>
      <c r="G41" s="85">
        <v>9</v>
      </c>
      <c r="H41" s="98">
        <v>10</v>
      </c>
      <c r="I41" s="87">
        <v>0</v>
      </c>
      <c r="J41" s="98">
        <v>0</v>
      </c>
      <c r="K41" s="87">
        <v>2</v>
      </c>
      <c r="L41" s="98">
        <v>2</v>
      </c>
    </row>
    <row r="42" spans="2:12" ht="12" customHeight="1" x14ac:dyDescent="0.2">
      <c r="B42" s="18" t="s">
        <v>57</v>
      </c>
      <c r="C42" s="77">
        <v>1</v>
      </c>
      <c r="D42" s="92">
        <v>1</v>
      </c>
      <c r="E42" s="82">
        <v>1</v>
      </c>
      <c r="F42" s="95">
        <v>0</v>
      </c>
      <c r="G42" s="86">
        <v>98</v>
      </c>
      <c r="H42" s="99">
        <v>117</v>
      </c>
      <c r="I42" s="88">
        <v>2</v>
      </c>
      <c r="J42" s="99">
        <v>0</v>
      </c>
      <c r="K42" s="88">
        <v>25</v>
      </c>
      <c r="L42" s="99">
        <v>20</v>
      </c>
    </row>
    <row r="43" spans="2:12" ht="12" customHeight="1" x14ac:dyDescent="0.2">
      <c r="B43" s="18" t="s">
        <v>46</v>
      </c>
      <c r="C43" s="76">
        <v>2</v>
      </c>
      <c r="D43" s="91">
        <v>0</v>
      </c>
      <c r="E43" s="81">
        <v>1</v>
      </c>
      <c r="F43" s="94">
        <v>0</v>
      </c>
      <c r="G43" s="85">
        <v>51</v>
      </c>
      <c r="H43" s="98">
        <v>50</v>
      </c>
      <c r="I43" s="87">
        <v>1</v>
      </c>
      <c r="J43" s="98">
        <v>0</v>
      </c>
      <c r="K43" s="87">
        <v>9</v>
      </c>
      <c r="L43" s="98">
        <v>9</v>
      </c>
    </row>
    <row r="44" spans="2:12" ht="12" customHeight="1" x14ac:dyDescent="0.2">
      <c r="B44" s="18" t="s">
        <v>1</v>
      </c>
      <c r="C44" s="77">
        <v>1</v>
      </c>
      <c r="D44" s="92">
        <v>0</v>
      </c>
      <c r="E44" s="82">
        <v>1</v>
      </c>
      <c r="F44" s="95">
        <v>0</v>
      </c>
      <c r="G44" s="85">
        <v>42</v>
      </c>
      <c r="H44" s="98">
        <v>63</v>
      </c>
      <c r="I44" s="87">
        <v>0</v>
      </c>
      <c r="J44" s="98">
        <v>0</v>
      </c>
      <c r="K44" s="87">
        <v>10</v>
      </c>
      <c r="L44" s="98">
        <v>3</v>
      </c>
    </row>
    <row r="45" spans="2:12" ht="12" customHeight="1" x14ac:dyDescent="0.2">
      <c r="B45" s="18" t="s">
        <v>49</v>
      </c>
      <c r="C45" s="76">
        <v>1</v>
      </c>
      <c r="D45" s="91">
        <v>0</v>
      </c>
      <c r="E45" s="81">
        <v>1</v>
      </c>
      <c r="F45" s="94">
        <v>0</v>
      </c>
      <c r="G45" s="85">
        <v>23</v>
      </c>
      <c r="H45" s="98">
        <v>31</v>
      </c>
      <c r="I45" s="87">
        <v>0</v>
      </c>
      <c r="J45" s="98">
        <v>0</v>
      </c>
      <c r="K45" s="87">
        <v>2</v>
      </c>
      <c r="L45" s="98">
        <v>1</v>
      </c>
    </row>
    <row r="46" spans="2:12" ht="12" customHeight="1" x14ac:dyDescent="0.2">
      <c r="B46" s="18" t="s">
        <v>61</v>
      </c>
      <c r="C46" s="76">
        <v>1</v>
      </c>
      <c r="D46" s="91">
        <v>0</v>
      </c>
      <c r="E46" s="81">
        <v>1</v>
      </c>
      <c r="F46" s="94">
        <v>0</v>
      </c>
      <c r="G46" s="85">
        <v>27</v>
      </c>
      <c r="H46" s="98">
        <v>24</v>
      </c>
      <c r="I46" s="87">
        <v>0</v>
      </c>
      <c r="J46" s="98">
        <v>0</v>
      </c>
      <c r="K46" s="87">
        <v>11</v>
      </c>
      <c r="L46" s="98">
        <v>5</v>
      </c>
    </row>
    <row r="47" spans="2:12" ht="12" customHeight="1" x14ac:dyDescent="0.2">
      <c r="B47" s="18" t="s">
        <v>24</v>
      </c>
      <c r="C47" s="76">
        <v>2</v>
      </c>
      <c r="D47" s="91">
        <v>0</v>
      </c>
      <c r="E47" s="81">
        <v>0</v>
      </c>
      <c r="F47" s="94">
        <v>0</v>
      </c>
      <c r="G47" s="85">
        <v>17</v>
      </c>
      <c r="H47" s="98">
        <v>20</v>
      </c>
      <c r="I47" s="87">
        <v>1</v>
      </c>
      <c r="J47" s="98">
        <v>0</v>
      </c>
      <c r="K47" s="87">
        <v>1</v>
      </c>
      <c r="L47" s="98">
        <v>1</v>
      </c>
    </row>
    <row r="48" spans="2:12" ht="12" customHeight="1" x14ac:dyDescent="0.2">
      <c r="B48" s="18" t="s">
        <v>59</v>
      </c>
      <c r="C48" s="77">
        <v>0</v>
      </c>
      <c r="D48" s="92">
        <v>0</v>
      </c>
      <c r="E48" s="82">
        <v>0</v>
      </c>
      <c r="F48" s="95">
        <v>0</v>
      </c>
      <c r="G48" s="86">
        <v>5</v>
      </c>
      <c r="H48" s="99">
        <v>5</v>
      </c>
      <c r="I48" s="88">
        <v>0</v>
      </c>
      <c r="J48" s="99">
        <v>0</v>
      </c>
      <c r="K48" s="88">
        <v>0</v>
      </c>
      <c r="L48" s="99">
        <v>0</v>
      </c>
    </row>
    <row r="49" spans="2:12" ht="12" customHeight="1" thickBot="1" x14ac:dyDescent="0.25">
      <c r="B49" s="69" t="s">
        <v>28</v>
      </c>
      <c r="C49" s="78">
        <v>0</v>
      </c>
      <c r="D49" s="93">
        <v>1</v>
      </c>
      <c r="E49" s="84">
        <v>1</v>
      </c>
      <c r="F49" s="97">
        <v>0</v>
      </c>
      <c r="G49" s="85">
        <v>7</v>
      </c>
      <c r="H49" s="98">
        <v>8</v>
      </c>
      <c r="I49" s="89">
        <v>0</v>
      </c>
      <c r="J49" s="100">
        <v>0</v>
      </c>
      <c r="K49" s="89">
        <v>1</v>
      </c>
      <c r="L49" s="100">
        <v>1</v>
      </c>
    </row>
    <row r="50" spans="2:12" ht="15" thickBot="1" x14ac:dyDescent="0.25">
      <c r="B50" s="101" t="s">
        <v>2</v>
      </c>
      <c r="C50" s="102">
        <f>SUM(C7:C49)</f>
        <v>74</v>
      </c>
      <c r="D50" s="103">
        <f t="shared" ref="D50:L50" si="0">SUM(D7:D49)</f>
        <v>34</v>
      </c>
      <c r="E50" s="104">
        <f>SUM(E7:E49)</f>
        <v>454</v>
      </c>
      <c r="F50" s="105">
        <f t="shared" si="0"/>
        <v>712</v>
      </c>
      <c r="G50" s="102">
        <f>SUM(G7:G49)</f>
        <v>3538</v>
      </c>
      <c r="H50" s="103">
        <f t="shared" si="0"/>
        <v>4782</v>
      </c>
      <c r="I50" s="102">
        <f>SUM(I7:I49)</f>
        <v>54</v>
      </c>
      <c r="J50" s="103">
        <f t="shared" ref="J50" si="1">SUM(J7:J49)</f>
        <v>42</v>
      </c>
      <c r="K50" s="102">
        <f>SUM(K7:K49)</f>
        <v>955</v>
      </c>
      <c r="L50" s="103">
        <f t="shared" si="0"/>
        <v>878</v>
      </c>
    </row>
    <row r="52" spans="2:12" ht="12" customHeight="1" x14ac:dyDescent="0.2">
      <c r="D52" s="106"/>
      <c r="F52" s="106"/>
      <c r="H52" s="106"/>
      <c r="J52" s="106"/>
      <c r="L52" s="106"/>
    </row>
    <row r="54" spans="2:12" x14ac:dyDescent="0.2">
      <c r="D54" s="107"/>
      <c r="F54" s="107"/>
      <c r="H54" s="107"/>
      <c r="J54" s="107"/>
      <c r="L54" s="107"/>
    </row>
  </sheetData>
  <mergeCells count="6">
    <mergeCell ref="B4:B6"/>
    <mergeCell ref="C4:D4"/>
    <mergeCell ref="E4:F4"/>
    <mergeCell ref="G4:H4"/>
    <mergeCell ref="K4:L4"/>
    <mergeCell ref="I4:J4"/>
  </mergeCells>
  <phoneticPr fontId="2"/>
  <dataValidations count="1">
    <dataValidation type="whole" allowBlank="1" showInputMessage="1" showErrorMessage="1" errorTitle="入力不可" error="入力できるのは整数のみです" sqref="J7:J49 H7:H49 L7:L49 F7:F49 D7:D49" xr:uid="{00000000-0002-0000-0100-000000000000}">
      <formula1>0</formula1>
      <formula2>9999999</formula2>
    </dataValidation>
  </dataValidations>
  <printOptions horizontalCentered="1" verticalCentered="1"/>
  <pageMargins left="0.19685039370078741" right="0.31496062992125984" top="0.35433070866141736" bottom="0.35433070866141736" header="0.31496062992125984" footer="0.31496062992125984"/>
  <pageSetup paperSize="9" scale="93" orientation="landscape" r:id="rId1"/>
  <headerFooter scaleWithDoc="0" alignWithMargins="0">
    <oddFooter>&amp;C３９</oddFooter>
  </headerFooter>
  <rowBreaks count="1" manualBreakCount="1">
    <brk id="5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地域包括ケアシステムの構築</vt:lpstr>
      <vt:lpstr>地域包括ケアシステムの構築（障がい福祉サービス）</vt:lpstr>
      <vt:lpstr>地域包括ケアシステムの構築!Print_Area</vt:lpstr>
      <vt:lpstr>'地域包括ケアシステムの構築（障がい福祉サービス）'!Print_Area</vt:lpstr>
      <vt:lpstr>地域包括ケアシステムの構築!Print_Titles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2021-10-04T05:54:28Z</dcterms:created>
  <dcterms:modified xsi:type="dcterms:W3CDTF">2025-12-12T05:44:05Z</dcterms:modified>
  <cp:contentStatus/>
</cp:coreProperties>
</file>