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G0000sv0ns101\d11250w$\作業用\リサーチセンター\RC_なにわの経済データ\なにわ2022年度版作成用\Web公開用\"/>
    </mc:Choice>
  </mc:AlternateContent>
  <bookViews>
    <workbookView xWindow="0" yWindow="0" windowWidth="20490" windowHeight="7185" activeTab="9"/>
  </bookViews>
  <sheets>
    <sheet name="目次" sheetId="1" r:id="rId1"/>
    <sheet name="8-0" sheetId="15" r:id="rId2"/>
    <sheet name="8-1" sheetId="13" r:id="rId3"/>
    <sheet name="8-2" sheetId="14" r:id="rId4"/>
    <sheet name="8-3" sheetId="12" r:id="rId5"/>
    <sheet name="8-4" sheetId="11" r:id="rId6"/>
    <sheet name="8-5" sheetId="6" r:id="rId7"/>
    <sheet name="8-6" sheetId="7" r:id="rId8"/>
    <sheet name="8-7" sheetId="10" r:id="rId9"/>
    <sheet name="8-8" sheetId="9" r:id="rId10"/>
  </sheets>
  <definedNames>
    <definedName name="_xlnm.Print_Area" localSheetId="2">'8-1'!$A$1:$P$42</definedName>
    <definedName name="_xlnm.Print_Area" localSheetId="3">'8-2'!$A$1:$Q$54</definedName>
    <definedName name="_xlnm.Print_Area" localSheetId="4">'8-3'!$A$1:$Q$42</definedName>
    <definedName name="_xlnm.Print_Area" localSheetId="5">'8-4'!$A$1:$Q$43</definedName>
    <definedName name="_xlnm.Print_Area" localSheetId="6">'8-5'!$A$1:$M$48</definedName>
    <definedName name="_xlnm.Print_Area" localSheetId="7">'8-6'!$A$1:$O$43</definedName>
    <definedName name="_xlnm.Print_Area" localSheetId="8">'8-7'!$A$1:$N$42</definedName>
    <definedName name="_xlnm.Print_Area" localSheetId="9">'8-8'!$A$1:$L$35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6" l="1"/>
  <c r="G21" i="6"/>
  <c r="F21" i="6"/>
  <c r="E21" i="6"/>
  <c r="D21" i="6"/>
</calcChain>
</file>

<file path=xl/sharedStrings.xml><?xml version="1.0" encoding="utf-8"?>
<sst xmlns="http://schemas.openxmlformats.org/spreadsheetml/2006/main" count="384" uniqueCount="283">
  <si>
    <t>第８章</t>
    <rPh sb="0" eb="1">
      <t>ダイ</t>
    </rPh>
    <rPh sb="2" eb="3">
      <t>ショウ</t>
    </rPh>
    <phoneticPr fontId="1"/>
  </si>
  <si>
    <t>大阪の国際化</t>
    <rPh sb="0" eb="2">
      <t>オオサカ</t>
    </rPh>
    <rPh sb="3" eb="5">
      <t>コクサイ</t>
    </rPh>
    <rPh sb="5" eb="6">
      <t>カ</t>
    </rPh>
    <phoneticPr fontId="1"/>
  </si>
  <si>
    <t>8-1</t>
    <phoneticPr fontId="1"/>
  </si>
  <si>
    <t>8-2</t>
    <phoneticPr fontId="1"/>
  </si>
  <si>
    <t>8-3</t>
    <phoneticPr fontId="1"/>
  </si>
  <si>
    <t>8-4</t>
    <phoneticPr fontId="1"/>
  </si>
  <si>
    <t>8-5</t>
    <phoneticPr fontId="1"/>
  </si>
  <si>
    <t>8-6</t>
    <phoneticPr fontId="1"/>
  </si>
  <si>
    <t>8-7</t>
    <phoneticPr fontId="1"/>
  </si>
  <si>
    <t>8-8</t>
    <phoneticPr fontId="1"/>
  </si>
  <si>
    <t>全国・近畿圏の輸出入の通関額の推移</t>
    <rPh sb="0" eb="2">
      <t>ゼンコク</t>
    </rPh>
    <rPh sb="3" eb="6">
      <t>キンキケン</t>
    </rPh>
    <rPh sb="7" eb="10">
      <t>ユシュツニュウ</t>
    </rPh>
    <rPh sb="11" eb="14">
      <t>ツウカンガク</t>
    </rPh>
    <rPh sb="15" eb="17">
      <t>スイイ</t>
    </rPh>
    <phoneticPr fontId="1"/>
  </si>
  <si>
    <t>全国・主要都府県の外国企業数の推移</t>
  </si>
  <si>
    <t>全国・主要都府県の外国企業数の推移</t>
    <rPh sb="0" eb="2">
      <t>ゼンコク</t>
    </rPh>
    <rPh sb="3" eb="5">
      <t>シュヨウ</t>
    </rPh>
    <rPh sb="5" eb="8">
      <t>トフケン</t>
    </rPh>
    <rPh sb="9" eb="11">
      <t>ガイコク</t>
    </rPh>
    <rPh sb="11" eb="14">
      <t>キギョウスウ</t>
    </rPh>
    <rPh sb="15" eb="17">
      <t>スイイ</t>
    </rPh>
    <phoneticPr fontId="1"/>
  </si>
  <si>
    <t>国内主要空港別国際線航空貨物取扱量の推移</t>
  </si>
  <si>
    <t>国内主要空港別国際線航空貨物取扱量の推移</t>
    <rPh sb="0" eb="2">
      <t>コクナイ</t>
    </rPh>
    <rPh sb="2" eb="4">
      <t>シュヨウ</t>
    </rPh>
    <rPh sb="4" eb="6">
      <t>クウコウ</t>
    </rPh>
    <rPh sb="6" eb="7">
      <t>ベツ</t>
    </rPh>
    <rPh sb="7" eb="9">
      <t>コクサイ</t>
    </rPh>
    <rPh sb="9" eb="10">
      <t>セン</t>
    </rPh>
    <rPh sb="10" eb="12">
      <t>コウクウ</t>
    </rPh>
    <rPh sb="12" eb="14">
      <t>カモツ</t>
    </rPh>
    <rPh sb="14" eb="16">
      <t>トリアツカイ</t>
    </rPh>
    <rPh sb="16" eb="17">
      <t>リョウ</t>
    </rPh>
    <rPh sb="18" eb="20">
      <t>スイイ</t>
    </rPh>
    <phoneticPr fontId="1"/>
  </si>
  <si>
    <t>全国・主要都道府県の国際会議開催件数の推移</t>
    <rPh sb="0" eb="2">
      <t>ゼンコク</t>
    </rPh>
    <rPh sb="3" eb="5">
      <t>シュヨウ</t>
    </rPh>
    <rPh sb="5" eb="9">
      <t>トドウフケン</t>
    </rPh>
    <rPh sb="10" eb="12">
      <t>コクサイ</t>
    </rPh>
    <rPh sb="12" eb="14">
      <t>カイギ</t>
    </rPh>
    <rPh sb="14" eb="16">
      <t>カイサイ</t>
    </rPh>
    <rPh sb="16" eb="18">
      <t>ケンスウ</t>
    </rPh>
    <rPh sb="19" eb="21">
      <t>スイイ</t>
    </rPh>
    <phoneticPr fontId="1"/>
  </si>
  <si>
    <t>全国・主要都府県の在留資格別在留外国人数【2021年】</t>
    <rPh sb="0" eb="2">
      <t>ゼンコク</t>
    </rPh>
    <rPh sb="3" eb="5">
      <t>シュヨウ</t>
    </rPh>
    <rPh sb="5" eb="8">
      <t>トフケン</t>
    </rPh>
    <rPh sb="9" eb="11">
      <t>ザイリュウ</t>
    </rPh>
    <rPh sb="11" eb="13">
      <t>シカク</t>
    </rPh>
    <rPh sb="13" eb="14">
      <t>ベツ</t>
    </rPh>
    <rPh sb="14" eb="16">
      <t>ザイリュウ</t>
    </rPh>
    <rPh sb="16" eb="20">
      <t>ガイコクジンスウ</t>
    </rPh>
    <rPh sb="25" eb="26">
      <t>ネン</t>
    </rPh>
    <phoneticPr fontId="1"/>
  </si>
  <si>
    <t>８-１</t>
    <phoneticPr fontId="1"/>
  </si>
  <si>
    <t>８-３</t>
    <phoneticPr fontId="1"/>
  </si>
  <si>
    <t>８-４</t>
    <phoneticPr fontId="1"/>
  </si>
  <si>
    <t>８-５</t>
    <phoneticPr fontId="1"/>
  </si>
  <si>
    <t>８-６</t>
    <phoneticPr fontId="1"/>
  </si>
  <si>
    <t>（単位：億円、％）</t>
    <phoneticPr fontId="11"/>
  </si>
  <si>
    <t>近畿圏
輸出額</t>
    <rPh sb="0" eb="2">
      <t>キンキ</t>
    </rPh>
    <rPh sb="2" eb="3">
      <t>ケン</t>
    </rPh>
    <rPh sb="4" eb="6">
      <t>ユシュツ</t>
    </rPh>
    <rPh sb="6" eb="7">
      <t>ガク</t>
    </rPh>
    <phoneticPr fontId="11"/>
  </si>
  <si>
    <t>全国
輸出額</t>
    <rPh sb="0" eb="2">
      <t>ゼンコク</t>
    </rPh>
    <rPh sb="3" eb="5">
      <t>ユシュツ</t>
    </rPh>
    <rPh sb="5" eb="6">
      <t>ガク</t>
    </rPh>
    <phoneticPr fontId="11"/>
  </si>
  <si>
    <t>近畿圏
輸入額</t>
    <rPh sb="0" eb="2">
      <t>キンキ</t>
    </rPh>
    <rPh sb="2" eb="3">
      <t>ケン</t>
    </rPh>
    <rPh sb="4" eb="6">
      <t>ユニュウ</t>
    </rPh>
    <rPh sb="6" eb="7">
      <t>ガク</t>
    </rPh>
    <phoneticPr fontId="11"/>
  </si>
  <si>
    <t>全国
輸入額</t>
    <rPh sb="0" eb="2">
      <t>ゼンコク</t>
    </rPh>
    <rPh sb="3" eb="5">
      <t>ユニュウ</t>
    </rPh>
    <rPh sb="5" eb="6">
      <t>ガク</t>
    </rPh>
    <phoneticPr fontId="11"/>
  </si>
  <si>
    <t>近畿圏
入出超額</t>
    <rPh sb="0" eb="2">
      <t>キンキ</t>
    </rPh>
    <rPh sb="2" eb="3">
      <t>ケン</t>
    </rPh>
    <rPh sb="4" eb="5">
      <t>ニュウ</t>
    </rPh>
    <rPh sb="5" eb="7">
      <t>シュッチョウ</t>
    </rPh>
    <rPh sb="7" eb="8">
      <t>ガク</t>
    </rPh>
    <phoneticPr fontId="11"/>
  </si>
  <si>
    <t>前年比</t>
    <rPh sb="0" eb="2">
      <t>ゼンネン</t>
    </rPh>
    <phoneticPr fontId="11"/>
  </si>
  <si>
    <t>シェア</t>
    <phoneticPr fontId="11"/>
  </si>
  <si>
    <t>前年比</t>
    <rPh sb="0" eb="2">
      <t>ゼンネン</t>
    </rPh>
    <rPh sb="2" eb="3">
      <t>ヒ</t>
    </rPh>
    <phoneticPr fontId="11"/>
  </si>
  <si>
    <t>（財務省「貿易統計」、大阪税関「貿易統計」）</t>
    <rPh sb="5" eb="9">
      <t>ボウエキトウケイ</t>
    </rPh>
    <phoneticPr fontId="11"/>
  </si>
  <si>
    <t>（注）１．近畿圏は、大阪府、京都府、兵庫県、滋賀県、奈良県、和歌山県の２府４県。</t>
    <rPh sb="0" eb="1">
      <t>チュウ</t>
    </rPh>
    <rPh sb="5" eb="8">
      <t>キンキケン</t>
    </rPh>
    <rPh sb="6" eb="7">
      <t>ケン</t>
    </rPh>
    <rPh sb="11" eb="12">
      <t>フ</t>
    </rPh>
    <rPh sb="15" eb="16">
      <t>フ</t>
    </rPh>
    <rPh sb="19" eb="20">
      <t>ケン</t>
    </rPh>
    <rPh sb="23" eb="24">
      <t>ケン</t>
    </rPh>
    <rPh sb="27" eb="28">
      <t>ケン</t>
    </rPh>
    <rPh sb="32" eb="33">
      <t>ケン</t>
    </rPh>
    <phoneticPr fontId="11"/>
  </si>
  <si>
    <t>　　　</t>
    <phoneticPr fontId="11"/>
  </si>
  <si>
    <t>全国・近畿圏の輸出入の通関額の推移</t>
    <phoneticPr fontId="1"/>
  </si>
  <si>
    <t>（単位：百万円）</t>
    <rPh sb="1" eb="3">
      <t>タンイ</t>
    </rPh>
    <rPh sb="4" eb="7">
      <t>ヒャクマンエン</t>
    </rPh>
    <phoneticPr fontId="11"/>
  </si>
  <si>
    <t xml:space="preserve"> </t>
    <phoneticPr fontId="11"/>
  </si>
  <si>
    <t>近畿圏</t>
    <rPh sb="0" eb="2">
      <t>キンキ</t>
    </rPh>
    <rPh sb="2" eb="3">
      <t>ケン</t>
    </rPh>
    <phoneticPr fontId="11"/>
  </si>
  <si>
    <t>東京税関</t>
    <rPh sb="0" eb="2">
      <t>トウキョウ</t>
    </rPh>
    <rPh sb="2" eb="4">
      <t>ゼイカン</t>
    </rPh>
    <phoneticPr fontId="11"/>
  </si>
  <si>
    <t>横浜税関</t>
    <rPh sb="0" eb="2">
      <t>ヨコハマ</t>
    </rPh>
    <rPh sb="2" eb="4">
      <t>ゼイカン</t>
    </rPh>
    <phoneticPr fontId="11"/>
  </si>
  <si>
    <t>名古屋税関</t>
    <rPh sb="0" eb="3">
      <t>ナゴヤ</t>
    </rPh>
    <rPh sb="3" eb="5">
      <t>ゼイカン</t>
    </rPh>
    <phoneticPr fontId="11"/>
  </si>
  <si>
    <t>全   国</t>
    <rPh sb="0" eb="1">
      <t>ゼン</t>
    </rPh>
    <rPh sb="4" eb="5">
      <t>クニ</t>
    </rPh>
    <phoneticPr fontId="11"/>
  </si>
  <si>
    <t>アジア</t>
    <phoneticPr fontId="11"/>
  </si>
  <si>
    <t>中  国</t>
    <phoneticPr fontId="11"/>
  </si>
  <si>
    <t>台  湾</t>
    <phoneticPr fontId="11"/>
  </si>
  <si>
    <t>韓  国</t>
    <rPh sb="0" eb="1">
      <t>カン</t>
    </rPh>
    <rPh sb="3" eb="4">
      <t>クニ</t>
    </rPh>
    <phoneticPr fontId="11"/>
  </si>
  <si>
    <t>香  港</t>
    <rPh sb="0" eb="1">
      <t>カオリ</t>
    </rPh>
    <rPh sb="3" eb="4">
      <t>ミナト</t>
    </rPh>
    <phoneticPr fontId="11"/>
  </si>
  <si>
    <t>タ  イ</t>
    <phoneticPr fontId="11"/>
  </si>
  <si>
    <t>(アジアＮＩＥｓ)</t>
    <phoneticPr fontId="11"/>
  </si>
  <si>
    <t>(ＡＳＥＡＮ)</t>
    <phoneticPr fontId="11"/>
  </si>
  <si>
    <r>
      <rPr>
        <sz val="14"/>
        <rFont val="UD デジタル 教科書体 N-B"/>
        <family val="1"/>
        <charset val="128"/>
      </rPr>
      <t>大洋州</t>
    </r>
    <r>
      <rPr>
        <sz val="12"/>
        <rFont val="UD デジタル 教科書体 N-B"/>
        <family val="1"/>
        <charset val="128"/>
      </rPr>
      <t xml:space="preserve">
</t>
    </r>
    <r>
      <rPr>
        <sz val="9"/>
        <rFont val="UD デジタル 教科書体 N-B"/>
        <family val="1"/>
        <charset val="128"/>
      </rPr>
      <t>(オセアニア)</t>
    </r>
    <rPh sb="0" eb="1">
      <t>タイセイヨウ</t>
    </rPh>
    <rPh sb="1" eb="2">
      <t>シュウ</t>
    </rPh>
    <phoneticPr fontId="11"/>
  </si>
  <si>
    <t>北   米</t>
    <rPh sb="0" eb="1">
      <t>キタ</t>
    </rPh>
    <rPh sb="4" eb="5">
      <t>ベイ</t>
    </rPh>
    <phoneticPr fontId="11"/>
  </si>
  <si>
    <t>アメリカ合衆国</t>
    <rPh sb="4" eb="7">
      <t>ガッシュウコク</t>
    </rPh>
    <phoneticPr fontId="11"/>
  </si>
  <si>
    <t>中南米</t>
    <rPh sb="0" eb="3">
      <t>チュウナンベイ</t>
    </rPh>
    <phoneticPr fontId="11"/>
  </si>
  <si>
    <t>西   欧</t>
    <rPh sb="0" eb="1">
      <t>ニシ</t>
    </rPh>
    <rPh sb="4" eb="5">
      <t>オウ</t>
    </rPh>
    <phoneticPr fontId="11"/>
  </si>
  <si>
    <t>中東欧･ﾛｼｱ等</t>
    <rPh sb="0" eb="1">
      <t>チュウ</t>
    </rPh>
    <rPh sb="1" eb="3">
      <t>トウオウ</t>
    </rPh>
    <rPh sb="7" eb="8">
      <t>トウ</t>
    </rPh>
    <phoneticPr fontId="11"/>
  </si>
  <si>
    <t>（ＥＵ)</t>
    <phoneticPr fontId="11"/>
  </si>
  <si>
    <t>中   東</t>
    <rPh sb="0" eb="1">
      <t>ナカ</t>
    </rPh>
    <rPh sb="4" eb="5">
      <t>ヒガシ</t>
    </rPh>
    <phoneticPr fontId="11"/>
  </si>
  <si>
    <t>アフリカ</t>
    <phoneticPr fontId="11"/>
  </si>
  <si>
    <t>総   額</t>
    <rPh sb="0" eb="1">
      <t>ソウ</t>
    </rPh>
    <rPh sb="4" eb="5">
      <t>ガク</t>
    </rPh>
    <phoneticPr fontId="11"/>
  </si>
  <si>
    <t>（財務省「貿易統計」、各税関「貿易統計」）</t>
    <rPh sb="1" eb="4">
      <t>ザイムショウ</t>
    </rPh>
    <rPh sb="5" eb="9">
      <t>ボウエキトウケイ</t>
    </rPh>
    <rPh sb="11" eb="12">
      <t>カク</t>
    </rPh>
    <rPh sb="12" eb="14">
      <t>ゼイカン</t>
    </rPh>
    <rPh sb="15" eb="17">
      <t>ボウエキ</t>
    </rPh>
    <rPh sb="17" eb="19">
      <t>トウケイ</t>
    </rPh>
    <phoneticPr fontId="11"/>
  </si>
  <si>
    <t>（注）１．アジアについては、近畿圏で輸出の多い上位５カ国・地域を掲載。</t>
    <rPh sb="1" eb="2">
      <t>チュウ</t>
    </rPh>
    <rPh sb="14" eb="17">
      <t>キンキケン</t>
    </rPh>
    <rPh sb="18" eb="20">
      <t>ユシュツ</t>
    </rPh>
    <rPh sb="21" eb="22">
      <t>オオ</t>
    </rPh>
    <rPh sb="23" eb="25">
      <t>ジョウイ</t>
    </rPh>
    <rPh sb="27" eb="28">
      <t>コク</t>
    </rPh>
    <rPh sb="29" eb="31">
      <t>チイキ</t>
    </rPh>
    <rPh sb="32" eb="34">
      <t>ケイサイ</t>
    </rPh>
    <phoneticPr fontId="11"/>
  </si>
  <si>
    <t>　　２．シンガポールは、アジアＮＩＥｓ、ＡＳＥＡＮ双方に含まれる。</t>
    <rPh sb="25" eb="27">
      <t>ソウホウ</t>
    </rPh>
    <rPh sb="28" eb="29">
      <t>フク</t>
    </rPh>
    <phoneticPr fontId="11"/>
  </si>
  <si>
    <t>　　３．近畿圏は、大阪府、京都府、兵庫県、滋賀県、奈良県、和歌山県の２府４県。</t>
    <rPh sb="4" eb="6">
      <t>キンキ</t>
    </rPh>
    <rPh sb="6" eb="7">
      <t>ケン</t>
    </rPh>
    <rPh sb="9" eb="11">
      <t>オオサカ</t>
    </rPh>
    <rPh sb="11" eb="12">
      <t>フ</t>
    </rPh>
    <rPh sb="13" eb="15">
      <t>キョウト</t>
    </rPh>
    <rPh sb="15" eb="16">
      <t>フ</t>
    </rPh>
    <rPh sb="17" eb="20">
      <t>ヒョウゴケン</t>
    </rPh>
    <rPh sb="21" eb="24">
      <t>シガケン</t>
    </rPh>
    <rPh sb="25" eb="28">
      <t>ナラケン</t>
    </rPh>
    <rPh sb="29" eb="33">
      <t>ワカヤマケン</t>
    </rPh>
    <rPh sb="35" eb="36">
      <t>フ</t>
    </rPh>
    <rPh sb="37" eb="38">
      <t>ケン</t>
    </rPh>
    <phoneticPr fontId="11"/>
  </si>
  <si>
    <t>　　４．輸入通関額の地域別の合計額と総額は、輸出の戻りや不明地域等があるため一致しない。</t>
    <rPh sb="4" eb="6">
      <t>ユニュウ</t>
    </rPh>
    <rPh sb="6" eb="8">
      <t>ツウカン</t>
    </rPh>
    <rPh sb="8" eb="9">
      <t>ガク</t>
    </rPh>
    <rPh sb="10" eb="12">
      <t>チイキ</t>
    </rPh>
    <rPh sb="12" eb="13">
      <t>ベツ</t>
    </rPh>
    <rPh sb="14" eb="16">
      <t>ゴウケイ</t>
    </rPh>
    <rPh sb="16" eb="17">
      <t>ガク</t>
    </rPh>
    <rPh sb="18" eb="20">
      <t>ソウガク</t>
    </rPh>
    <rPh sb="22" eb="24">
      <t>ユシュツ</t>
    </rPh>
    <rPh sb="25" eb="26">
      <t>モド</t>
    </rPh>
    <rPh sb="28" eb="30">
      <t>フメイ</t>
    </rPh>
    <rPh sb="30" eb="32">
      <t>チイキ</t>
    </rPh>
    <rPh sb="32" eb="33">
      <t>トウ</t>
    </rPh>
    <rPh sb="38" eb="40">
      <t>イッチ</t>
    </rPh>
    <phoneticPr fontId="11"/>
  </si>
  <si>
    <t>（単位：百万円、％）</t>
    <rPh sb="1" eb="3">
      <t>タンイ</t>
    </rPh>
    <rPh sb="4" eb="7">
      <t>ヒャクマンエン</t>
    </rPh>
    <phoneticPr fontId="11"/>
  </si>
  <si>
    <t>構成比</t>
    <rPh sb="0" eb="3">
      <t>コウセイヒ</t>
    </rPh>
    <phoneticPr fontId="11"/>
  </si>
  <si>
    <t>食料品</t>
    <phoneticPr fontId="11"/>
  </si>
  <si>
    <t>食料品</t>
    <rPh sb="0" eb="3">
      <t>ショクリョウヒン</t>
    </rPh>
    <phoneticPr fontId="11"/>
  </si>
  <si>
    <t>原料品</t>
    <phoneticPr fontId="11"/>
  </si>
  <si>
    <t>原料品</t>
    <rPh sb="0" eb="2">
      <t>ゲンリョウ</t>
    </rPh>
    <rPh sb="2" eb="3">
      <t>ヒン</t>
    </rPh>
    <phoneticPr fontId="11"/>
  </si>
  <si>
    <t>鉱物性燃料</t>
    <phoneticPr fontId="11"/>
  </si>
  <si>
    <t>鉱物性燃料</t>
    <rPh sb="0" eb="3">
      <t>コウブツセイ</t>
    </rPh>
    <rPh sb="3" eb="5">
      <t>ネンリョウ</t>
    </rPh>
    <phoneticPr fontId="11"/>
  </si>
  <si>
    <t>化学製品</t>
    <phoneticPr fontId="11"/>
  </si>
  <si>
    <t xml:space="preserve"> 原油及び粗油</t>
  </si>
  <si>
    <t>プラスチック</t>
    <phoneticPr fontId="11"/>
  </si>
  <si>
    <t>化学製品</t>
    <rPh sb="0" eb="2">
      <t>カガク</t>
    </rPh>
    <rPh sb="2" eb="4">
      <t>セイヒン</t>
    </rPh>
    <phoneticPr fontId="11"/>
  </si>
  <si>
    <t>原料別製品</t>
    <phoneticPr fontId="11"/>
  </si>
  <si>
    <t>医薬品</t>
    <rPh sb="0" eb="3">
      <t>イヤクヒン</t>
    </rPh>
    <phoneticPr fontId="11"/>
  </si>
  <si>
    <t>鉄  鋼</t>
    <rPh sb="0" eb="1">
      <t>テツ</t>
    </rPh>
    <rPh sb="3" eb="4">
      <t>ハガネ</t>
    </rPh>
    <phoneticPr fontId="11"/>
  </si>
  <si>
    <t>原料別製品</t>
    <rPh sb="0" eb="2">
      <t>ゲンリョウ</t>
    </rPh>
    <rPh sb="2" eb="3">
      <t>ベツ</t>
    </rPh>
    <rPh sb="3" eb="5">
      <t>セイヒン</t>
    </rPh>
    <phoneticPr fontId="11"/>
  </si>
  <si>
    <t>一般機械</t>
    <phoneticPr fontId="11"/>
  </si>
  <si>
    <t>一般機械</t>
    <rPh sb="0" eb="2">
      <t>イッパン</t>
    </rPh>
    <rPh sb="2" eb="4">
      <t>キカイ</t>
    </rPh>
    <phoneticPr fontId="11"/>
  </si>
  <si>
    <t>電気機器</t>
    <phoneticPr fontId="11"/>
  </si>
  <si>
    <t>電気機器</t>
    <rPh sb="0" eb="2">
      <t>デンキ</t>
    </rPh>
    <rPh sb="2" eb="4">
      <t>キキ</t>
    </rPh>
    <phoneticPr fontId="11"/>
  </si>
  <si>
    <t>半導体等電子部品</t>
    <rPh sb="0" eb="4">
      <t>ハンドウタイトウ</t>
    </rPh>
    <rPh sb="4" eb="6">
      <t>デンシ</t>
    </rPh>
    <rPh sb="6" eb="8">
      <t>ブヒン</t>
    </rPh>
    <phoneticPr fontId="11"/>
  </si>
  <si>
    <t>輸送用機器</t>
    <rPh sb="0" eb="3">
      <t>ユソウヨウ</t>
    </rPh>
    <rPh sb="3" eb="5">
      <t>キキ</t>
    </rPh>
    <phoneticPr fontId="11"/>
  </si>
  <si>
    <t>輸送用機器</t>
    <phoneticPr fontId="11"/>
  </si>
  <si>
    <t>その他</t>
    <rPh sb="2" eb="3">
      <t>タ</t>
    </rPh>
    <phoneticPr fontId="11"/>
  </si>
  <si>
    <t>その他</t>
    <phoneticPr fontId="11"/>
  </si>
  <si>
    <t>衣類及び同付属品</t>
    <phoneticPr fontId="11"/>
  </si>
  <si>
    <t>総  額</t>
    <phoneticPr fontId="11"/>
  </si>
  <si>
    <t>（財務省「貿易統計」、大阪税関「貿易統計」）</t>
    <rPh sb="1" eb="4">
      <t>ザイムショウ</t>
    </rPh>
    <rPh sb="5" eb="9">
      <t>ボウエキトウケイ</t>
    </rPh>
    <rPh sb="11" eb="13">
      <t>オオサカ</t>
    </rPh>
    <rPh sb="13" eb="15">
      <t>ゼイカン</t>
    </rPh>
    <rPh sb="16" eb="18">
      <t>ボウエキ</t>
    </rPh>
    <rPh sb="18" eb="20">
      <t>トウケイ</t>
    </rPh>
    <phoneticPr fontId="11"/>
  </si>
  <si>
    <t>（注）近畿圏は、大阪府、京都府、兵庫県、滋賀県、奈良県、和歌山県の２府４県。</t>
    <phoneticPr fontId="11"/>
  </si>
  <si>
    <t>中　国</t>
    <rPh sb="0" eb="1">
      <t>ナカ</t>
    </rPh>
    <rPh sb="2" eb="3">
      <t>クニ</t>
    </rPh>
    <phoneticPr fontId="11"/>
  </si>
  <si>
    <r>
      <t xml:space="preserve">アジア
</t>
    </r>
    <r>
      <rPr>
        <sz val="17"/>
        <rFont val="UD デジタル 教科書体 N-B"/>
        <family val="1"/>
        <charset val="128"/>
      </rPr>
      <t>N I E s</t>
    </r>
    <r>
      <rPr>
        <sz val="16"/>
        <rFont val="UD デジタル 教科書体 N-B"/>
        <family val="1"/>
        <charset val="128"/>
      </rPr>
      <t xml:space="preserve"> </t>
    </r>
    <phoneticPr fontId="11"/>
  </si>
  <si>
    <t>ASEAN</t>
    <phoneticPr fontId="11"/>
  </si>
  <si>
    <t>アメリカ合衆国</t>
    <rPh sb="0" eb="7">
      <t>アメリカガッシュウコク</t>
    </rPh>
    <phoneticPr fontId="11"/>
  </si>
  <si>
    <t>E  U</t>
    <phoneticPr fontId="11"/>
  </si>
  <si>
    <t>原料品</t>
    <rPh sb="0" eb="3">
      <t>ゲンリョウヒン</t>
    </rPh>
    <phoneticPr fontId="11"/>
  </si>
  <si>
    <t>－</t>
  </si>
  <si>
    <t>鉄　鋼</t>
    <rPh sb="0" eb="1">
      <t>テツ</t>
    </rPh>
    <rPh sb="2" eb="3">
      <t>ハガネ</t>
    </rPh>
    <phoneticPr fontId="11"/>
  </si>
  <si>
    <t>総　額</t>
    <rPh sb="0" eb="1">
      <t>ソウ</t>
    </rPh>
    <rPh sb="2" eb="3">
      <t>ガク</t>
    </rPh>
    <phoneticPr fontId="11"/>
  </si>
  <si>
    <t>（単位：社、％）</t>
    <rPh sb="4" eb="5">
      <t>シャ</t>
    </rPh>
    <phoneticPr fontId="11"/>
  </si>
  <si>
    <t>神奈川県</t>
    <rPh sb="0" eb="4">
      <t>カナガワケン</t>
    </rPh>
    <phoneticPr fontId="11"/>
  </si>
  <si>
    <t>（東洋経済新報社『外資系企業総覧』）</t>
    <rPh sb="5" eb="7">
      <t>シンポウ</t>
    </rPh>
    <rPh sb="7" eb="8">
      <t>シャ</t>
    </rPh>
    <phoneticPr fontId="11"/>
  </si>
  <si>
    <t>（注）１．表中の各年は『外資系企業総覧』の発行年を記載。調査時点は、各年３月であるが、各年の
　　　　　発売時点までの変更が反映されている場合がある。</t>
    <rPh sb="5" eb="6">
      <t>ヒョウ</t>
    </rPh>
    <rPh sb="6" eb="7">
      <t>ナカ</t>
    </rPh>
    <rPh sb="8" eb="9">
      <t>カク</t>
    </rPh>
    <rPh sb="9" eb="10">
      <t>ネン</t>
    </rPh>
    <rPh sb="12" eb="15">
      <t>ガイシケイ</t>
    </rPh>
    <rPh sb="15" eb="17">
      <t>キギョウ</t>
    </rPh>
    <rPh sb="17" eb="19">
      <t>ソウラン</t>
    </rPh>
    <rPh sb="21" eb="23">
      <t>ハッコウ</t>
    </rPh>
    <rPh sb="23" eb="24">
      <t>ネン</t>
    </rPh>
    <rPh sb="25" eb="27">
      <t>キサイ</t>
    </rPh>
    <rPh sb="28" eb="30">
      <t>チョウサ</t>
    </rPh>
    <rPh sb="30" eb="32">
      <t>ジテン</t>
    </rPh>
    <rPh sb="34" eb="35">
      <t>カク</t>
    </rPh>
    <rPh sb="35" eb="36">
      <t>ネン</t>
    </rPh>
    <rPh sb="37" eb="38">
      <t>ガツ</t>
    </rPh>
    <rPh sb="43" eb="44">
      <t>カク</t>
    </rPh>
    <rPh sb="44" eb="45">
      <t>ネン</t>
    </rPh>
    <rPh sb="52" eb="54">
      <t>ハツバイ</t>
    </rPh>
    <rPh sb="54" eb="56">
      <t>ジテン</t>
    </rPh>
    <rPh sb="59" eb="61">
      <t>ヘンコウ</t>
    </rPh>
    <rPh sb="62" eb="64">
      <t>ハンエイ</t>
    </rPh>
    <rPh sb="69" eb="71">
      <t>バアイ</t>
    </rPh>
    <phoneticPr fontId="11"/>
  </si>
  <si>
    <t>　　　２．四捨五入のため、合計が一致しない場合がある。</t>
    <rPh sb="5" eb="9">
      <t>シシャゴニュウ</t>
    </rPh>
    <rPh sb="13" eb="15">
      <t>ゴウケイ</t>
    </rPh>
    <rPh sb="16" eb="18">
      <t>イッチ</t>
    </rPh>
    <rPh sb="21" eb="23">
      <t>バアイ</t>
    </rPh>
    <phoneticPr fontId="11"/>
  </si>
  <si>
    <t>親企業の地域と業種（大阪府）</t>
    <rPh sb="0" eb="3">
      <t>オヤキギョウ</t>
    </rPh>
    <rPh sb="4" eb="6">
      <t>チイキ</t>
    </rPh>
    <rPh sb="7" eb="9">
      <t>ギョウシュ</t>
    </rPh>
    <rPh sb="10" eb="12">
      <t>オオサカ</t>
    </rPh>
    <rPh sb="12" eb="13">
      <t>フ</t>
    </rPh>
    <phoneticPr fontId="11"/>
  </si>
  <si>
    <t>（単位：社）</t>
    <rPh sb="4" eb="5">
      <t>シャ</t>
    </rPh>
    <phoneticPr fontId="11"/>
  </si>
  <si>
    <r>
      <rPr>
        <sz val="18"/>
        <rFont val="UD デジタル 教科書体 N-B"/>
        <family val="1"/>
        <charset val="128"/>
      </rPr>
      <t xml:space="preserve"> </t>
    </r>
    <r>
      <rPr>
        <sz val="14"/>
        <rFont val="UD デジタル 教科書体 N-B"/>
        <family val="1"/>
        <charset val="128"/>
      </rPr>
      <t xml:space="preserve">
 地　域</t>
    </r>
    <rPh sb="3" eb="4">
      <t>チ</t>
    </rPh>
    <rPh sb="5" eb="6">
      <t>イキ</t>
    </rPh>
    <phoneticPr fontId="11"/>
  </si>
  <si>
    <r>
      <rPr>
        <sz val="6"/>
        <rFont val="UD デジタル 教科書体 N-B"/>
        <family val="1"/>
        <charset val="128"/>
      </rPr>
      <t xml:space="preserve">
</t>
    </r>
    <r>
      <rPr>
        <sz val="14"/>
        <rFont val="UD デジタル 教科書体 N-B"/>
        <family val="1"/>
        <charset val="128"/>
      </rPr>
      <t>アジア</t>
    </r>
    <phoneticPr fontId="11"/>
  </si>
  <si>
    <t>うち中国</t>
    <rPh sb="2" eb="4">
      <t>チュウゴク</t>
    </rPh>
    <phoneticPr fontId="11"/>
  </si>
  <si>
    <t>韓国</t>
    <rPh sb="0" eb="2">
      <t>カンコク</t>
    </rPh>
    <phoneticPr fontId="11"/>
  </si>
  <si>
    <t>北　米</t>
    <rPh sb="0" eb="1">
      <t>キタ</t>
    </rPh>
    <rPh sb="2" eb="3">
      <t>ベイ</t>
    </rPh>
    <phoneticPr fontId="11"/>
  </si>
  <si>
    <t>欧　州</t>
    <rPh sb="0" eb="1">
      <t>オウ</t>
    </rPh>
    <rPh sb="2" eb="3">
      <t>シュウ</t>
    </rPh>
    <phoneticPr fontId="11"/>
  </si>
  <si>
    <t>合　計</t>
    <rPh sb="0" eb="1">
      <t>ゴウ</t>
    </rPh>
    <rPh sb="2" eb="3">
      <t>ケイ</t>
    </rPh>
    <phoneticPr fontId="11"/>
  </si>
  <si>
    <t>（注）表中の「その他」の地域には、親企業の所在が未記入の企業が含まれる。</t>
    <rPh sb="3" eb="4">
      <t>ヒョウ</t>
    </rPh>
    <rPh sb="4" eb="5">
      <t>ナカ</t>
    </rPh>
    <rPh sb="9" eb="10">
      <t>タ</t>
    </rPh>
    <rPh sb="12" eb="14">
      <t>チイキ</t>
    </rPh>
    <rPh sb="17" eb="20">
      <t>オヤキギョウ</t>
    </rPh>
    <rPh sb="21" eb="23">
      <t>ショザイ</t>
    </rPh>
    <rPh sb="24" eb="27">
      <t>ミキニュウ</t>
    </rPh>
    <rPh sb="28" eb="30">
      <t>キギョウ</t>
    </rPh>
    <rPh sb="31" eb="32">
      <t>フク</t>
    </rPh>
    <phoneticPr fontId="11"/>
  </si>
  <si>
    <t>（単位：トン、％）</t>
    <phoneticPr fontId="11"/>
  </si>
  <si>
    <t>関西国際</t>
    <rPh sb="0" eb="4">
      <t>カンサイコクサイ</t>
    </rPh>
    <phoneticPr fontId="11"/>
  </si>
  <si>
    <t>成田国際</t>
    <rPh sb="0" eb="2">
      <t>ナリタ</t>
    </rPh>
    <rPh sb="2" eb="4">
      <t>コクサイ</t>
    </rPh>
    <phoneticPr fontId="11"/>
  </si>
  <si>
    <t>東京国際</t>
    <rPh sb="0" eb="2">
      <t>トウキョウ</t>
    </rPh>
    <rPh sb="2" eb="4">
      <t>コクサイ</t>
    </rPh>
    <phoneticPr fontId="11"/>
  </si>
  <si>
    <t>中部国際</t>
    <rPh sb="0" eb="4">
      <t>チュウブコクサイ</t>
    </rPh>
    <phoneticPr fontId="11"/>
  </si>
  <si>
    <t>その他</t>
    <rPh sb="2" eb="3">
      <t>タ</t>
    </rPh>
    <phoneticPr fontId="11"/>
  </si>
  <si>
    <t>全空港計</t>
    <rPh sb="0" eb="1">
      <t>ゼン</t>
    </rPh>
    <rPh sb="1" eb="3">
      <t>クウコウ</t>
    </rPh>
    <rPh sb="3" eb="4">
      <t>ケイ</t>
    </rPh>
    <phoneticPr fontId="11"/>
  </si>
  <si>
    <t>シェア</t>
    <phoneticPr fontId="11"/>
  </si>
  <si>
    <t>（国土交通省「空港管理状況調書」）</t>
    <rPh sb="1" eb="6">
      <t>コクドコウツウショウ</t>
    </rPh>
    <phoneticPr fontId="11"/>
  </si>
  <si>
    <t>（注）積と卸の計。</t>
    <rPh sb="1" eb="2">
      <t>チュウ</t>
    </rPh>
    <rPh sb="7" eb="8">
      <t>ケイ</t>
    </rPh>
    <phoneticPr fontId="11"/>
  </si>
  <si>
    <t>（単位：件）</t>
  </si>
  <si>
    <t>大阪府</t>
    <rPh sb="0" eb="2">
      <t>オオサカ</t>
    </rPh>
    <rPh sb="2" eb="3">
      <t>フ</t>
    </rPh>
    <phoneticPr fontId="11"/>
  </si>
  <si>
    <t>　</t>
    <phoneticPr fontId="11"/>
  </si>
  <si>
    <t>大阪市</t>
    <rPh sb="0" eb="3">
      <t>オオサカシ</t>
    </rPh>
    <phoneticPr fontId="11"/>
  </si>
  <si>
    <t>*172</t>
  </si>
  <si>
    <t>*130</t>
  </si>
  <si>
    <t>*139</t>
  </si>
  <si>
    <t>千里地区</t>
    <rPh sb="0" eb="2">
      <t>センリ</t>
    </rPh>
    <rPh sb="2" eb="4">
      <t>チク</t>
    </rPh>
    <phoneticPr fontId="11"/>
  </si>
  <si>
    <t>*113</t>
  </si>
  <si>
    <t>*104</t>
  </si>
  <si>
    <t>*94</t>
  </si>
  <si>
    <t>堺市</t>
    <rPh sb="0" eb="1">
      <t>サカイシ</t>
    </rPh>
    <phoneticPr fontId="11"/>
  </si>
  <si>
    <t>東京都</t>
    <rPh sb="0" eb="1">
      <t>トウキョウ</t>
    </rPh>
    <rPh sb="1" eb="2">
      <t>ト</t>
    </rPh>
    <phoneticPr fontId="11"/>
  </si>
  <si>
    <t>東京(23区)</t>
    <rPh sb="0" eb="2">
      <t>トウキョウ</t>
    </rPh>
    <rPh sb="5" eb="6">
      <t>ク</t>
    </rPh>
    <phoneticPr fontId="11"/>
  </si>
  <si>
    <t>*531</t>
  </si>
  <si>
    <t>*574</t>
  </si>
  <si>
    <t>*645</t>
  </si>
  <si>
    <t>神奈川県</t>
    <rPh sb="0" eb="3">
      <t>カナガワケン</t>
    </rPh>
    <phoneticPr fontId="11"/>
  </si>
  <si>
    <t>横浜市</t>
    <rPh sb="0" eb="3">
      <t>ヨコハマシ</t>
    </rPh>
    <phoneticPr fontId="11"/>
  </si>
  <si>
    <t>愛知県</t>
    <rPh sb="0" eb="2">
      <t>アイチケン</t>
    </rPh>
    <phoneticPr fontId="11"/>
  </si>
  <si>
    <t>名古屋市</t>
    <rPh sb="0" eb="4">
      <t>ナゴヤシ</t>
    </rPh>
    <phoneticPr fontId="11"/>
  </si>
  <si>
    <t xml:space="preserve">*112 </t>
  </si>
  <si>
    <t>*126</t>
  </si>
  <si>
    <t>*143</t>
  </si>
  <si>
    <t>*183</t>
  </si>
  <si>
    <t>*202</t>
  </si>
  <si>
    <t>北海道</t>
    <rPh sb="0" eb="2">
      <t>ホッカイドウ</t>
    </rPh>
    <phoneticPr fontId="11"/>
  </si>
  <si>
    <t>札幌市</t>
    <rPh sb="0" eb="3">
      <t>サッポロシ</t>
    </rPh>
    <phoneticPr fontId="11"/>
  </si>
  <si>
    <t xml:space="preserve"> *61</t>
  </si>
  <si>
    <t>*89</t>
  </si>
  <si>
    <t>*101</t>
  </si>
  <si>
    <t>*107</t>
  </si>
  <si>
    <t>*115</t>
  </si>
  <si>
    <t>*116</t>
  </si>
  <si>
    <t>京都府</t>
    <rPh sb="0" eb="2">
      <t>キョウトフ</t>
    </rPh>
    <phoneticPr fontId="11"/>
  </si>
  <si>
    <t>京都市</t>
    <rPh sb="0" eb="3">
      <t>キョウトシ</t>
    </rPh>
    <phoneticPr fontId="11"/>
  </si>
  <si>
    <t>*137</t>
  </si>
  <si>
    <t>*218</t>
  </si>
  <si>
    <t>*278</t>
  </si>
  <si>
    <t>*306</t>
  </si>
  <si>
    <t>兵庫県</t>
    <rPh sb="0" eb="2">
      <t>ヒョウゴケン</t>
    </rPh>
    <phoneticPr fontId="11"/>
  </si>
  <si>
    <t>神戸市</t>
    <rPh sb="0" eb="3">
      <t>コウベシ</t>
    </rPh>
    <phoneticPr fontId="11"/>
  </si>
  <si>
    <t>*82</t>
  </si>
  <si>
    <t>*419</t>
  </si>
  <si>
    <t>福岡県</t>
    <rPh sb="0" eb="2">
      <t>フクオカケン</t>
    </rPh>
    <phoneticPr fontId="11"/>
  </si>
  <si>
    <t>福岡市</t>
    <rPh sb="0" eb="3">
      <t>フクオカシ</t>
    </rPh>
    <phoneticPr fontId="11"/>
  </si>
  <si>
    <t xml:space="preserve">*221 </t>
  </si>
  <si>
    <t>*253</t>
  </si>
  <si>
    <t>*336</t>
  </si>
  <si>
    <t>*363</t>
  </si>
  <si>
    <t>全   国</t>
    <rPh sb="0" eb="1">
      <t>ゼンコク</t>
    </rPh>
    <phoneticPr fontId="11"/>
  </si>
  <si>
    <t>（単位：人、％）</t>
    <rPh sb="1" eb="3">
      <t>タンイ</t>
    </rPh>
    <rPh sb="4" eb="5">
      <t>ニン</t>
    </rPh>
    <phoneticPr fontId="45"/>
  </si>
  <si>
    <t>在留資格</t>
    <rPh sb="0" eb="2">
      <t>ザイリュウ</t>
    </rPh>
    <rPh sb="2" eb="4">
      <t>シカク</t>
    </rPh>
    <phoneticPr fontId="11"/>
  </si>
  <si>
    <t>大阪府</t>
    <rPh sb="0" eb="3">
      <t>オオサカフ</t>
    </rPh>
    <phoneticPr fontId="11"/>
  </si>
  <si>
    <t>東京都</t>
    <rPh sb="0" eb="3">
      <t>トウキョウト</t>
    </rPh>
    <phoneticPr fontId="11"/>
  </si>
  <si>
    <t>愛知県</t>
    <rPh sb="0" eb="3">
      <t>アイチケン</t>
    </rPh>
    <phoneticPr fontId="11"/>
  </si>
  <si>
    <t>全  国</t>
    <rPh sb="0" eb="1">
      <t>ゼン</t>
    </rPh>
    <rPh sb="3" eb="4">
      <t>クニ</t>
    </rPh>
    <phoneticPr fontId="11"/>
  </si>
  <si>
    <t>総  数</t>
  </si>
  <si>
    <t>教  授</t>
  </si>
  <si>
    <t>芸  術</t>
  </si>
  <si>
    <t>宗  教</t>
  </si>
  <si>
    <t>報  道</t>
  </si>
  <si>
    <t>高度専門職</t>
    <rPh sb="0" eb="2">
      <t>コウド</t>
    </rPh>
    <rPh sb="2" eb="4">
      <t>センモン</t>
    </rPh>
    <rPh sb="4" eb="5">
      <t>ショク</t>
    </rPh>
    <phoneticPr fontId="11"/>
  </si>
  <si>
    <t>経営・管理</t>
  </si>
  <si>
    <t>法律・会計業務</t>
  </si>
  <si>
    <t>医  療</t>
  </si>
  <si>
    <t>研  究</t>
  </si>
  <si>
    <t>教  育</t>
  </si>
  <si>
    <t>技術・人文知識・国際業務</t>
  </si>
  <si>
    <t>企業内転勤</t>
  </si>
  <si>
    <t>介  護</t>
  </si>
  <si>
    <t>興  行</t>
  </si>
  <si>
    <t>技  能</t>
  </si>
  <si>
    <t>特定技能</t>
    <rPh sb="0" eb="4">
      <t>トクテイギノウ</t>
    </rPh>
    <phoneticPr fontId="11"/>
  </si>
  <si>
    <t>技能実習</t>
    <rPh sb="0" eb="2">
      <t>ギノウ</t>
    </rPh>
    <rPh sb="2" eb="4">
      <t>ジッシュウ</t>
    </rPh>
    <phoneticPr fontId="11"/>
  </si>
  <si>
    <t>文化活動</t>
  </si>
  <si>
    <t>留  学</t>
  </si>
  <si>
    <t>研  修</t>
  </si>
  <si>
    <t>家族滞在</t>
  </si>
  <si>
    <t>特定活動</t>
  </si>
  <si>
    <t>定住者</t>
  </si>
  <si>
    <t>永住者</t>
  </si>
  <si>
    <t>特別永住者</t>
  </si>
  <si>
    <t>（法務省「在留外国人統計」（旧登録外国人統計）統計表）</t>
    <rPh sb="1" eb="4">
      <t>ホウムショウ</t>
    </rPh>
    <rPh sb="5" eb="7">
      <t>ザイリュウ</t>
    </rPh>
    <rPh sb="7" eb="9">
      <t>ガイコク</t>
    </rPh>
    <rPh sb="9" eb="10">
      <t>ジン</t>
    </rPh>
    <rPh sb="10" eb="12">
      <t>トウケイ</t>
    </rPh>
    <rPh sb="23" eb="26">
      <t>トウケイヒョウ</t>
    </rPh>
    <phoneticPr fontId="11"/>
  </si>
  <si>
    <t>８-８ 全国・主要都府県の在留資格別在留外国人数【2021年】</t>
    <phoneticPr fontId="1"/>
  </si>
  <si>
    <t>８－７．</t>
    <phoneticPr fontId="11"/>
  </si>
  <si>
    <t>2011年</t>
    <rPh sb="4" eb="5">
      <t>ネン</t>
    </rPh>
    <phoneticPr fontId="11"/>
  </si>
  <si>
    <t>（注）１．</t>
    <rPh sb="1" eb="3">
      <t>コクサイ</t>
    </rPh>
    <phoneticPr fontId="11"/>
  </si>
  <si>
    <t>国際会議は、①主催者が「国際機関・国際団体（各国支部を含む）」又は「国家機関・国内団体（各々の定義が明確ではないため「特定企業の利益を追求することを目的とした会議」の主催者を除く全てが対象）」、  ②参加者総数が50名以上、③参加国が日本を含む３カ国以上、④開催期間が１日以上、という４つの基準を全て満たす会議。</t>
    <phoneticPr fontId="11"/>
  </si>
  <si>
    <t>２．</t>
    <phoneticPr fontId="11"/>
  </si>
  <si>
    <t>東京は23特別区、大阪は大阪市、千里地区（豊中市・吹田市・茨木市・高槻市・箕面市）、堺市、その他の合計。</t>
    <phoneticPr fontId="11"/>
  </si>
  <si>
    <t>３．</t>
    <phoneticPr fontId="11"/>
  </si>
  <si>
    <t>１つの会議が複数の都市にまたがって開催された場合、それぞれの都市で１件として計上されるため、都市別開催件数は実際の会議開催件数よりも多くなる。</t>
    <phoneticPr fontId="11"/>
  </si>
  <si>
    <t>４．</t>
    <phoneticPr fontId="11"/>
  </si>
  <si>
    <t>＊印は、同じ都道府県内の複数都市で開催された国際会議が含まれることを示している。</t>
    <phoneticPr fontId="11"/>
  </si>
  <si>
    <t>全国・主要都道府県の国際会議開催件数の推移</t>
    <phoneticPr fontId="1"/>
  </si>
  <si>
    <t>輸出通関額(2021年)</t>
    <rPh sb="0" eb="2">
      <t>ユシュツ</t>
    </rPh>
    <rPh sb="2" eb="4">
      <t>ツウカン</t>
    </rPh>
    <rPh sb="4" eb="5">
      <t>ガク</t>
    </rPh>
    <rPh sb="10" eb="11">
      <t>ネン</t>
    </rPh>
    <phoneticPr fontId="11"/>
  </si>
  <si>
    <t>輸入通関額(2021年)</t>
    <rPh sb="0" eb="2">
      <t>ユニュウ</t>
    </rPh>
    <rPh sb="2" eb="4">
      <t>ツウカン</t>
    </rPh>
    <rPh sb="4" eb="5">
      <t>ガク</t>
    </rPh>
    <rPh sb="10" eb="11">
      <t>ネン</t>
    </rPh>
    <phoneticPr fontId="11"/>
  </si>
  <si>
    <t>（大阪税関「2021年 貿易統計」）</t>
    <rPh sb="1" eb="3">
      <t>オオサカ</t>
    </rPh>
    <rPh sb="2" eb="4">
      <t>ゼイカン</t>
    </rPh>
    <rPh sb="10" eb="11">
      <t>ネン</t>
    </rPh>
    <rPh sb="11" eb="13">
      <t>ボウエキ</t>
    </rPh>
    <rPh sb="13" eb="15">
      <t>トウケイ</t>
    </rPh>
    <phoneticPr fontId="11"/>
  </si>
  <si>
    <t>（注）確々報値。近畿圏は、大阪府、京都府、兵庫県、滋賀県、奈良県、和歌山県の２府４県。</t>
    <rPh sb="3" eb="4">
      <t>アキラ</t>
    </rPh>
    <rPh sb="5" eb="6">
      <t>ホウ</t>
    </rPh>
    <rPh sb="6" eb="7">
      <t>チ</t>
    </rPh>
    <phoneticPr fontId="11"/>
  </si>
  <si>
    <t>　　　シンガポールは、アジアＮＩＥｓ、ＡＳＥＡＮ双方に含まれる。</t>
    <rPh sb="24" eb="26">
      <t>ソウホウ</t>
    </rPh>
    <rPh sb="27" eb="28">
      <t>フク</t>
    </rPh>
    <phoneticPr fontId="11"/>
  </si>
  <si>
    <t>近畿圏の輸出入の主要相手地域別品目別通関額【2021年】</t>
    <phoneticPr fontId="1"/>
  </si>
  <si>
    <t>原油及び粗油</t>
    <phoneticPr fontId="1"/>
  </si>
  <si>
    <t>2012年</t>
    <rPh sb="3" eb="4">
      <t>ネン</t>
    </rPh>
    <phoneticPr fontId="11"/>
  </si>
  <si>
    <t>　　　２．2021年は確々報値、2019年以前は確定値。</t>
    <phoneticPr fontId="11"/>
  </si>
  <si>
    <t>８-２ 全国・主要税関の輸出入の相手地域別通関額【2021年】</t>
    <phoneticPr fontId="1"/>
  </si>
  <si>
    <t>輸出通関額(2021年)</t>
  </si>
  <si>
    <t>輸入通関額(2021年)</t>
  </si>
  <si>
    <t>全国・主要税関の輸出入の相手地域別通関額【2021年】</t>
    <rPh sb="0" eb="2">
      <t>ゼンコク</t>
    </rPh>
    <rPh sb="3" eb="5">
      <t>シュヨウ</t>
    </rPh>
    <rPh sb="5" eb="7">
      <t>ゼイカン</t>
    </rPh>
    <rPh sb="8" eb="11">
      <t>ユシュツニュウ</t>
    </rPh>
    <rPh sb="12" eb="14">
      <t>アイテ</t>
    </rPh>
    <rPh sb="14" eb="17">
      <t>チイキベツ</t>
    </rPh>
    <rPh sb="17" eb="20">
      <t>ツウカンガク</t>
    </rPh>
    <rPh sb="25" eb="26">
      <t>ネン</t>
    </rPh>
    <phoneticPr fontId="1"/>
  </si>
  <si>
    <t>全国・近畿圏の輸出入の品目別通関額【2021年】</t>
    <rPh sb="0" eb="2">
      <t>ゼンコク</t>
    </rPh>
    <rPh sb="3" eb="5">
      <t>キンキ</t>
    </rPh>
    <rPh sb="5" eb="6">
      <t>ケン</t>
    </rPh>
    <rPh sb="7" eb="10">
      <t>ユシュツニュウ</t>
    </rPh>
    <rPh sb="11" eb="13">
      <t>ヒンモク</t>
    </rPh>
    <rPh sb="13" eb="14">
      <t>ベツ</t>
    </rPh>
    <rPh sb="14" eb="17">
      <t>ツウカンガク</t>
    </rPh>
    <rPh sb="22" eb="23">
      <t>ネン</t>
    </rPh>
    <phoneticPr fontId="1"/>
  </si>
  <si>
    <t>近畿圏の輸出入の主要相手地域別品目別通関額【2021年】</t>
    <rPh sb="0" eb="3">
      <t>キンキケン</t>
    </rPh>
    <rPh sb="4" eb="7">
      <t>ユシュツニュウ</t>
    </rPh>
    <rPh sb="8" eb="10">
      <t>シュヨウ</t>
    </rPh>
    <rPh sb="10" eb="12">
      <t>アイテ</t>
    </rPh>
    <rPh sb="12" eb="14">
      <t>チイキ</t>
    </rPh>
    <rPh sb="14" eb="15">
      <t>ベツ</t>
    </rPh>
    <rPh sb="15" eb="17">
      <t>ヒンモク</t>
    </rPh>
    <rPh sb="17" eb="18">
      <t>ベツ</t>
    </rPh>
    <rPh sb="18" eb="21">
      <t>ツウカンガク</t>
    </rPh>
    <rPh sb="26" eb="27">
      <t>ネン</t>
    </rPh>
    <phoneticPr fontId="1"/>
  </si>
  <si>
    <t>*9</t>
  </si>
  <si>
    <t>*4</t>
  </si>
  <si>
    <t>*561</t>
  </si>
  <si>
    <t>*383</t>
  </si>
  <si>
    <t>*23</t>
  </si>
  <si>
    <t>（日本政府観光局（JNTO)「2020年国際会議統計」）</t>
    <rPh sb="19" eb="20">
      <t>ネン</t>
    </rPh>
    <phoneticPr fontId="11"/>
  </si>
  <si>
    <t>全国・近畿圏の輸出入の品目別通関額【2021年】</t>
    <phoneticPr fontId="1"/>
  </si>
  <si>
    <t>大阪府</t>
  </si>
  <si>
    <t>東京都</t>
  </si>
  <si>
    <t>神奈川県</t>
  </si>
  <si>
    <t>愛知県</t>
  </si>
  <si>
    <t>埼玉県</t>
  </si>
  <si>
    <t>千葉県</t>
  </si>
  <si>
    <t>兵庫県</t>
  </si>
  <si>
    <t>その他</t>
  </si>
  <si>
    <t>全　国</t>
  </si>
  <si>
    <t>2018年</t>
  </si>
  <si>
    <t>製 造</t>
    <phoneticPr fontId="11"/>
  </si>
  <si>
    <t>卸・小売</t>
    <phoneticPr fontId="11"/>
  </si>
  <si>
    <t>サービス・その他</t>
  </si>
  <si>
    <t>2012年</t>
  </si>
  <si>
    <t>（注）数値は、2021年12月末。</t>
    <rPh sb="1" eb="2">
      <t>チュウ</t>
    </rPh>
    <rPh sb="3" eb="5">
      <t>スウチ</t>
    </rPh>
    <rPh sb="11" eb="12">
      <t>ネン</t>
    </rPh>
    <rPh sb="14" eb="15">
      <t>ガツ</t>
    </rPh>
    <rPh sb="15" eb="16">
      <t>マツ</t>
    </rPh>
    <phoneticPr fontId="11"/>
  </si>
  <si>
    <t>8-0</t>
    <phoneticPr fontId="1"/>
  </si>
  <si>
    <t>2021年輸出品ランキング</t>
    <rPh sb="4" eb="5">
      <t>ネン</t>
    </rPh>
    <rPh sb="5" eb="7">
      <t>ユシュツ</t>
    </rPh>
    <rPh sb="7" eb="8">
      <t>ヒン</t>
    </rPh>
    <phoneticPr fontId="52"/>
  </si>
  <si>
    <t>【関税番号・中分類の多い順】</t>
    <rPh sb="1" eb="5">
      <t>カンゼイバンゴウ</t>
    </rPh>
    <rPh sb="6" eb="9">
      <t>チュウブンルイ</t>
    </rPh>
    <rPh sb="10" eb="11">
      <t>オオ</t>
    </rPh>
    <phoneticPr fontId="52"/>
  </si>
  <si>
    <t>（十億円）</t>
    <rPh sb="1" eb="4">
      <t>ジュウオクエン</t>
    </rPh>
    <phoneticPr fontId="52"/>
  </si>
  <si>
    <t>半導体等電子部品</t>
    <phoneticPr fontId="52"/>
  </si>
  <si>
    <t>プラスチック</t>
    <phoneticPr fontId="52"/>
  </si>
  <si>
    <t>鉄鋼</t>
    <phoneticPr fontId="52"/>
  </si>
  <si>
    <t>電気回路等の機器</t>
    <phoneticPr fontId="52"/>
  </si>
  <si>
    <t>建設用・鉱山用機械</t>
    <phoneticPr fontId="52"/>
  </si>
  <si>
    <t>科学光学機器</t>
    <phoneticPr fontId="52"/>
  </si>
  <si>
    <t>半導体等製造装置</t>
    <phoneticPr fontId="52"/>
  </si>
  <si>
    <t>コンデンサー</t>
    <phoneticPr fontId="52"/>
  </si>
  <si>
    <t>原動機</t>
    <phoneticPr fontId="52"/>
  </si>
  <si>
    <t>非鉄金属</t>
    <phoneticPr fontId="52"/>
  </si>
  <si>
    <t>年</t>
  </si>
  <si>
    <t>近畿圏
輸出額</t>
  </si>
  <si>
    <t>近畿圏
輸入額</t>
  </si>
  <si>
    <t>近畿圏の輸出入額の推移(1980～2021)</t>
    <rPh sb="0" eb="3">
      <t>キンキケン</t>
    </rPh>
    <rPh sb="4" eb="7">
      <t>ユシュツニュウ</t>
    </rPh>
    <rPh sb="7" eb="8">
      <t>ガク</t>
    </rPh>
    <phoneticPr fontId="11"/>
  </si>
  <si>
    <t>大阪税関「貿易統計」</t>
  </si>
  <si>
    <t>2021年輸出品ランキングおよび近畿圏の輸出入額の推移(1980～2021)</t>
    <phoneticPr fontId="1"/>
  </si>
  <si>
    <t>日本人の
配偶者等</t>
  </si>
  <si>
    <t>永住者の
配偶者等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</si>
</sst>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0_ "/>
    <numFmt numFmtId="178" formatCode="0.0_ "/>
    <numFmt numFmtId="179" formatCode="#,##0;[Red]#,##0"/>
    <numFmt numFmtId="180" formatCode="0.0"/>
    <numFmt numFmtId="181" formatCode="0.0;[Red]0.0"/>
    <numFmt numFmtId="182" formatCode="#,##0.0;[Red]#,##0.0"/>
    <numFmt numFmtId="183" formatCode="#,##0_ ;[Red]\-#,##0\ "/>
  </numFmts>
  <fonts count="59" x14ac:knownFonts="1">
    <font>
      <sz val="10"/>
      <color theme="1"/>
      <name val="BIZ UD明朝 Medium"/>
      <family val="2"/>
      <charset val="128"/>
    </font>
    <font>
      <sz val="6"/>
      <name val="BIZ UD明朝 Medium"/>
      <family val="2"/>
      <charset val="128"/>
    </font>
    <font>
      <sz val="14"/>
      <color theme="1"/>
      <name val="BIZ UDゴシック"/>
      <family val="3"/>
      <charset val="128"/>
    </font>
    <font>
      <sz val="14"/>
      <color theme="1"/>
      <name val="BIZ UD明朝 Medium"/>
      <family val="2"/>
      <charset val="128"/>
    </font>
    <font>
      <u/>
      <sz val="10"/>
      <color theme="10"/>
      <name val="BIZ UD明朝 Medium"/>
      <family val="2"/>
      <charset val="128"/>
    </font>
    <font>
      <u/>
      <sz val="14"/>
      <color theme="10"/>
      <name val="BIZ UD明朝 Medium"/>
      <family val="2"/>
      <charset val="128"/>
    </font>
    <font>
      <sz val="14"/>
      <color theme="1"/>
      <name val="BIZ UD明朝 Medium"/>
      <family val="1"/>
      <charset val="128"/>
    </font>
    <font>
      <sz val="10"/>
      <color theme="1"/>
      <name val="BIZ UD明朝 Medium"/>
      <family val="2"/>
      <charset val="128"/>
    </font>
    <font>
      <sz val="12"/>
      <name val="BIZ UD明朝 Medium"/>
      <family val="1"/>
      <charset val="128"/>
    </font>
    <font>
      <sz val="14"/>
      <name val="BIZ UD明朝 Medium"/>
      <family val="1"/>
      <charset val="128"/>
    </font>
    <font>
      <sz val="10"/>
      <name val="BIZ UD明朝 Medium"/>
      <family val="1"/>
      <charset val="128"/>
    </font>
    <font>
      <sz val="6"/>
      <name val="ＭＳ Ｐゴシック"/>
      <family val="3"/>
      <charset val="128"/>
    </font>
    <font>
      <sz val="11"/>
      <name val="UD デジタル 教科書体 N-B"/>
      <family val="1"/>
      <charset val="128"/>
    </font>
    <font>
      <sz val="13"/>
      <name val="UD デジタル 教科書体 N-B"/>
      <family val="1"/>
      <charset val="128"/>
    </font>
    <font>
      <sz val="12"/>
      <name val="UD デジタル 教科書体 N-B"/>
      <family val="1"/>
      <charset val="128"/>
    </font>
    <font>
      <sz val="12"/>
      <name val="UD デジタル 教科書体 NP-R"/>
      <family val="1"/>
      <charset val="128"/>
    </font>
    <font>
      <sz val="16"/>
      <name val="UD デジタル 教科書体 N-B"/>
      <family val="1"/>
      <charset val="128"/>
    </font>
    <font>
      <sz val="14"/>
      <name val="UD デジタル 教科書体 N-B"/>
      <family val="1"/>
      <charset val="128"/>
    </font>
    <font>
      <sz val="11"/>
      <name val="BIZ UD明朝 Medium"/>
      <family val="1"/>
      <charset val="128"/>
    </font>
    <font>
      <sz val="9"/>
      <name val="UD デジタル 教科書体 N-B"/>
      <family val="1"/>
      <charset val="128"/>
    </font>
    <font>
      <sz val="12"/>
      <name val="ＭＳ 明朝"/>
      <family val="1"/>
      <charset val="128"/>
    </font>
    <font>
      <sz val="10"/>
      <name val="ＭＳ 明朝"/>
      <family val="1"/>
      <charset val="128"/>
    </font>
    <font>
      <sz val="12"/>
      <name val="BIZ UDP明朝 Medium"/>
      <family val="1"/>
      <charset val="128"/>
    </font>
    <font>
      <sz val="14"/>
      <name val="BIZ UDP明朝 Medium"/>
      <family val="1"/>
      <charset val="128"/>
    </font>
    <font>
      <sz val="10"/>
      <name val="UD デジタル 教科書体 N-B"/>
      <family val="1"/>
      <charset val="128"/>
    </font>
    <font>
      <sz val="10"/>
      <name val="BIZ UDP明朝 Medium"/>
      <family val="1"/>
      <charset val="128"/>
    </font>
    <font>
      <sz val="11"/>
      <name val="ＭＳ 明朝"/>
      <family val="1"/>
      <charset val="128"/>
    </font>
    <font>
      <sz val="18"/>
      <name val="UD デジタル 教科書体 N-B"/>
      <family val="1"/>
      <charset val="128"/>
    </font>
    <font>
      <sz val="16"/>
      <name val="BIZ UDP明朝 Medium"/>
      <family val="1"/>
      <charset val="128"/>
    </font>
    <font>
      <sz val="17"/>
      <name val="UD デジタル 教科書体 N-B"/>
      <family val="1"/>
      <charset val="128"/>
    </font>
    <font>
      <sz val="14"/>
      <name val="BIZ UDゴシック"/>
      <family val="3"/>
      <charset val="128"/>
    </font>
    <font>
      <sz val="9"/>
      <name val="ＭＳ 明朝"/>
      <family val="1"/>
      <charset val="128"/>
    </font>
    <font>
      <sz val="13"/>
      <name val="BIZ UDゴシック"/>
      <family val="3"/>
      <charset val="128"/>
    </font>
    <font>
      <sz val="11"/>
      <name val="BIZ UDP明朝 Medium"/>
      <family val="1"/>
      <charset val="128"/>
    </font>
    <font>
      <sz val="16"/>
      <name val="BIZ UD明朝 Medium"/>
      <family val="1"/>
      <charset val="128"/>
    </font>
    <font>
      <sz val="13.5"/>
      <name val="BIZ UD明朝 Medium"/>
      <family val="1"/>
      <charset val="128"/>
    </font>
    <font>
      <sz val="6"/>
      <name val="UD デジタル 教科書体 N-B"/>
      <family val="1"/>
      <charset val="128"/>
    </font>
    <font>
      <sz val="11"/>
      <name val="UD デジタル 教科書体 NP-R"/>
      <family val="1"/>
      <charset val="128"/>
    </font>
    <font>
      <sz val="13.5"/>
      <name val="UD デジタル 教科書体 NP-R"/>
      <family val="1"/>
      <charset val="128"/>
    </font>
    <font>
      <b/>
      <sz val="16"/>
      <name val="ＭＳ ゴシック"/>
      <family val="3"/>
      <charset val="128"/>
    </font>
    <font>
      <sz val="12"/>
      <name val="BIZ UDゴシック"/>
      <family val="3"/>
      <charset val="128"/>
    </font>
    <font>
      <sz val="13"/>
      <name val="UD デジタル 教科書体 NP-R"/>
      <family val="1"/>
      <charset val="128"/>
    </font>
    <font>
      <sz val="14"/>
      <name val="ＭＳ 明朝"/>
      <family val="1"/>
      <charset val="128"/>
    </font>
    <font>
      <sz val="14"/>
      <name val="Terminal"/>
      <charset val="128"/>
    </font>
    <font>
      <sz val="13"/>
      <name val="BIZ UDP明朝 Medium"/>
      <family val="1"/>
      <charset val="128"/>
    </font>
    <font>
      <sz val="6"/>
      <name val="ＭＳ 明朝"/>
      <family val="1"/>
      <charset val="128"/>
    </font>
    <font>
      <sz val="14"/>
      <color theme="1"/>
      <name val="UD デジタル 教科書体 N-B"/>
      <family val="1"/>
      <charset val="128"/>
    </font>
    <font>
      <sz val="10"/>
      <color theme="1"/>
      <name val="BIZ UDゴシック"/>
      <family val="3"/>
      <charset val="128"/>
    </font>
    <font>
      <sz val="11"/>
      <color theme="1"/>
      <name val="BIZ UD明朝 Medium"/>
      <family val="1"/>
      <charset val="128"/>
    </font>
    <font>
      <sz val="16"/>
      <color theme="1"/>
      <name val="UD デジタル 教科書体 N-B"/>
      <family val="1"/>
      <charset val="128"/>
    </font>
    <font>
      <sz val="13"/>
      <color theme="1"/>
      <name val="UD デジタル 教科書体 NK-B"/>
      <family val="1"/>
      <charset val="128"/>
    </font>
    <font>
      <sz val="11"/>
      <color theme="1"/>
      <name val="UD デジタル 教科書体 NK-B"/>
      <family val="1"/>
      <charset val="128"/>
    </font>
    <font>
      <sz val="6"/>
      <name val="UD デジタル 教科書体 N-R"/>
      <family val="2"/>
      <charset val="128"/>
    </font>
    <font>
      <sz val="10"/>
      <color theme="1"/>
      <name val="UD デジタル 教科書体 N-R"/>
      <family val="1"/>
      <charset val="128"/>
    </font>
    <font>
      <sz val="12"/>
      <color theme="1"/>
      <name val="UD デジタル 教科書体 N-R"/>
      <family val="1"/>
      <charset val="128"/>
    </font>
    <font>
      <sz val="12"/>
      <color theme="1"/>
      <name val="UD デジタル 教科書体 N-B"/>
      <family val="1"/>
      <charset val="128"/>
    </font>
    <font>
      <sz val="14"/>
      <color theme="1"/>
      <name val="UD デジタル 教科書体 NK-B"/>
      <family val="1"/>
      <charset val="128"/>
    </font>
    <font>
      <sz val="12"/>
      <color theme="0"/>
      <name val="UD デジタル 教科書体 N-B"/>
      <family val="1"/>
      <charset val="128"/>
    </font>
    <font>
      <u/>
      <sz val="14"/>
      <color theme="10"/>
      <name val="BIZ UD明朝 Medium"/>
      <family val="1"/>
      <charset val="128"/>
    </font>
  </fonts>
  <fills count="7">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rgb="FFFFFFCC"/>
        <bgColor indexed="64"/>
      </patternFill>
    </fill>
    <fill>
      <patternFill patternType="solid">
        <fgColor theme="4" tint="0.39997558519241921"/>
        <bgColor indexed="64"/>
      </patternFill>
    </fill>
    <fill>
      <patternFill patternType="solid">
        <fgColor rgb="FFCCFFFF"/>
        <bgColor indexed="64"/>
      </patternFill>
    </fill>
  </fills>
  <borders count="7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diagonal/>
    </border>
    <border>
      <left/>
      <right/>
      <top style="hair">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
      <left/>
      <right/>
      <top/>
      <bottom style="thin">
        <color indexed="64"/>
      </bottom>
      <diagonal/>
    </border>
    <border>
      <left/>
      <right/>
      <top style="thin">
        <color indexed="64"/>
      </top>
      <bottom/>
      <diagonal/>
    </border>
    <border>
      <left/>
      <right/>
      <top/>
      <bottom style="hair">
        <color indexed="64"/>
      </bottom>
      <diagonal/>
    </border>
    <border>
      <left/>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ck">
        <color theme="0"/>
      </left>
      <right/>
      <top/>
      <bottom/>
      <diagonal/>
    </border>
    <border>
      <left/>
      <right style="thick">
        <color theme="0"/>
      </right>
      <top/>
      <bottom/>
      <diagonal/>
    </border>
    <border>
      <left style="thick">
        <color theme="0"/>
      </left>
      <right style="dashed">
        <color indexed="64"/>
      </right>
      <top/>
      <bottom style="medium">
        <color indexed="64"/>
      </bottom>
      <diagonal/>
    </border>
    <border>
      <left style="dashed">
        <color indexed="64"/>
      </left>
      <right style="dashed">
        <color indexed="64"/>
      </right>
      <top style="dash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style="medium">
        <color indexed="64"/>
      </top>
      <bottom style="hair">
        <color indexed="64"/>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 diagonalDown="1">
      <left/>
      <right/>
      <top/>
      <bottom/>
      <diagonal style="hair">
        <color indexed="64"/>
      </diagonal>
    </border>
    <border>
      <left/>
      <right style="hair">
        <color indexed="64"/>
      </right>
      <top/>
      <bottom/>
      <diagonal/>
    </border>
    <border>
      <left style="hair">
        <color indexed="64"/>
      </left>
      <right/>
      <top style="thin">
        <color indexed="64"/>
      </top>
      <bottom style="thin">
        <color indexed="64"/>
      </bottom>
      <diagonal/>
    </border>
    <border>
      <left style="dashed">
        <color indexed="64"/>
      </left>
      <right style="medium">
        <color indexed="64"/>
      </right>
      <top style="dashed">
        <color indexed="64"/>
      </top>
      <bottom/>
      <diagonal/>
    </border>
    <border>
      <left style="dashed">
        <color indexed="64"/>
      </left>
      <right style="medium">
        <color indexed="64"/>
      </right>
      <top/>
      <bottom/>
      <diagonal/>
    </border>
    <border>
      <left style="medium">
        <color indexed="64"/>
      </left>
      <right/>
      <top/>
      <bottom style="medium">
        <color indexed="64"/>
      </bottom>
      <diagonal/>
    </border>
    <border>
      <left style="dashed">
        <color indexed="64"/>
      </left>
      <right style="medium">
        <color indexed="64"/>
      </right>
      <top/>
      <bottom style="medium">
        <color indexed="64"/>
      </bottom>
      <diagonal/>
    </border>
    <border>
      <left/>
      <right style="medium">
        <color indexed="64"/>
      </right>
      <top style="hair">
        <color indexed="64"/>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tted">
        <color indexed="64"/>
      </left>
      <right style="dotted">
        <color indexed="64"/>
      </right>
      <top style="dotted">
        <color indexed="64"/>
      </top>
      <bottom/>
      <diagonal/>
    </border>
    <border>
      <left style="dashed">
        <color indexed="64"/>
      </left>
      <right style="medium">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
      <left/>
      <right style="thin">
        <color indexed="64"/>
      </right>
      <top style="hair">
        <color indexed="64"/>
      </top>
      <bottom style="hair">
        <color indexed="64"/>
      </bottom>
      <diagonal/>
    </border>
    <border>
      <left/>
      <right style="hair">
        <color theme="0"/>
      </right>
      <top/>
      <bottom/>
      <diagonal/>
    </border>
    <border>
      <left style="hair">
        <color theme="0"/>
      </left>
      <right style="hair">
        <color theme="0"/>
      </right>
      <top/>
      <bottom/>
      <diagonal/>
    </border>
    <border>
      <left style="hair">
        <color theme="0"/>
      </left>
      <right/>
      <top/>
      <bottom/>
      <diagonal/>
    </border>
    <border>
      <left style="hair">
        <color indexed="64"/>
      </left>
      <right style="thin">
        <color theme="0"/>
      </right>
      <top style="hair">
        <color indexed="64"/>
      </top>
      <bottom/>
      <diagonal/>
    </border>
    <border>
      <left style="thin">
        <color theme="0"/>
      </left>
      <right style="thin">
        <color theme="0"/>
      </right>
      <top style="hair">
        <color indexed="64"/>
      </top>
      <bottom/>
      <diagonal/>
    </border>
    <border>
      <left style="thin">
        <color theme="0"/>
      </left>
      <right style="hair">
        <color indexed="64"/>
      </right>
      <top style="hair">
        <color indexed="64"/>
      </top>
      <bottom/>
      <diagonal/>
    </border>
    <border>
      <left/>
      <right/>
      <top style="dashed">
        <color theme="1"/>
      </top>
      <bottom style="dashed">
        <color theme="1"/>
      </bottom>
      <diagonal/>
    </border>
    <border>
      <left/>
      <right style="thin">
        <color auto="1"/>
      </right>
      <top/>
      <bottom/>
      <diagonal/>
    </border>
    <border>
      <left/>
      <right style="thin">
        <color auto="1"/>
      </right>
      <top/>
      <bottom style="hair">
        <color auto="1"/>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hair">
        <color auto="1"/>
      </bottom>
      <diagonal/>
    </border>
  </borders>
  <cellStyleXfs count="6">
    <xf numFmtId="0" fontId="0" fillId="0" borderId="0">
      <alignment vertical="center"/>
    </xf>
    <xf numFmtId="0" fontId="4"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42" fillId="0" borderId="0"/>
    <xf numFmtId="0" fontId="43" fillId="0" borderId="0"/>
  </cellStyleXfs>
  <cellXfs count="393">
    <xf numFmtId="0" fontId="0" fillId="0" borderId="0" xfId="0">
      <alignment vertical="center"/>
    </xf>
    <xf numFmtId="0" fontId="2" fillId="0" borderId="0" xfId="0" applyFont="1">
      <alignment vertical="center"/>
    </xf>
    <xf numFmtId="0" fontId="3" fillId="0" borderId="0" xfId="0" applyFont="1">
      <alignment vertical="center"/>
    </xf>
    <xf numFmtId="49" fontId="2" fillId="0" borderId="0" xfId="0" applyNumberFormat="1" applyFont="1">
      <alignment vertical="center"/>
    </xf>
    <xf numFmtId="49" fontId="0" fillId="0" borderId="0" xfId="0" applyNumberFormat="1">
      <alignment vertical="center"/>
    </xf>
    <xf numFmtId="49" fontId="3" fillId="0" borderId="0" xfId="0" applyNumberFormat="1" applyFont="1">
      <alignment vertical="center"/>
    </xf>
    <xf numFmtId="49" fontId="3" fillId="0" borderId="0" xfId="0" applyNumberFormat="1" applyFont="1" applyAlignment="1">
      <alignment horizontal="center" vertical="center"/>
    </xf>
    <xf numFmtId="49" fontId="0" fillId="0" borderId="0" xfId="0" applyNumberFormat="1" applyAlignment="1">
      <alignment horizontal="center" vertical="center"/>
    </xf>
    <xf numFmtId="49" fontId="6" fillId="0" borderId="0" xfId="0" applyNumberFormat="1" applyFont="1">
      <alignment vertical="center"/>
    </xf>
    <xf numFmtId="0" fontId="8" fillId="0" borderId="0" xfId="0" applyFont="1" applyAlignment="1">
      <alignment vertical="center"/>
    </xf>
    <xf numFmtId="0" fontId="9" fillId="0" borderId="0" xfId="0" applyFont="1" applyBorder="1" applyAlignment="1">
      <alignment horizontal="left" vertical="center"/>
    </xf>
    <xf numFmtId="0" fontId="8" fillId="0" borderId="0" xfId="0" applyFont="1" applyAlignment="1">
      <alignment horizontal="left" vertical="center"/>
    </xf>
    <xf numFmtId="0" fontId="8" fillId="0" borderId="0" xfId="0" applyFont="1" applyFill="1" applyAlignment="1">
      <alignment vertical="center"/>
    </xf>
    <xf numFmtId="0" fontId="10" fillId="0" borderId="0" xfId="0" applyFont="1" applyAlignment="1">
      <alignment horizontal="right"/>
    </xf>
    <xf numFmtId="0" fontId="9" fillId="0" borderId="0" xfId="0" quotePrefix="1" applyFont="1" applyBorder="1" applyAlignment="1">
      <alignment horizontal="left" vertical="center"/>
    </xf>
    <xf numFmtId="0" fontId="10" fillId="0" borderId="0" xfId="0" applyFont="1" applyBorder="1" applyAlignment="1"/>
    <xf numFmtId="0" fontId="12" fillId="2" borderId="0" xfId="0" applyFont="1" applyFill="1" applyBorder="1" applyAlignment="1">
      <alignment vertical="center"/>
    </xf>
    <xf numFmtId="0" fontId="14" fillId="2"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2" borderId="0" xfId="0" quotePrefix="1" applyFont="1" applyFill="1" applyBorder="1" applyAlignment="1">
      <alignment vertical="center" wrapText="1"/>
    </xf>
    <xf numFmtId="0" fontId="14" fillId="2" borderId="0" xfId="0" quotePrefix="1" applyFont="1" applyFill="1" applyBorder="1" applyAlignment="1">
      <alignment horizontal="center" vertical="center" wrapText="1" shrinkToFit="1"/>
    </xf>
    <xf numFmtId="0" fontId="14" fillId="2" borderId="3" xfId="0" quotePrefix="1" applyFont="1" applyFill="1" applyBorder="1" applyAlignment="1">
      <alignment horizontal="center" vertical="center" wrapText="1" shrinkToFit="1"/>
    </xf>
    <xf numFmtId="0" fontId="14" fillId="0" borderId="0" xfId="0" quotePrefix="1" applyFont="1" applyFill="1" applyBorder="1" applyAlignment="1">
      <alignment horizontal="center" vertical="center" wrapText="1" shrinkToFit="1"/>
    </xf>
    <xf numFmtId="0" fontId="13" fillId="2" borderId="4" xfId="0" quotePrefix="1" applyNumberFormat="1" applyFont="1" applyFill="1" applyBorder="1" applyAlignment="1">
      <alignment horizontal="left" vertical="center"/>
    </xf>
    <xf numFmtId="0" fontId="8" fillId="0" borderId="0" xfId="0" applyFont="1" applyBorder="1" applyAlignment="1">
      <alignment vertical="center"/>
    </xf>
    <xf numFmtId="178" fontId="8" fillId="0" borderId="0" xfId="0" applyNumberFormat="1" applyFont="1" applyBorder="1" applyAlignment="1">
      <alignment vertical="center"/>
    </xf>
    <xf numFmtId="178" fontId="8" fillId="0" borderId="0" xfId="0" applyNumberFormat="1" applyFont="1" applyFill="1" applyBorder="1" applyAlignment="1">
      <alignment vertical="center"/>
    </xf>
    <xf numFmtId="0" fontId="8" fillId="0" borderId="0" xfId="0" applyFont="1" applyFill="1" applyBorder="1" applyAlignment="1">
      <alignment vertical="center"/>
    </xf>
    <xf numFmtId="0" fontId="8" fillId="0" borderId="0" xfId="0" applyFont="1" applyBorder="1" applyAlignment="1">
      <alignment horizontal="right" vertical="top"/>
    </xf>
    <xf numFmtId="0" fontId="8" fillId="0" borderId="0" xfId="0" quotePrefix="1" applyFont="1" applyBorder="1" applyAlignment="1">
      <alignment horizontal="left" vertical="center"/>
    </xf>
    <xf numFmtId="0" fontId="8" fillId="0" borderId="0" xfId="0" quotePrefix="1" applyFont="1" applyBorder="1" applyAlignment="1">
      <alignment horizontal="right" vertical="center"/>
    </xf>
    <xf numFmtId="176" fontId="8" fillId="0" borderId="0" xfId="0" applyNumberFormat="1" applyFont="1" applyBorder="1" applyAlignment="1">
      <alignment vertical="center"/>
    </xf>
    <xf numFmtId="176" fontId="8" fillId="0" borderId="0" xfId="0" applyNumberFormat="1" applyFont="1" applyFill="1" applyBorder="1" applyAlignment="1">
      <alignment vertical="center"/>
    </xf>
    <xf numFmtId="0" fontId="15" fillId="0" borderId="0" xfId="0" applyFont="1" applyBorder="1" applyAlignment="1">
      <alignment vertical="center"/>
    </xf>
    <xf numFmtId="0" fontId="15" fillId="0" borderId="0" xfId="0" applyFont="1" applyFill="1" applyBorder="1" applyAlignment="1">
      <alignment vertical="center"/>
    </xf>
    <xf numFmtId="0" fontId="15" fillId="0" borderId="0" xfId="0" applyFont="1" applyAlignment="1">
      <alignment vertical="center"/>
    </xf>
    <xf numFmtId="0" fontId="15" fillId="0" borderId="0" xfId="0" applyFont="1" applyFill="1" applyAlignment="1">
      <alignment vertical="center"/>
    </xf>
    <xf numFmtId="0" fontId="14" fillId="0" borderId="0" xfId="0" applyFont="1" applyAlignment="1">
      <alignment vertical="center"/>
    </xf>
    <xf numFmtId="0" fontId="13" fillId="2" borderId="9" xfId="0" quotePrefix="1" applyFont="1" applyFill="1" applyBorder="1" applyAlignment="1">
      <alignment horizontal="center" vertical="center" shrinkToFit="1"/>
    </xf>
    <xf numFmtId="0" fontId="13" fillId="2" borderId="9" xfId="0" applyFont="1" applyFill="1" applyBorder="1" applyAlignment="1">
      <alignment horizontal="center" vertical="center" shrinkToFit="1"/>
    </xf>
    <xf numFmtId="0" fontId="14" fillId="0" borderId="0" xfId="0" applyFont="1" applyBorder="1" applyAlignment="1">
      <alignment vertical="center" shrinkToFit="1"/>
    </xf>
    <xf numFmtId="0" fontId="13" fillId="2" borderId="0" xfId="0" applyFont="1" applyFill="1" applyBorder="1" applyAlignment="1">
      <alignment horizontal="center" vertical="center" shrinkToFit="1"/>
    </xf>
    <xf numFmtId="0" fontId="18" fillId="0" borderId="0" xfId="0" applyFont="1" applyBorder="1" applyAlignment="1">
      <alignment vertical="center" shrinkToFit="1"/>
    </xf>
    <xf numFmtId="0" fontId="14" fillId="2" borderId="0" xfId="0" applyFont="1" applyFill="1" applyBorder="1" applyAlignment="1">
      <alignment vertical="center" shrinkToFit="1"/>
    </xf>
    <xf numFmtId="0" fontId="13" fillId="2" borderId="13" xfId="0" applyFont="1" applyFill="1" applyBorder="1" applyAlignment="1">
      <alignment horizontal="left" vertical="center" shrinkToFit="1"/>
    </xf>
    <xf numFmtId="0" fontId="13" fillId="2" borderId="14" xfId="0" applyFont="1" applyFill="1" applyBorder="1" applyAlignment="1">
      <alignment horizontal="left" vertical="center" shrinkToFit="1"/>
    </xf>
    <xf numFmtId="0" fontId="14" fillId="2" borderId="9" xfId="0" applyFont="1" applyFill="1" applyBorder="1" applyAlignment="1">
      <alignment vertical="center" shrinkToFit="1"/>
    </xf>
    <xf numFmtId="0" fontId="13" fillId="2" borderId="15" xfId="0" applyFont="1" applyFill="1" applyBorder="1" applyAlignment="1">
      <alignment horizontal="left" vertical="center" shrinkToFit="1"/>
    </xf>
    <xf numFmtId="0" fontId="14" fillId="2" borderId="9" xfId="0" quotePrefix="1" applyFont="1" applyFill="1" applyBorder="1" applyAlignment="1">
      <alignment horizontal="left" vertical="center" shrinkToFit="1"/>
    </xf>
    <xf numFmtId="0" fontId="13" fillId="2" borderId="17" xfId="0" quotePrefix="1" applyFont="1" applyFill="1" applyBorder="1" applyAlignment="1">
      <alignment horizontal="left" vertical="center" shrinkToFit="1"/>
    </xf>
    <xf numFmtId="0" fontId="8" fillId="0" borderId="0" xfId="0" quotePrefix="1" applyFont="1" applyAlignment="1">
      <alignment horizontal="right" vertical="top"/>
    </xf>
    <xf numFmtId="0" fontId="20" fillId="0" borderId="0" xfId="0" applyFont="1" applyAlignment="1">
      <alignment vertical="center"/>
    </xf>
    <xf numFmtId="0" fontId="21" fillId="0" borderId="0" xfId="0" applyFont="1" applyBorder="1" applyAlignment="1">
      <alignment horizontal="left" vertical="top"/>
    </xf>
    <xf numFmtId="0" fontId="21" fillId="0" borderId="0" xfId="0" quotePrefix="1" applyFont="1" applyAlignment="1">
      <alignment horizontal="left" vertical="center"/>
    </xf>
    <xf numFmtId="0" fontId="21" fillId="0" borderId="0" xfId="0" quotePrefix="1" applyFont="1" applyAlignment="1">
      <alignment horizontal="right" vertical="center"/>
    </xf>
    <xf numFmtId="0" fontId="21" fillId="0" borderId="0" xfId="0" applyFont="1" applyAlignment="1">
      <alignment vertical="center"/>
    </xf>
    <xf numFmtId="179" fontId="8" fillId="0" borderId="11" xfId="2" applyNumberFormat="1" applyFont="1" applyBorder="1" applyAlignment="1">
      <alignment horizontal="right" vertical="center"/>
    </xf>
    <xf numFmtId="179" fontId="8" fillId="0" borderId="12" xfId="2" applyNumberFormat="1" applyFont="1" applyBorder="1" applyAlignment="1">
      <alignment horizontal="right" vertical="center"/>
    </xf>
    <xf numFmtId="179" fontId="8" fillId="0" borderId="6" xfId="2" applyNumberFormat="1" applyFont="1" applyBorder="1" applyAlignment="1">
      <alignment horizontal="right" vertical="center"/>
    </xf>
    <xf numFmtId="179" fontId="8" fillId="0" borderId="0" xfId="2" applyNumberFormat="1" applyFont="1" applyBorder="1" applyAlignment="1">
      <alignment horizontal="right" vertical="center"/>
    </xf>
    <xf numFmtId="179" fontId="8" fillId="0" borderId="9" xfId="2" applyNumberFormat="1" applyFont="1" applyBorder="1" applyAlignment="1">
      <alignment horizontal="right" vertical="center"/>
    </xf>
    <xf numFmtId="179" fontId="8" fillId="0" borderId="16" xfId="2" applyNumberFormat="1" applyFont="1" applyBorder="1" applyAlignment="1">
      <alignment horizontal="right" vertical="center"/>
    </xf>
    <xf numFmtId="179" fontId="8" fillId="0" borderId="18" xfId="2" applyNumberFormat="1" applyFont="1" applyBorder="1" applyAlignment="1">
      <alignment horizontal="right" vertical="center"/>
    </xf>
    <xf numFmtId="179" fontId="8" fillId="0" borderId="16" xfId="2" applyNumberFormat="1" applyFont="1" applyBorder="1" applyAlignment="1">
      <alignment vertical="center"/>
    </xf>
    <xf numFmtId="179" fontId="8" fillId="0" borderId="10" xfId="2" applyNumberFormat="1" applyFont="1" applyBorder="1" applyAlignment="1">
      <alignment horizontal="right" vertical="center"/>
    </xf>
    <xf numFmtId="179" fontId="8" fillId="0" borderId="16" xfId="0" applyNumberFormat="1" applyFont="1" applyBorder="1" applyAlignment="1">
      <alignment vertical="center"/>
    </xf>
    <xf numFmtId="179" fontId="8" fillId="0" borderId="20" xfId="0" applyNumberFormat="1" applyFont="1" applyBorder="1" applyAlignment="1">
      <alignment vertical="center"/>
    </xf>
    <xf numFmtId="0" fontId="16" fillId="0" borderId="0" xfId="0" applyFont="1" applyAlignment="1">
      <alignment vertical="center"/>
    </xf>
    <xf numFmtId="0" fontId="22" fillId="0" borderId="0" xfId="0" applyFont="1" applyBorder="1" applyAlignment="1">
      <alignment vertical="center"/>
    </xf>
    <xf numFmtId="0" fontId="22" fillId="0" borderId="0" xfId="0" applyFont="1" applyBorder="1" applyAlignment="1">
      <alignment horizontal="left" vertical="center"/>
    </xf>
    <xf numFmtId="0" fontId="23" fillId="0" borderId="0" xfId="0" applyFont="1" applyBorder="1" applyAlignment="1">
      <alignment horizontal="right"/>
    </xf>
    <xf numFmtId="0" fontId="23" fillId="0" borderId="0" xfId="0" applyFont="1" applyBorder="1" applyAlignment="1">
      <alignment horizontal="left" vertical="center"/>
    </xf>
    <xf numFmtId="0" fontId="24" fillId="0" borderId="0" xfId="0" applyFont="1" applyBorder="1" applyAlignment="1">
      <alignment vertical="center"/>
    </xf>
    <xf numFmtId="0" fontId="12" fillId="2" borderId="24" xfId="0" applyFont="1" applyFill="1" applyBorder="1" applyAlignment="1">
      <alignment vertical="center"/>
    </xf>
    <xf numFmtId="0" fontId="12" fillId="2" borderId="3" xfId="0" quotePrefix="1" applyFont="1" applyFill="1" applyBorder="1" applyAlignment="1">
      <alignment horizontal="center" vertical="center" wrapText="1" shrinkToFit="1"/>
    </xf>
    <xf numFmtId="0" fontId="17" fillId="2" borderId="11" xfId="0" applyFont="1" applyFill="1" applyBorder="1" applyAlignment="1">
      <alignment vertical="center"/>
    </xf>
    <xf numFmtId="0" fontId="14" fillId="2" borderId="11" xfId="0" applyFont="1" applyFill="1" applyBorder="1" applyAlignment="1">
      <alignment vertical="center"/>
    </xf>
    <xf numFmtId="179" fontId="18" fillId="0" borderId="24" xfId="2" applyNumberFormat="1" applyFont="1" applyBorder="1" applyAlignment="1">
      <alignment horizontal="right" vertical="center" shrinkToFit="1"/>
    </xf>
    <xf numFmtId="180" fontId="18" fillId="0" borderId="5" xfId="0" applyNumberFormat="1" applyFont="1" applyBorder="1" applyAlignment="1">
      <alignment horizontal="right" vertical="center"/>
    </xf>
    <xf numFmtId="180" fontId="18" fillId="0" borderId="25" xfId="0" applyNumberFormat="1" applyFont="1" applyBorder="1" applyAlignment="1">
      <alignment horizontal="right" vertical="center"/>
    </xf>
    <xf numFmtId="179" fontId="18" fillId="0" borderId="0" xfId="2" applyNumberFormat="1" applyFont="1" applyBorder="1" applyAlignment="1">
      <alignment horizontal="right" vertical="center" shrinkToFit="1"/>
    </xf>
    <xf numFmtId="0" fontId="25" fillId="0" borderId="0" xfId="0" applyFont="1" applyBorder="1" applyAlignment="1">
      <alignment vertical="center"/>
    </xf>
    <xf numFmtId="0" fontId="14" fillId="2" borderId="4" xfId="0" applyFont="1" applyFill="1" applyBorder="1" applyAlignment="1">
      <alignment vertical="center"/>
    </xf>
    <xf numFmtId="0" fontId="14" fillId="2" borderId="4" xfId="0" applyFont="1" applyFill="1" applyBorder="1" applyAlignment="1">
      <alignment vertical="center" shrinkToFit="1"/>
    </xf>
    <xf numFmtId="0" fontId="17" fillId="2" borderId="6" xfId="0" applyFont="1" applyFill="1" applyBorder="1" applyAlignment="1">
      <alignment vertical="center"/>
    </xf>
    <xf numFmtId="0" fontId="14" fillId="2" borderId="6" xfId="0" applyFont="1" applyFill="1" applyBorder="1" applyAlignment="1">
      <alignment vertical="center"/>
    </xf>
    <xf numFmtId="0" fontId="14" fillId="2" borderId="6" xfId="0" applyFont="1" applyFill="1" applyBorder="1" applyAlignment="1">
      <alignment vertical="center" shrinkToFit="1"/>
    </xf>
    <xf numFmtId="0" fontId="17" fillId="2" borderId="19" xfId="0" applyFont="1" applyFill="1" applyBorder="1" applyAlignment="1">
      <alignment vertical="center"/>
    </xf>
    <xf numFmtId="0" fontId="17" fillId="2" borderId="16" xfId="0" applyFont="1" applyFill="1" applyBorder="1" applyAlignment="1">
      <alignment vertical="center"/>
    </xf>
    <xf numFmtId="179" fontId="18" fillId="0" borderId="26" xfId="2" applyNumberFormat="1" applyFont="1" applyBorder="1" applyAlignment="1">
      <alignment horizontal="right" vertical="center" shrinkToFit="1"/>
    </xf>
    <xf numFmtId="180" fontId="18" fillId="0" borderId="27" xfId="0" applyNumberFormat="1" applyFont="1" applyBorder="1" applyAlignment="1">
      <alignment horizontal="right" vertical="center" shrinkToFit="1"/>
    </xf>
    <xf numFmtId="180" fontId="18" fillId="0" borderId="28" xfId="0" applyNumberFormat="1" applyFont="1" applyBorder="1" applyAlignment="1">
      <alignment horizontal="right" vertical="center"/>
    </xf>
    <xf numFmtId="179" fontId="18" fillId="0" borderId="16" xfId="2" applyNumberFormat="1" applyFont="1" applyBorder="1" applyAlignment="1">
      <alignment horizontal="right" vertical="center" shrinkToFit="1"/>
    </xf>
    <xf numFmtId="180" fontId="18" fillId="0" borderId="29" xfId="0" applyNumberFormat="1" applyFont="1" applyBorder="1" applyAlignment="1">
      <alignment horizontal="right" vertical="center" shrinkToFit="1"/>
    </xf>
    <xf numFmtId="0" fontId="14" fillId="2" borderId="16" xfId="0" applyFont="1" applyFill="1" applyBorder="1" applyAlignment="1">
      <alignment vertical="center"/>
    </xf>
    <xf numFmtId="0" fontId="22" fillId="0" borderId="0" xfId="0" applyFont="1" applyAlignment="1">
      <alignment vertical="center"/>
    </xf>
    <xf numFmtId="178" fontId="22" fillId="0" borderId="0" xfId="0" applyNumberFormat="1" applyFont="1" applyAlignment="1">
      <alignment vertical="center"/>
    </xf>
    <xf numFmtId="0" fontId="25" fillId="0" borderId="0" xfId="0" applyFont="1" applyAlignment="1">
      <alignment vertical="center"/>
    </xf>
    <xf numFmtId="0" fontId="23" fillId="0" borderId="0" xfId="0" quotePrefix="1" applyFont="1" applyAlignment="1">
      <alignment horizontal="right" vertical="top"/>
    </xf>
    <xf numFmtId="0" fontId="26" fillId="0" borderId="0" xfId="0" quotePrefix="1" applyFont="1" applyAlignment="1">
      <alignment horizontal="left" vertical="center"/>
    </xf>
    <xf numFmtId="0" fontId="26" fillId="0" borderId="0" xfId="0" applyFont="1" applyAlignment="1">
      <alignment vertical="center"/>
    </xf>
    <xf numFmtId="176" fontId="20" fillId="0" borderId="0" xfId="0" applyNumberFormat="1" applyFont="1" applyAlignment="1">
      <alignment vertical="center"/>
    </xf>
    <xf numFmtId="0" fontId="17" fillId="2" borderId="0" xfId="0" applyFont="1" applyFill="1" applyBorder="1" applyAlignment="1">
      <alignment horizontal="center" vertical="center"/>
    </xf>
    <xf numFmtId="0" fontId="23" fillId="0" borderId="0" xfId="0" applyFont="1" applyAlignment="1">
      <alignment horizontal="left" vertical="center"/>
    </xf>
    <xf numFmtId="0" fontId="17" fillId="0" borderId="0" xfId="0" applyFont="1" applyAlignment="1">
      <alignment vertical="center"/>
    </xf>
    <xf numFmtId="0" fontId="28" fillId="0" borderId="0" xfId="0" applyFont="1" applyBorder="1" applyAlignment="1">
      <alignment horizontal="left" vertical="center"/>
    </xf>
    <xf numFmtId="0" fontId="27" fillId="2" borderId="0" xfId="0" applyFont="1" applyFill="1" applyBorder="1" applyAlignment="1">
      <alignment horizontal="center" vertical="center" wrapText="1"/>
    </xf>
    <xf numFmtId="0" fontId="29" fillId="2" borderId="0" xfId="0" quotePrefix="1" applyFont="1" applyFill="1" applyBorder="1" applyAlignment="1">
      <alignment horizontal="center" vertical="center" wrapText="1"/>
    </xf>
    <xf numFmtId="0" fontId="16" fillId="2" borderId="0" xfId="0" quotePrefix="1" applyFont="1" applyFill="1" applyBorder="1" applyAlignment="1">
      <alignment horizontal="center" vertical="center" wrapText="1"/>
    </xf>
    <xf numFmtId="0" fontId="13" fillId="0" borderId="0" xfId="0" applyFont="1" applyBorder="1" applyAlignment="1">
      <alignment vertical="center"/>
    </xf>
    <xf numFmtId="179" fontId="30" fillId="0" borderId="0" xfId="2" applyNumberFormat="1" applyFont="1" applyBorder="1" applyAlignment="1">
      <alignment horizontal="right" vertical="center" shrinkToFit="1"/>
    </xf>
    <xf numFmtId="179" fontId="30" fillId="0" borderId="0" xfId="2" applyNumberFormat="1" applyFont="1" applyBorder="1" applyAlignment="1">
      <alignment vertical="center" shrinkToFit="1"/>
    </xf>
    <xf numFmtId="179" fontId="30" fillId="0" borderId="0" xfId="0" applyNumberFormat="1" applyFont="1" applyBorder="1" applyAlignment="1">
      <alignment vertical="center" shrinkToFit="1"/>
    </xf>
    <xf numFmtId="0" fontId="12" fillId="2" borderId="4" xfId="0" applyFont="1" applyFill="1" applyBorder="1" applyAlignment="1">
      <alignment vertical="center"/>
    </xf>
    <xf numFmtId="179" fontId="30" fillId="0" borderId="0" xfId="2" applyNumberFormat="1" applyFont="1" applyBorder="1" applyAlignment="1">
      <alignment horizontal="center" vertical="center" shrinkToFit="1"/>
    </xf>
    <xf numFmtId="179" fontId="30" fillId="0" borderId="0" xfId="0" applyNumberFormat="1" applyFont="1" applyBorder="1" applyAlignment="1">
      <alignment horizontal="center" vertical="center" shrinkToFit="1"/>
    </xf>
    <xf numFmtId="0" fontId="12" fillId="2" borderId="6" xfId="0" applyFont="1" applyFill="1" applyBorder="1" applyAlignment="1">
      <alignment vertical="center"/>
    </xf>
    <xf numFmtId="179" fontId="32" fillId="0" borderId="16" xfId="2" applyNumberFormat="1" applyFont="1" applyBorder="1" applyAlignment="1">
      <alignment vertical="center" shrinkToFit="1"/>
    </xf>
    <xf numFmtId="179" fontId="32" fillId="0" borderId="20" xfId="2" applyNumberFormat="1" applyFont="1" applyBorder="1" applyAlignment="1">
      <alignment vertical="center" shrinkToFit="1"/>
    </xf>
    <xf numFmtId="179" fontId="30" fillId="0" borderId="16" xfId="0" applyNumberFormat="1" applyFont="1" applyBorder="1" applyAlignment="1">
      <alignment vertical="center" shrinkToFit="1"/>
    </xf>
    <xf numFmtId="179" fontId="30" fillId="0" borderId="20" xfId="0" applyNumberFormat="1" applyFont="1" applyBorder="1" applyAlignment="1">
      <alignment vertical="center" shrinkToFit="1"/>
    </xf>
    <xf numFmtId="0" fontId="23" fillId="0" borderId="0" xfId="0" applyFont="1" applyAlignment="1">
      <alignment vertical="center"/>
    </xf>
    <xf numFmtId="178" fontId="23" fillId="0" borderId="0" xfId="0" applyNumberFormat="1" applyFont="1" applyAlignment="1">
      <alignment vertical="center"/>
    </xf>
    <xf numFmtId="0" fontId="34" fillId="0" borderId="0" xfId="0" applyFont="1" applyAlignment="1">
      <alignment vertical="top"/>
    </xf>
    <xf numFmtId="0" fontId="18" fillId="0" borderId="0" xfId="0" applyFont="1" applyAlignment="1">
      <alignment vertical="center"/>
    </xf>
    <xf numFmtId="0" fontId="8" fillId="0" borderId="0" xfId="0" applyFont="1" applyFill="1" applyAlignment="1" applyProtection="1">
      <alignment horizontal="right"/>
    </xf>
    <xf numFmtId="0" fontId="17" fillId="2" borderId="32" xfId="0" applyFont="1" applyFill="1" applyBorder="1" applyAlignment="1" applyProtection="1">
      <alignment horizontal="center" vertical="center"/>
    </xf>
    <xf numFmtId="0" fontId="14" fillId="2" borderId="33"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xf>
    <xf numFmtId="0" fontId="17" fillId="2" borderId="34" xfId="0" applyFont="1" applyFill="1" applyBorder="1" applyAlignment="1" applyProtection="1">
      <alignment horizontal="center" vertical="center"/>
    </xf>
    <xf numFmtId="179" fontId="32" fillId="0" borderId="35" xfId="2" applyNumberFormat="1" applyFont="1" applyFill="1" applyBorder="1" applyAlignment="1" applyProtection="1">
      <alignment horizontal="right" vertical="center"/>
    </xf>
    <xf numFmtId="181" fontId="32" fillId="0" borderId="36" xfId="0" applyNumberFormat="1" applyFont="1" applyBorder="1" applyAlignment="1">
      <alignment horizontal="right" vertical="center"/>
    </xf>
    <xf numFmtId="181" fontId="32" fillId="0" borderId="37" xfId="0" applyNumberFormat="1" applyFont="1" applyBorder="1" applyAlignment="1">
      <alignment horizontal="right" vertical="center"/>
    </xf>
    <xf numFmtId="0" fontId="17" fillId="2" borderId="38" xfId="0" applyFont="1" applyFill="1" applyBorder="1" applyAlignment="1" applyProtection="1">
      <alignment horizontal="center" vertical="center"/>
    </xf>
    <xf numFmtId="179" fontId="32" fillId="0" borderId="0" xfId="2" applyNumberFormat="1" applyFont="1" applyFill="1" applyBorder="1" applyAlignment="1" applyProtection="1">
      <alignment horizontal="right" vertical="center"/>
    </xf>
    <xf numFmtId="181" fontId="32" fillId="0" borderId="39" xfId="0" applyNumberFormat="1" applyFont="1" applyBorder="1" applyAlignment="1">
      <alignment horizontal="right" vertical="center"/>
    </xf>
    <xf numFmtId="0" fontId="17" fillId="2" borderId="4" xfId="0" applyFont="1" applyFill="1" applyBorder="1" applyAlignment="1" applyProtection="1">
      <alignment horizontal="center" vertical="center"/>
    </xf>
    <xf numFmtId="0" fontId="17" fillId="2" borderId="6" xfId="0" applyFont="1" applyFill="1" applyBorder="1" applyAlignment="1" applyProtection="1">
      <alignment horizontal="center" vertical="center"/>
    </xf>
    <xf numFmtId="181" fontId="32" fillId="0" borderId="40" xfId="3" applyNumberFormat="1" applyFont="1" applyFill="1" applyBorder="1" applyAlignment="1" applyProtection="1">
      <alignment horizontal="right" vertical="center"/>
    </xf>
    <xf numFmtId="0" fontId="18" fillId="0" borderId="0" xfId="0" applyFont="1" applyFill="1" applyBorder="1" applyAlignment="1">
      <alignment vertical="center"/>
    </xf>
    <xf numFmtId="0" fontId="18" fillId="0" borderId="0" xfId="0" applyFont="1" applyBorder="1" applyAlignment="1">
      <alignment vertical="center"/>
    </xf>
    <xf numFmtId="0" fontId="9" fillId="0" borderId="0" xfId="0" applyFont="1" applyFill="1" applyBorder="1" applyAlignment="1" applyProtection="1">
      <alignment horizontal="right" vertical="top"/>
    </xf>
    <xf numFmtId="0" fontId="9" fillId="0" borderId="0" xfId="0" applyFont="1" applyFill="1" applyAlignment="1" applyProtection="1"/>
    <xf numFmtId="0" fontId="18" fillId="0" borderId="0" xfId="0" applyFont="1" applyAlignment="1">
      <alignment wrapText="1"/>
    </xf>
    <xf numFmtId="0" fontId="18" fillId="0" borderId="0" xfId="0" applyFont="1" applyAlignment="1">
      <alignment vertical="center" wrapText="1"/>
    </xf>
    <xf numFmtId="0" fontId="16" fillId="0" borderId="0" xfId="0" applyFont="1" applyFill="1" applyAlignment="1" applyProtection="1">
      <alignment vertical="center"/>
    </xf>
    <xf numFmtId="0" fontId="18" fillId="0" borderId="0" xfId="0" applyFont="1" applyAlignment="1"/>
    <xf numFmtId="0" fontId="17" fillId="2" borderId="0" xfId="0" applyFont="1" applyFill="1" applyBorder="1" applyAlignment="1">
      <alignment horizontal="center" vertical="center" wrapText="1"/>
    </xf>
    <xf numFmtId="0" fontId="17" fillId="2" borderId="4" xfId="0" applyFont="1" applyFill="1" applyBorder="1" applyAlignment="1" applyProtection="1">
      <alignment vertical="center"/>
    </xf>
    <xf numFmtId="0" fontId="32" fillId="0" borderId="0" xfId="0" applyNumberFormat="1" applyFont="1" applyBorder="1" applyAlignment="1">
      <alignment horizontal="right" vertical="center" indent="1"/>
    </xf>
    <xf numFmtId="0" fontId="32" fillId="0" borderId="14" xfId="0" applyNumberFormat="1" applyFont="1" applyBorder="1" applyAlignment="1">
      <alignment horizontal="right" vertical="center" indent="1"/>
    </xf>
    <xf numFmtId="0" fontId="32" fillId="0" borderId="42" xfId="0" applyNumberFormat="1" applyFont="1" applyBorder="1" applyAlignment="1">
      <alignment horizontal="right" vertical="center" indent="1"/>
    </xf>
    <xf numFmtId="0" fontId="14" fillId="2" borderId="4" xfId="0" applyFont="1" applyFill="1" applyBorder="1" applyAlignment="1">
      <alignment horizontal="left" vertical="center"/>
    </xf>
    <xf numFmtId="0" fontId="17" fillId="2" borderId="6" xfId="0" applyFont="1" applyFill="1" applyBorder="1" applyAlignment="1" applyProtection="1">
      <alignment vertical="center"/>
    </xf>
    <xf numFmtId="0" fontId="17" fillId="2" borderId="19" xfId="0" applyFont="1" applyFill="1" applyBorder="1" applyAlignment="1" applyProtection="1">
      <alignment horizontal="center" vertical="center"/>
    </xf>
    <xf numFmtId="0" fontId="17" fillId="2" borderId="16" xfId="0" applyFont="1" applyFill="1" applyBorder="1" applyAlignment="1" applyProtection="1">
      <alignment vertical="center"/>
    </xf>
    <xf numFmtId="0" fontId="32" fillId="0" borderId="16" xfId="0" applyNumberFormat="1" applyFont="1" applyBorder="1" applyAlignment="1">
      <alignment horizontal="right" vertical="center" indent="1"/>
    </xf>
    <xf numFmtId="0" fontId="32" fillId="0" borderId="43" xfId="0" applyNumberFormat="1" applyFont="1" applyBorder="1" applyAlignment="1">
      <alignment horizontal="right" vertical="center" indent="1"/>
    </xf>
    <xf numFmtId="0" fontId="32" fillId="0" borderId="20" xfId="0" applyNumberFormat="1" applyFont="1" applyBorder="1" applyAlignment="1">
      <alignment horizontal="right" vertical="center" indent="1"/>
    </xf>
    <xf numFmtId="0" fontId="37" fillId="0" borderId="0" xfId="0" applyFont="1" applyAlignment="1">
      <alignment vertical="center"/>
    </xf>
    <xf numFmtId="0" fontId="0" fillId="0" borderId="0" xfId="0" applyAlignment="1"/>
    <xf numFmtId="0" fontId="39" fillId="0" borderId="0" xfId="0" applyFont="1" applyAlignment="1">
      <alignment vertical="top"/>
    </xf>
    <xf numFmtId="0" fontId="8" fillId="0" borderId="0" xfId="0" applyFont="1" applyAlignment="1">
      <alignment horizontal="right"/>
    </xf>
    <xf numFmtId="0" fontId="17" fillId="2" borderId="23" xfId="0" applyFont="1" applyFill="1" applyBorder="1" applyAlignment="1">
      <alignment horizontal="center" vertical="center"/>
    </xf>
    <xf numFmtId="0" fontId="14" fillId="2" borderId="24" xfId="0" applyFont="1" applyFill="1" applyBorder="1" applyAlignment="1">
      <alignment horizontal="center" vertical="center" shrinkToFit="1"/>
    </xf>
    <xf numFmtId="0" fontId="24" fillId="2" borderId="44" xfId="0" applyFont="1" applyFill="1" applyBorder="1" applyAlignment="1">
      <alignment horizontal="center" vertical="center"/>
    </xf>
    <xf numFmtId="0" fontId="24" fillId="2" borderId="0" xfId="0" applyFont="1" applyFill="1" applyBorder="1" applyAlignment="1">
      <alignment horizontal="center" vertical="center" shrinkToFit="1"/>
    </xf>
    <xf numFmtId="0" fontId="24" fillId="2" borderId="33" xfId="0" applyFont="1" applyFill="1" applyBorder="1" applyAlignment="1">
      <alignment horizontal="center" vertical="center"/>
    </xf>
    <xf numFmtId="179" fontId="40" fillId="0" borderId="24" xfId="2" applyNumberFormat="1" applyFont="1" applyBorder="1" applyAlignment="1">
      <alignment horizontal="right" vertical="center" shrinkToFit="1"/>
    </xf>
    <xf numFmtId="179" fontId="40" fillId="0" borderId="0" xfId="2" applyNumberFormat="1" applyFont="1" applyBorder="1" applyAlignment="1">
      <alignment horizontal="right" vertical="center" shrinkToFit="1"/>
    </xf>
    <xf numFmtId="179" fontId="40" fillId="0" borderId="46" xfId="2" applyNumberFormat="1" applyFont="1" applyBorder="1" applyAlignment="1">
      <alignment horizontal="right" vertical="center" shrinkToFit="1"/>
    </xf>
    <xf numFmtId="0" fontId="31" fillId="0" borderId="0" xfId="4" applyFont="1" applyBorder="1" applyAlignment="1">
      <alignment horizontal="left" vertical="center"/>
    </xf>
    <xf numFmtId="0" fontId="21" fillId="0" borderId="0" xfId="4" applyFont="1" applyBorder="1" applyAlignment="1">
      <alignment horizontal="right" vertical="center"/>
    </xf>
    <xf numFmtId="0" fontId="31" fillId="0" borderId="0" xfId="4" applyFont="1" applyAlignment="1">
      <alignment horizontal="left" vertical="center"/>
    </xf>
    <xf numFmtId="182" fontId="40" fillId="0" borderId="45" xfId="3" applyNumberFormat="1" applyFont="1" applyBorder="1" applyAlignment="1">
      <alignment horizontal="right" vertical="center" shrinkToFit="1"/>
    </xf>
    <xf numFmtId="182" fontId="40" fillId="0" borderId="39" xfId="3" applyNumberFormat="1" applyFont="1" applyBorder="1" applyAlignment="1">
      <alignment horizontal="right" vertical="center" shrinkToFit="1"/>
    </xf>
    <xf numFmtId="182" fontId="40" fillId="0" borderId="47" xfId="3" applyNumberFormat="1" applyFont="1" applyBorder="1" applyAlignment="1">
      <alignment horizontal="right" vertical="center" shrinkToFit="1"/>
    </xf>
    <xf numFmtId="182" fontId="40" fillId="0" borderId="40" xfId="3" applyNumberFormat="1" applyFont="1" applyBorder="1" applyAlignment="1">
      <alignment horizontal="right" vertical="center" shrinkToFit="1"/>
    </xf>
    <xf numFmtId="0" fontId="33" fillId="0" borderId="0" xfId="0" applyFont="1" applyAlignment="1">
      <alignment vertical="center"/>
    </xf>
    <xf numFmtId="0" fontId="22" fillId="0" borderId="0" xfId="0" applyFont="1" applyBorder="1" applyAlignment="1">
      <alignment horizontal="right"/>
    </xf>
    <xf numFmtId="0" fontId="14" fillId="2" borderId="13" xfId="0" quotePrefix="1" applyFont="1" applyFill="1" applyBorder="1" applyAlignment="1">
      <alignment horizontal="left" vertical="center"/>
    </xf>
    <xf numFmtId="0" fontId="14" fillId="2" borderId="14" xfId="0" quotePrefix="1" applyFont="1" applyFill="1" applyBorder="1" applyAlignment="1">
      <alignment horizontal="left" vertical="center"/>
    </xf>
    <xf numFmtId="0" fontId="14" fillId="2" borderId="46" xfId="0" quotePrefix="1" applyFont="1" applyFill="1" applyBorder="1" applyAlignment="1">
      <alignment horizontal="center" vertical="center"/>
    </xf>
    <xf numFmtId="0" fontId="14" fillId="2" borderId="49" xfId="0" quotePrefix="1" applyFont="1" applyFill="1" applyBorder="1" applyAlignment="1">
      <alignment horizontal="left" vertical="center"/>
    </xf>
    <xf numFmtId="0" fontId="14" fillId="2" borderId="0" xfId="0" quotePrefix="1" applyFont="1" applyFill="1" applyBorder="1" applyAlignment="1">
      <alignment horizontal="center" vertical="center"/>
    </xf>
    <xf numFmtId="0" fontId="14" fillId="2" borderId="52" xfId="0" quotePrefix="1" applyFont="1" applyFill="1" applyBorder="1" applyAlignment="1">
      <alignment horizontal="left" vertical="center"/>
    </xf>
    <xf numFmtId="0" fontId="17" fillId="2" borderId="42" xfId="0" quotePrefix="1" applyFont="1" applyFill="1" applyBorder="1" applyAlignment="1">
      <alignment horizontal="center" vertical="center"/>
    </xf>
    <xf numFmtId="0" fontId="14" fillId="2" borderId="4" xfId="0" quotePrefix="1" applyFont="1" applyFill="1" applyBorder="1" applyAlignment="1">
      <alignment horizontal="left" vertical="center"/>
    </xf>
    <xf numFmtId="0" fontId="17" fillId="2" borderId="0" xfId="0" quotePrefix="1" applyFont="1" applyFill="1" applyBorder="1" applyAlignment="1">
      <alignment horizontal="center" vertical="center"/>
    </xf>
    <xf numFmtId="0" fontId="41" fillId="0" borderId="0" xfId="0" applyFont="1" applyAlignment="1">
      <alignment horizontal="left" vertical="top" wrapText="1"/>
    </xf>
    <xf numFmtId="0" fontId="21" fillId="0" borderId="0" xfId="0" quotePrefix="1" applyFont="1" applyAlignment="1">
      <alignment horizontal="left" vertical="top" wrapText="1"/>
    </xf>
    <xf numFmtId="183" fontId="33" fillId="0" borderId="0" xfId="3" applyNumberFormat="1" applyFont="1" applyBorder="1" applyAlignment="1">
      <alignment vertical="center"/>
    </xf>
    <xf numFmtId="178" fontId="33" fillId="0" borderId="0" xfId="3" applyNumberFormat="1" applyFont="1" applyBorder="1" applyAlignment="1">
      <alignment vertical="center"/>
    </xf>
    <xf numFmtId="0" fontId="25" fillId="0" borderId="0" xfId="0" applyFont="1" applyAlignment="1">
      <alignment horizontal="right" vertical="center"/>
    </xf>
    <xf numFmtId="0" fontId="28" fillId="0" borderId="0" xfId="0" applyFont="1" applyAlignment="1">
      <alignment horizontal="right" vertical="center"/>
    </xf>
    <xf numFmtId="179" fontId="30" fillId="0" borderId="26" xfId="2" applyNumberFormat="1" applyFont="1" applyFill="1" applyBorder="1" applyAlignment="1">
      <alignment horizontal="right" vertical="center" shrinkToFit="1"/>
    </xf>
    <xf numFmtId="180" fontId="30" fillId="0" borderId="55" xfId="0" applyNumberFormat="1" applyFont="1" applyFill="1" applyBorder="1" applyAlignment="1">
      <alignment horizontal="right" vertical="center"/>
    </xf>
    <xf numFmtId="179" fontId="30" fillId="0" borderId="16" xfId="0" applyNumberFormat="1" applyFont="1" applyFill="1" applyBorder="1" applyAlignment="1">
      <alignment horizontal="right" vertical="center" shrinkToFit="1"/>
    </xf>
    <xf numFmtId="180" fontId="30" fillId="0" borderId="56" xfId="0" applyNumberFormat="1" applyFont="1" applyFill="1" applyBorder="1" applyAlignment="1">
      <alignment vertical="center"/>
    </xf>
    <xf numFmtId="180" fontId="30" fillId="0" borderId="57" xfId="0" applyNumberFormat="1" applyFont="1" applyFill="1" applyBorder="1" applyAlignment="1">
      <alignment vertical="center"/>
    </xf>
    <xf numFmtId="180" fontId="30" fillId="0" borderId="56" xfId="0" applyNumberFormat="1" applyFont="1" applyFill="1" applyBorder="1" applyAlignment="1">
      <alignment horizontal="right" vertical="center"/>
    </xf>
    <xf numFmtId="179" fontId="30" fillId="0" borderId="20" xfId="0" applyNumberFormat="1" applyFont="1" applyFill="1" applyBorder="1" applyAlignment="1">
      <alignment horizontal="right" vertical="center" shrinkToFit="1"/>
    </xf>
    <xf numFmtId="179" fontId="30" fillId="0" borderId="24" xfId="3" applyNumberFormat="1" applyFont="1" applyBorder="1" applyAlignment="1">
      <alignment horizontal="right" vertical="center" shrinkToFit="1"/>
    </xf>
    <xf numFmtId="180" fontId="30" fillId="0" borderId="45" xfId="0" applyNumberFormat="1" applyFont="1" applyFill="1" applyBorder="1" applyAlignment="1">
      <alignment horizontal="right" vertical="center"/>
    </xf>
    <xf numFmtId="179" fontId="30" fillId="0" borderId="0" xfId="3" applyNumberFormat="1" applyFont="1" applyBorder="1" applyAlignment="1">
      <alignment horizontal="right" vertical="center" shrinkToFit="1"/>
    </xf>
    <xf numFmtId="180" fontId="30" fillId="0" borderId="39" xfId="3" applyNumberFormat="1" applyFont="1" applyBorder="1" applyAlignment="1">
      <alignment vertical="center"/>
    </xf>
    <xf numFmtId="180" fontId="30" fillId="0" borderId="58" xfId="3" applyNumberFormat="1" applyFont="1" applyBorder="1" applyAlignment="1">
      <alignment vertical="center"/>
    </xf>
    <xf numFmtId="179" fontId="30" fillId="0" borderId="24" xfId="2" applyNumberFormat="1" applyFont="1" applyFill="1" applyBorder="1" applyAlignment="1">
      <alignment horizontal="right" vertical="center" shrinkToFit="1"/>
    </xf>
    <xf numFmtId="179" fontId="30" fillId="0" borderId="0" xfId="0" applyNumberFormat="1" applyFont="1" applyFill="1" applyBorder="1" applyAlignment="1">
      <alignment horizontal="right" vertical="center" shrinkToFit="1"/>
    </xf>
    <xf numFmtId="180" fontId="30" fillId="0" borderId="39" xfId="0" applyNumberFormat="1" applyFont="1" applyFill="1" applyBorder="1" applyAlignment="1">
      <alignment vertical="center"/>
    </xf>
    <xf numFmtId="180" fontId="30" fillId="0" borderId="58" xfId="0" applyNumberFormat="1" applyFont="1" applyFill="1" applyBorder="1" applyAlignment="1">
      <alignment vertical="center"/>
    </xf>
    <xf numFmtId="180" fontId="30" fillId="0" borderId="39" xfId="0" applyNumberFormat="1" applyFont="1" applyFill="1" applyBorder="1" applyAlignment="1">
      <alignment horizontal="right" vertical="center"/>
    </xf>
    <xf numFmtId="179" fontId="30" fillId="0" borderId="46" xfId="3" applyNumberFormat="1" applyFont="1" applyBorder="1" applyAlignment="1">
      <alignment horizontal="right" vertical="center" shrinkToFit="1"/>
    </xf>
    <xf numFmtId="180" fontId="30" fillId="0" borderId="47" xfId="0" applyNumberFormat="1" applyFont="1" applyFill="1" applyBorder="1" applyAlignment="1">
      <alignment horizontal="right" vertical="center"/>
    </xf>
    <xf numFmtId="180" fontId="30" fillId="0" borderId="40" xfId="3" applyNumberFormat="1" applyFont="1" applyBorder="1" applyAlignment="1">
      <alignment vertical="center"/>
    </xf>
    <xf numFmtId="180" fontId="30" fillId="0" borderId="59" xfId="3" applyNumberFormat="1" applyFont="1" applyBorder="1" applyAlignment="1">
      <alignment vertical="center"/>
    </xf>
    <xf numFmtId="0" fontId="23" fillId="0" borderId="0" xfId="0" applyFont="1" applyAlignment="1"/>
    <xf numFmtId="0" fontId="23" fillId="0" borderId="0" xfId="0" applyFont="1" applyAlignment="1">
      <alignment horizontal="right" vertical="top"/>
    </xf>
    <xf numFmtId="0" fontId="46" fillId="3" borderId="19" xfId="0" applyNumberFormat="1" applyFont="1" applyFill="1" applyBorder="1" applyAlignment="1">
      <alignment vertical="center" wrapText="1"/>
    </xf>
    <xf numFmtId="0" fontId="17" fillId="3" borderId="11" xfId="0" quotePrefix="1" applyNumberFormat="1" applyFont="1" applyFill="1" applyBorder="1" applyAlignment="1">
      <alignment vertical="center"/>
    </xf>
    <xf numFmtId="0" fontId="17" fillId="3" borderId="4" xfId="0" quotePrefix="1" applyNumberFormat="1" applyFont="1" applyFill="1" applyBorder="1" applyAlignment="1">
      <alignment vertical="center"/>
    </xf>
    <xf numFmtId="0" fontId="46" fillId="3" borderId="4" xfId="0" applyNumberFormat="1" applyFont="1" applyFill="1" applyBorder="1" applyAlignment="1">
      <alignment vertical="center" wrapText="1"/>
    </xf>
    <xf numFmtId="0" fontId="17" fillId="3" borderId="4" xfId="0" quotePrefix="1" applyNumberFormat="1" applyFont="1" applyFill="1" applyBorder="1" applyAlignment="1">
      <alignment vertical="center" shrinkToFit="1"/>
    </xf>
    <xf numFmtId="0" fontId="17" fillId="2" borderId="6" xfId="0" quotePrefix="1" applyNumberFormat="1" applyFont="1" applyFill="1" applyBorder="1" applyAlignment="1">
      <alignment vertical="center"/>
    </xf>
    <xf numFmtId="0" fontId="17" fillId="2" borderId="44" xfId="0" applyFont="1" applyFill="1" applyBorder="1" applyAlignment="1">
      <alignment horizontal="center" vertical="center" wrapText="1"/>
    </xf>
    <xf numFmtId="0" fontId="17" fillId="2" borderId="33" xfId="0" applyFont="1" applyFill="1" applyBorder="1" applyAlignment="1">
      <alignment horizontal="center" vertical="center" wrapText="1"/>
    </xf>
    <xf numFmtId="0" fontId="17" fillId="2" borderId="54" xfId="0" applyFont="1" applyFill="1" applyBorder="1" applyAlignment="1">
      <alignment horizontal="center" vertical="center" wrapText="1"/>
    </xf>
    <xf numFmtId="0" fontId="17" fillId="2" borderId="0" xfId="0" applyFont="1" applyFill="1" applyBorder="1" applyAlignment="1">
      <alignment horizontal="center" vertical="center"/>
    </xf>
    <xf numFmtId="0" fontId="17" fillId="2" borderId="0" xfId="0" quotePrefix="1" applyFont="1" applyFill="1" applyBorder="1" applyAlignment="1">
      <alignment horizontal="left" vertical="center"/>
    </xf>
    <xf numFmtId="0" fontId="40" fillId="0" borderId="22" xfId="0" applyNumberFormat="1" applyFont="1" applyBorder="1" applyAlignment="1">
      <alignment horizontal="right" vertical="center" indent="1"/>
    </xf>
    <xf numFmtId="0" fontId="40" fillId="0" borderId="22" xfId="5" applyNumberFormat="1" applyFont="1" applyFill="1" applyBorder="1" applyAlignment="1" applyProtection="1">
      <alignment horizontal="right" vertical="center" indent="1"/>
    </xf>
    <xf numFmtId="0" fontId="40" fillId="0" borderId="23" xfId="5" applyNumberFormat="1" applyFont="1" applyFill="1" applyBorder="1" applyAlignment="1" applyProtection="1">
      <alignment horizontal="right" vertical="center" indent="1"/>
    </xf>
    <xf numFmtId="0" fontId="40" fillId="0" borderId="6" xfId="0" applyNumberFormat="1" applyFont="1" applyBorder="1" applyAlignment="1">
      <alignment horizontal="right" vertical="center" indent="1"/>
    </xf>
    <xf numFmtId="0" fontId="40" fillId="0" borderId="6" xfId="5" applyNumberFormat="1" applyFont="1" applyFill="1" applyBorder="1" applyAlignment="1" applyProtection="1">
      <alignment horizontal="right" vertical="center" indent="1"/>
    </xf>
    <xf numFmtId="0" fontId="40" fillId="0" borderId="48" xfId="5" applyNumberFormat="1" applyFont="1" applyFill="1" applyBorder="1" applyAlignment="1" applyProtection="1">
      <alignment horizontal="right" vertical="center" indent="1"/>
    </xf>
    <xf numFmtId="0" fontId="40" fillId="0" borderId="0" xfId="0" applyNumberFormat="1" applyFont="1" applyBorder="1" applyAlignment="1">
      <alignment horizontal="right" vertical="center" indent="1"/>
    </xf>
    <xf numFmtId="0" fontId="40" fillId="0" borderId="0" xfId="5" applyNumberFormat="1" applyFont="1" applyFill="1" applyBorder="1" applyAlignment="1" applyProtection="1">
      <alignment horizontal="right" vertical="center" indent="1"/>
    </xf>
    <xf numFmtId="0" fontId="40" fillId="0" borderId="25" xfId="5" applyNumberFormat="1" applyFont="1" applyFill="1" applyBorder="1" applyAlignment="1" applyProtection="1">
      <alignment horizontal="right" vertical="center" indent="1"/>
    </xf>
    <xf numFmtId="0" fontId="40" fillId="0" borderId="50" xfId="0" applyNumberFormat="1" applyFont="1" applyBorder="1" applyAlignment="1">
      <alignment horizontal="right" vertical="center" indent="1"/>
    </xf>
    <xf numFmtId="0" fontId="40" fillId="0" borderId="50" xfId="5" applyNumberFormat="1" applyFont="1" applyFill="1" applyBorder="1" applyAlignment="1" applyProtection="1">
      <alignment horizontal="right" vertical="center" indent="1"/>
    </xf>
    <xf numFmtId="0" fontId="40" fillId="0" borderId="51" xfId="5" applyNumberFormat="1" applyFont="1" applyFill="1" applyBorder="1" applyAlignment="1" applyProtection="1">
      <alignment horizontal="right" vertical="center" indent="1"/>
    </xf>
    <xf numFmtId="0" fontId="40" fillId="0" borderId="0" xfId="2" applyNumberFormat="1" applyFont="1" applyBorder="1" applyAlignment="1">
      <alignment horizontal="right" vertical="center" indent="1"/>
    </xf>
    <xf numFmtId="0" fontId="40" fillId="0" borderId="0" xfId="2" applyNumberFormat="1" applyFont="1" applyFill="1" applyBorder="1" applyAlignment="1" applyProtection="1">
      <alignment horizontal="right" vertical="center" indent="1"/>
    </xf>
    <xf numFmtId="0" fontId="40" fillId="0" borderId="4" xfId="2" applyNumberFormat="1" applyFont="1" applyBorder="1" applyAlignment="1">
      <alignment horizontal="right" vertical="center" indent="1"/>
    </xf>
    <xf numFmtId="0" fontId="40" fillId="0" borderId="4" xfId="2" applyNumberFormat="1" applyFont="1" applyFill="1" applyBorder="1" applyAlignment="1" applyProtection="1">
      <alignment horizontal="right" vertical="center" indent="1"/>
    </xf>
    <xf numFmtId="0" fontId="40" fillId="0" borderId="53" xfId="2" applyNumberFormat="1" applyFont="1" applyFill="1" applyBorder="1" applyAlignment="1" applyProtection="1">
      <alignment horizontal="right" vertical="center" indent="1"/>
    </xf>
    <xf numFmtId="3" fontId="40" fillId="0" borderId="0" xfId="2" applyNumberFormat="1" applyFont="1" applyBorder="1" applyAlignment="1">
      <alignment horizontal="center" vertical="center" shrinkToFit="1"/>
    </xf>
    <xf numFmtId="3" fontId="40" fillId="0" borderId="0" xfId="2" quotePrefix="1" applyNumberFormat="1" applyFont="1" applyFill="1" applyBorder="1" applyAlignment="1" applyProtection="1">
      <alignment horizontal="center" vertical="center" shrinkToFit="1"/>
    </xf>
    <xf numFmtId="38" fontId="40" fillId="0" borderId="0" xfId="2" quotePrefix="1" applyFont="1" applyFill="1" applyBorder="1" applyAlignment="1" applyProtection="1">
      <alignment horizontal="center" vertical="center" shrinkToFit="1"/>
    </xf>
    <xf numFmtId="38" fontId="40" fillId="0" borderId="0" xfId="2" quotePrefix="1" applyFont="1" applyFill="1" applyBorder="1" applyAlignment="1" applyProtection="1">
      <alignment horizontal="left" vertical="center" indent="2" shrinkToFit="1"/>
    </xf>
    <xf numFmtId="0" fontId="8" fillId="0" borderId="0" xfId="0" applyFont="1" applyAlignment="1">
      <alignment vertical="center" wrapText="1"/>
    </xf>
    <xf numFmtId="49" fontId="8" fillId="0" borderId="0" xfId="0" applyNumberFormat="1" applyFont="1" applyAlignment="1">
      <alignment horizontal="right" vertical="top" wrapText="1"/>
    </xf>
    <xf numFmtId="49" fontId="8" fillId="0" borderId="0" xfId="0" applyNumberFormat="1" applyFont="1" applyAlignment="1">
      <alignment vertical="center" wrapText="1"/>
    </xf>
    <xf numFmtId="49" fontId="8" fillId="0" borderId="0" xfId="0" applyNumberFormat="1" applyFont="1" applyAlignment="1">
      <alignment wrapText="1"/>
    </xf>
    <xf numFmtId="49" fontId="8" fillId="0" borderId="0" xfId="0" applyNumberFormat="1" applyFont="1" applyAlignment="1">
      <alignment horizontal="right" vertical="center" wrapText="1"/>
    </xf>
    <xf numFmtId="49" fontId="30" fillId="0" borderId="0" xfId="0" applyNumberFormat="1" applyFont="1" applyAlignment="1">
      <alignment horizontal="right" vertical="center"/>
    </xf>
    <xf numFmtId="0" fontId="16" fillId="0" borderId="0" xfId="0" quotePrefix="1" applyFont="1" applyBorder="1" applyAlignment="1">
      <alignment horizontal="left" vertical="center"/>
    </xf>
    <xf numFmtId="0" fontId="17" fillId="2" borderId="4" xfId="0" applyFont="1" applyFill="1" applyBorder="1" applyAlignment="1">
      <alignment vertical="center"/>
    </xf>
    <xf numFmtId="0" fontId="16" fillId="2" borderId="0" xfId="0" applyFont="1" applyFill="1" applyBorder="1" applyAlignment="1">
      <alignment horizontal="center" vertical="center" wrapText="1"/>
    </xf>
    <xf numFmtId="0" fontId="20" fillId="0" borderId="0" xfId="0" applyFont="1" applyAlignment="1">
      <alignment horizontal="left" vertical="center"/>
    </xf>
    <xf numFmtId="49" fontId="13" fillId="2" borderId="4" xfId="0" quotePrefix="1" applyNumberFormat="1" applyFont="1" applyFill="1" applyBorder="1" applyAlignment="1">
      <alignment horizontal="left" vertical="center"/>
    </xf>
    <xf numFmtId="49" fontId="13" fillId="2" borderId="0" xfId="0" quotePrefix="1" applyNumberFormat="1" applyFont="1" applyFill="1" applyBorder="1" applyAlignment="1">
      <alignment horizontal="left" vertical="center"/>
    </xf>
    <xf numFmtId="49" fontId="13" fillId="2" borderId="0" xfId="0" applyNumberFormat="1" applyFont="1" applyFill="1" applyBorder="1" applyAlignment="1">
      <alignment horizontal="left" vertical="center"/>
    </xf>
    <xf numFmtId="0" fontId="20" fillId="0" borderId="0" xfId="0" applyFont="1" applyAlignment="1">
      <alignment horizontal="left" vertical="center"/>
    </xf>
    <xf numFmtId="0" fontId="14" fillId="2" borderId="0" xfId="0" applyFont="1" applyFill="1" applyBorder="1" applyAlignment="1">
      <alignment horizontal="center" vertical="center"/>
    </xf>
    <xf numFmtId="0" fontId="23" fillId="0" borderId="0" xfId="0" applyFont="1" applyBorder="1" applyAlignment="1">
      <alignment horizontal="right" vertical="center"/>
    </xf>
    <xf numFmtId="49" fontId="2" fillId="0" borderId="0" xfId="0" applyNumberFormat="1" applyFont="1" applyAlignment="1">
      <alignment horizontal="center" vertical="center"/>
    </xf>
    <xf numFmtId="0" fontId="14" fillId="2" borderId="4" xfId="0" applyFont="1" applyFill="1" applyBorder="1" applyAlignment="1">
      <alignment horizontal="left" vertical="center" shrinkToFit="1"/>
    </xf>
    <xf numFmtId="49" fontId="2" fillId="0" borderId="0" xfId="0" applyNumberFormat="1" applyFont="1" applyAlignment="1">
      <alignment vertical="center"/>
    </xf>
    <xf numFmtId="0" fontId="16" fillId="0" borderId="0" xfId="0" applyFont="1" applyBorder="1" applyAlignment="1">
      <alignment horizontal="left" vertical="center"/>
    </xf>
    <xf numFmtId="0" fontId="47" fillId="0" borderId="0" xfId="0" applyFont="1">
      <alignment vertical="center"/>
    </xf>
    <xf numFmtId="176" fontId="48" fillId="0" borderId="2" xfId="2" applyNumberFormat="1" applyFont="1" applyBorder="1" applyAlignment="1">
      <alignment horizontal="right" vertical="center"/>
    </xf>
    <xf numFmtId="177" fontId="48" fillId="0" borderId="0" xfId="0" applyNumberFormat="1" applyFont="1" applyBorder="1" applyAlignment="1">
      <alignment vertical="center"/>
    </xf>
    <xf numFmtId="177" fontId="48" fillId="0" borderId="5" xfId="0" applyNumberFormat="1" applyFont="1" applyBorder="1" applyAlignment="1">
      <alignment vertical="center"/>
    </xf>
    <xf numFmtId="176" fontId="48" fillId="0" borderId="0" xfId="2" applyNumberFormat="1" applyFont="1" applyBorder="1" applyAlignment="1">
      <alignment horizontal="right" vertical="center"/>
    </xf>
    <xf numFmtId="177" fontId="48" fillId="0" borderId="0" xfId="2" applyNumberFormat="1" applyFont="1" applyBorder="1" applyAlignment="1">
      <alignment vertical="center"/>
    </xf>
    <xf numFmtId="177" fontId="48" fillId="0" borderId="0" xfId="2" applyNumberFormat="1" applyFont="1" applyFill="1" applyBorder="1" applyAlignment="1">
      <alignment vertical="center"/>
    </xf>
    <xf numFmtId="177" fontId="48" fillId="0" borderId="5" xfId="2" applyNumberFormat="1" applyFont="1" applyBorder="1" applyAlignment="1">
      <alignment vertical="center"/>
    </xf>
    <xf numFmtId="177" fontId="48" fillId="0" borderId="0" xfId="2" applyNumberFormat="1" applyFont="1" applyBorder="1" applyAlignment="1">
      <alignment horizontal="center" vertical="center"/>
    </xf>
    <xf numFmtId="176" fontId="48" fillId="0" borderId="2" xfId="2" applyNumberFormat="1" applyFont="1" applyBorder="1" applyAlignment="1">
      <alignment vertical="center"/>
    </xf>
    <xf numFmtId="0" fontId="13" fillId="2" borderId="60" xfId="0" quotePrefix="1" applyNumberFormat="1" applyFont="1" applyFill="1" applyBorder="1" applyAlignment="1">
      <alignment horizontal="left" vertical="center" shrinkToFit="1"/>
    </xf>
    <xf numFmtId="0" fontId="13" fillId="2" borderId="0" xfId="0" quotePrefix="1" applyNumberFormat="1" applyFont="1" applyFill="1" applyBorder="1" applyAlignment="1">
      <alignment horizontal="left" vertical="center" shrinkToFit="1"/>
    </xf>
    <xf numFmtId="176" fontId="48" fillId="0" borderId="7" xfId="2" applyNumberFormat="1" applyFont="1" applyBorder="1" applyAlignment="1">
      <alignment horizontal="right" vertical="center"/>
    </xf>
    <xf numFmtId="177" fontId="48" fillId="0" borderId="8" xfId="0" applyNumberFormat="1" applyFont="1" applyBorder="1" applyAlignment="1">
      <alignment vertical="center"/>
    </xf>
    <xf numFmtId="177" fontId="48" fillId="0" borderId="8" xfId="2" applyNumberFormat="1" applyFont="1" applyBorder="1" applyAlignment="1">
      <alignment vertical="center"/>
    </xf>
    <xf numFmtId="179" fontId="8" fillId="0" borderId="4" xfId="2" applyNumberFormat="1" applyFont="1" applyBorder="1" applyAlignment="1">
      <alignment horizontal="right" vertical="center"/>
    </xf>
    <xf numFmtId="0" fontId="46" fillId="2" borderId="64" xfId="0" applyFont="1" applyFill="1" applyBorder="1" applyAlignment="1">
      <alignment horizontal="center" vertical="center" wrapText="1"/>
    </xf>
    <xf numFmtId="0" fontId="50" fillId="2" borderId="65" xfId="0" applyFont="1" applyFill="1" applyBorder="1" applyAlignment="1">
      <alignment horizontal="center" vertical="center" wrapText="1"/>
    </xf>
    <xf numFmtId="0" fontId="51" fillId="2" borderId="66" xfId="0" applyFont="1" applyFill="1" applyBorder="1" applyAlignment="1">
      <alignment horizontal="center" vertical="center" wrapText="1"/>
    </xf>
    <xf numFmtId="38" fontId="54" fillId="4" borderId="0" xfId="2" applyFont="1" applyFill="1" applyAlignment="1">
      <alignment horizontal="right" vertical="center"/>
    </xf>
    <xf numFmtId="38" fontId="54" fillId="4" borderId="67" xfId="2" applyFont="1" applyFill="1" applyBorder="1" applyAlignment="1">
      <alignment horizontal="right" vertical="center"/>
    </xf>
    <xf numFmtId="38" fontId="55" fillId="4" borderId="0" xfId="2" applyFont="1" applyFill="1" applyAlignment="1">
      <alignment horizontal="right" vertical="center"/>
    </xf>
    <xf numFmtId="0" fontId="3" fillId="4" borderId="0" xfId="0" applyFont="1" applyFill="1">
      <alignment vertical="center"/>
    </xf>
    <xf numFmtId="0" fontId="56" fillId="4" borderId="0" xfId="0" applyFont="1" applyFill="1">
      <alignment vertical="center"/>
    </xf>
    <xf numFmtId="0" fontId="56" fillId="4" borderId="67" xfId="0" applyFont="1" applyFill="1" applyBorder="1">
      <alignment vertical="center"/>
    </xf>
    <xf numFmtId="0" fontId="57" fillId="5" borderId="0" xfId="0" applyFont="1" applyFill="1" applyAlignment="1">
      <alignment horizontal="center" vertical="center"/>
    </xf>
    <xf numFmtId="0" fontId="17" fillId="6" borderId="68" xfId="0" applyFont="1" applyFill="1" applyBorder="1" applyAlignment="1">
      <alignment horizontal="center" vertical="center"/>
    </xf>
    <xf numFmtId="38" fontId="24" fillId="6" borderId="2" xfId="2" applyFont="1" applyFill="1" applyBorder="1" applyAlignment="1">
      <alignment horizontal="center" vertical="center" wrapText="1"/>
    </xf>
    <xf numFmtId="38" fontId="24" fillId="6" borderId="0" xfId="2" applyFont="1" applyFill="1" applyBorder="1" applyAlignment="1">
      <alignment horizontal="center" vertical="center" wrapText="1"/>
    </xf>
    <xf numFmtId="0" fontId="17" fillId="6" borderId="69" xfId="0" applyFont="1" applyFill="1" applyBorder="1" applyAlignment="1">
      <alignment vertical="center"/>
    </xf>
    <xf numFmtId="3" fontId="54" fillId="0" borderId="70" xfId="2" applyNumberFormat="1" applyFont="1" applyBorder="1" applyAlignment="1">
      <alignment vertical="center"/>
    </xf>
    <xf numFmtId="3" fontId="54" fillId="0" borderId="11" xfId="2" applyNumberFormat="1" applyFont="1" applyBorder="1" applyAlignment="1">
      <alignment horizontal="right" vertical="center"/>
    </xf>
    <xf numFmtId="0" fontId="17" fillId="6" borderId="60" xfId="0" applyFont="1" applyFill="1" applyBorder="1" applyAlignment="1">
      <alignment vertical="center"/>
    </xf>
    <xf numFmtId="3" fontId="54" fillId="0" borderId="71" xfId="2" applyNumberFormat="1" applyFont="1" applyBorder="1" applyAlignment="1">
      <alignment vertical="center"/>
    </xf>
    <xf numFmtId="3" fontId="54" fillId="0" borderId="4" xfId="2" applyNumberFormat="1" applyFont="1" applyBorder="1" applyAlignment="1">
      <alignment horizontal="right" vertical="center"/>
    </xf>
    <xf numFmtId="38" fontId="54" fillId="0" borderId="71" xfId="2" applyFont="1" applyBorder="1" applyAlignment="1">
      <alignment vertical="center"/>
    </xf>
    <xf numFmtId="38" fontId="54" fillId="0" borderId="4" xfId="2" applyFont="1" applyBorder="1" applyAlignment="1">
      <alignment horizontal="right" vertical="center"/>
    </xf>
    <xf numFmtId="0" fontId="5" fillId="0" borderId="0" xfId="1" applyFont="1" applyAlignment="1">
      <alignment horizontal="left" vertical="center"/>
    </xf>
    <xf numFmtId="49" fontId="2" fillId="0" borderId="0" xfId="0" applyNumberFormat="1" applyFont="1" applyAlignment="1">
      <alignment horizontal="left" vertical="center"/>
    </xf>
    <xf numFmtId="0" fontId="58" fillId="0" borderId="0" xfId="1" applyFont="1" applyAlignment="1">
      <alignment horizontal="left" vertical="center"/>
    </xf>
    <xf numFmtId="0" fontId="46" fillId="0" borderId="0" xfId="0" applyFont="1" applyFill="1" applyAlignment="1">
      <alignment horizontal="center" vertical="center"/>
    </xf>
    <xf numFmtId="0" fontId="46" fillId="0" borderId="0" xfId="0" applyFont="1" applyFill="1" applyAlignment="1">
      <alignment horizontal="center"/>
    </xf>
    <xf numFmtId="0" fontId="53" fillId="0" borderId="0" xfId="0" applyFont="1" applyAlignment="1">
      <alignment horizontal="justify" vertical="center"/>
    </xf>
    <xf numFmtId="0" fontId="0" fillId="0" borderId="0" xfId="0" applyFont="1" applyAlignment="1">
      <alignment vertical="center"/>
    </xf>
    <xf numFmtId="0" fontId="8" fillId="0" borderId="0" xfId="0" applyFont="1" applyBorder="1" applyAlignment="1">
      <alignment horizontal="right" vertical="center"/>
    </xf>
    <xf numFmtId="0" fontId="13" fillId="2" borderId="1" xfId="0" quotePrefix="1" applyFont="1" applyFill="1" applyBorder="1" applyAlignment="1">
      <alignment horizontal="center" vertical="center" wrapText="1"/>
    </xf>
    <xf numFmtId="0" fontId="13" fillId="2" borderId="2" xfId="0" quotePrefix="1"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xf>
    <xf numFmtId="0" fontId="16" fillId="0" borderId="0" xfId="0" quotePrefix="1" applyFont="1" applyBorder="1" applyAlignment="1">
      <alignment horizontal="left" vertical="center"/>
    </xf>
    <xf numFmtId="0" fontId="9" fillId="0" borderId="0" xfId="0" applyFont="1" applyBorder="1" applyAlignment="1">
      <alignment horizontal="right" vertical="center"/>
    </xf>
    <xf numFmtId="0" fontId="12" fillId="2" borderId="9" xfId="0" applyFont="1" applyFill="1" applyBorder="1" applyAlignment="1">
      <alignment horizontal="center" vertical="center"/>
    </xf>
    <xf numFmtId="0" fontId="17" fillId="2" borderId="10" xfId="0" quotePrefix="1" applyFont="1" applyFill="1" applyBorder="1" applyAlignment="1">
      <alignment horizontal="left" vertical="center" shrinkToFit="1"/>
    </xf>
    <xf numFmtId="0" fontId="17" fillId="2" borderId="0" xfId="0" quotePrefix="1" applyFont="1" applyFill="1" applyBorder="1" applyAlignment="1">
      <alignment horizontal="left" vertical="center" shrinkToFit="1"/>
    </xf>
    <xf numFmtId="0" fontId="14" fillId="2" borderId="16" xfId="0" applyFont="1" applyFill="1" applyBorder="1" applyAlignment="1">
      <alignment horizontal="center" vertical="center" shrinkToFit="1"/>
    </xf>
    <xf numFmtId="0" fontId="14" fillId="2" borderId="9"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14" fillId="2" borderId="16" xfId="0" quotePrefix="1" applyFont="1" applyFill="1" applyBorder="1" applyAlignment="1">
      <alignment horizontal="left" vertical="center" wrapText="1" shrinkToFit="1"/>
    </xf>
    <xf numFmtId="0" fontId="14" fillId="2" borderId="16" xfId="0" quotePrefix="1" applyFont="1" applyFill="1" applyBorder="1" applyAlignment="1">
      <alignment horizontal="left" vertical="center" shrinkToFit="1"/>
    </xf>
    <xf numFmtId="0" fontId="17" fillId="2" borderId="16" xfId="0" quotePrefix="1" applyFont="1" applyFill="1" applyBorder="1" applyAlignment="1">
      <alignment horizontal="left" vertical="center" shrinkToFit="1"/>
    </xf>
    <xf numFmtId="0" fontId="17" fillId="2" borderId="9" xfId="0" quotePrefix="1" applyFont="1" applyFill="1" applyBorder="1" applyAlignment="1">
      <alignment horizontal="left" vertical="center" shrinkToFit="1"/>
    </xf>
    <xf numFmtId="0" fontId="8" fillId="0" borderId="0" xfId="0" applyFont="1" applyBorder="1" applyAlignment="1">
      <alignment horizontal="left" vertical="center"/>
    </xf>
    <xf numFmtId="0" fontId="17" fillId="2" borderId="19" xfId="0" applyFont="1" applyFill="1" applyBorder="1" applyAlignment="1">
      <alignment horizontal="left" vertical="center" shrinkToFit="1"/>
    </xf>
    <xf numFmtId="0" fontId="17" fillId="2" borderId="16" xfId="0" applyFont="1" applyFill="1" applyBorder="1" applyAlignment="1">
      <alignment horizontal="left" vertical="center" shrinkToFit="1"/>
    </xf>
    <xf numFmtId="0" fontId="17" fillId="2" borderId="21" xfId="0" quotePrefix="1" applyFont="1" applyFill="1" applyBorder="1" applyAlignment="1">
      <alignment horizontal="center" vertical="center"/>
    </xf>
    <xf numFmtId="0" fontId="17" fillId="2" borderId="22" xfId="0" quotePrefix="1" applyFont="1" applyFill="1" applyBorder="1" applyAlignment="1">
      <alignment horizontal="center" vertical="center"/>
    </xf>
    <xf numFmtId="0" fontId="12" fillId="2" borderId="23" xfId="0" quotePrefix="1"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7" fillId="2" borderId="0" xfId="0" applyFont="1" applyFill="1" applyBorder="1" applyAlignment="1">
      <alignment horizontal="center" vertical="center"/>
    </xf>
    <xf numFmtId="0" fontId="23" fillId="0" borderId="0" xfId="0" applyFont="1" applyAlignment="1">
      <alignment horizontal="left" vertical="center"/>
    </xf>
    <xf numFmtId="0" fontId="24" fillId="2" borderId="0" xfId="0" applyFont="1" applyFill="1" applyBorder="1" applyAlignment="1">
      <alignment horizontal="center" vertical="center"/>
    </xf>
    <xf numFmtId="0" fontId="23" fillId="0" borderId="0" xfId="0" quotePrefix="1" applyFont="1" applyAlignment="1">
      <alignment horizontal="left" vertical="center"/>
    </xf>
    <xf numFmtId="0" fontId="17" fillId="2" borderId="4" xfId="0" applyFont="1" applyFill="1" applyBorder="1" applyAlignment="1">
      <alignment horizontal="left" vertical="center"/>
    </xf>
    <xf numFmtId="0" fontId="17" fillId="2" borderId="18" xfId="0" applyFont="1" applyFill="1" applyBorder="1" applyAlignment="1">
      <alignment horizontal="left" vertical="center"/>
    </xf>
    <xf numFmtId="0" fontId="17" fillId="2" borderId="19" xfId="0" applyFont="1" applyFill="1" applyBorder="1" applyAlignment="1">
      <alignment horizontal="left" vertical="center"/>
    </xf>
    <xf numFmtId="0" fontId="17" fillId="2" borderId="16" xfId="0" applyFont="1" applyFill="1" applyBorder="1" applyAlignment="1">
      <alignment horizontal="left" vertical="center"/>
    </xf>
    <xf numFmtId="0" fontId="17" fillId="2" borderId="4" xfId="0" applyFont="1" applyFill="1" applyBorder="1" applyAlignment="1">
      <alignment vertical="center"/>
    </xf>
    <xf numFmtId="0" fontId="27" fillId="0" borderId="0" xfId="0" quotePrefix="1" applyFont="1" applyBorder="1" applyAlignment="1">
      <alignment horizontal="left" vertical="center"/>
    </xf>
    <xf numFmtId="0" fontId="13" fillId="2" borderId="0" xfId="0" applyFont="1" applyFill="1" applyBorder="1" applyAlignment="1">
      <alignment horizontal="center" vertical="center"/>
    </xf>
    <xf numFmtId="0" fontId="17" fillId="2" borderId="11" xfId="0" applyFont="1" applyFill="1" applyBorder="1" applyAlignment="1">
      <alignment horizontal="left" vertical="center"/>
    </xf>
    <xf numFmtId="0" fontId="17" fillId="2" borderId="0" xfId="0" applyFont="1" applyFill="1" applyBorder="1" applyAlignment="1" applyProtection="1">
      <alignment horizontal="center" vertical="center"/>
    </xf>
    <xf numFmtId="0" fontId="17" fillId="2" borderId="30" xfId="0" applyFont="1" applyFill="1" applyBorder="1" applyAlignment="1" applyProtection="1">
      <alignment horizontal="center" vertical="center"/>
    </xf>
    <xf numFmtId="0" fontId="17" fillId="2" borderId="31" xfId="0" applyFont="1" applyFill="1" applyBorder="1" applyAlignment="1" applyProtection="1">
      <alignment horizontal="center" vertical="center"/>
    </xf>
    <xf numFmtId="0" fontId="17" fillId="2" borderId="4" xfId="0" applyFont="1" applyFill="1" applyBorder="1" applyAlignment="1" applyProtection="1">
      <alignment horizontal="center" vertical="top" wrapText="1"/>
    </xf>
    <xf numFmtId="0" fontId="17" fillId="2" borderId="4" xfId="0" applyFont="1" applyFill="1" applyBorder="1" applyAlignment="1" applyProtection="1">
      <alignment horizontal="center" vertical="top"/>
    </xf>
    <xf numFmtId="0" fontId="35" fillId="0" borderId="0" xfId="0" applyFont="1" applyFill="1" applyAlignment="1" applyProtection="1">
      <alignment horizontal="left"/>
    </xf>
    <xf numFmtId="0" fontId="17" fillId="0" borderId="0" xfId="0" applyFont="1" applyAlignment="1">
      <alignment horizontal="center" vertical="center"/>
    </xf>
    <xf numFmtId="0" fontId="38" fillId="0" borderId="0" xfId="0" applyFont="1" applyAlignment="1">
      <alignment horizontal="left" vertical="center"/>
    </xf>
    <xf numFmtId="0" fontId="35" fillId="0" borderId="0" xfId="0" applyFont="1" applyFill="1" applyAlignment="1" applyProtection="1">
      <alignment vertical="center" wrapText="1"/>
    </xf>
    <xf numFmtId="0" fontId="35" fillId="0" borderId="0" xfId="0" applyFont="1" applyAlignment="1">
      <alignment vertical="center" wrapText="1"/>
    </xf>
    <xf numFmtId="0" fontId="35" fillId="0" borderId="0" xfId="0" applyFont="1" applyAlignment="1">
      <alignment horizontal="left" wrapText="1"/>
    </xf>
    <xf numFmtId="0" fontId="17" fillId="2" borderId="41" xfId="0" applyFont="1" applyFill="1" applyBorder="1" applyAlignment="1" applyProtection="1">
      <alignment horizontal="left" vertical="center" wrapText="1"/>
    </xf>
    <xf numFmtId="0" fontId="17" fillId="2" borderId="41" xfId="0" applyFont="1" applyFill="1" applyBorder="1" applyAlignment="1" applyProtection="1">
      <alignment horizontal="left" vertical="center"/>
    </xf>
    <xf numFmtId="0" fontId="49" fillId="2" borderId="61" xfId="0" applyFont="1" applyFill="1" applyBorder="1" applyAlignment="1">
      <alignment horizontal="center" vertical="center" wrapText="1"/>
    </xf>
    <xf numFmtId="0" fontId="49" fillId="2" borderId="62" xfId="0" applyFont="1" applyFill="1" applyBorder="1" applyAlignment="1">
      <alignment horizontal="center" vertical="center" wrapText="1"/>
    </xf>
    <xf numFmtId="0" fontId="49" fillId="0" borderId="62" xfId="0" applyFont="1" applyBorder="1" applyAlignment="1">
      <alignment horizontal="center" vertical="center" wrapText="1"/>
    </xf>
    <xf numFmtId="0" fontId="49" fillId="2" borderId="63" xfId="0" applyFont="1" applyFill="1" applyBorder="1" applyAlignment="1">
      <alignment horizontal="center" vertical="center" wrapText="1"/>
    </xf>
    <xf numFmtId="0" fontId="49" fillId="0" borderId="63" xfId="0" applyFont="1" applyBorder="1" applyAlignment="1">
      <alignment horizontal="center" vertical="center" wrapText="1"/>
    </xf>
    <xf numFmtId="0" fontId="9" fillId="0" borderId="0" xfId="0" quotePrefix="1" applyFont="1" applyBorder="1" applyAlignment="1">
      <alignment horizontal="right" vertical="top" wrapText="1"/>
    </xf>
    <xf numFmtId="0" fontId="9" fillId="0" borderId="0" xfId="0" applyFont="1" applyAlignment="1">
      <alignment horizontal="left" vertical="top" wrapText="1"/>
    </xf>
    <xf numFmtId="0" fontId="16" fillId="0" borderId="0" xfId="0" applyFont="1" applyAlignment="1">
      <alignment horizontal="center" vertical="center"/>
    </xf>
    <xf numFmtId="0" fontId="20" fillId="0" borderId="0" xfId="0" applyFont="1" applyAlignment="1">
      <alignment horizontal="left" vertical="center"/>
    </xf>
    <xf numFmtId="0" fontId="14" fillId="2" borderId="0"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23" xfId="0" applyFont="1" applyFill="1" applyBorder="1" applyAlignment="1">
      <alignment horizontal="center" vertical="center"/>
    </xf>
    <xf numFmtId="0" fontId="8" fillId="0" borderId="0" xfId="0" quotePrefix="1" applyFont="1" applyAlignment="1">
      <alignment horizontal="right" vertical="top" wrapText="1"/>
    </xf>
    <xf numFmtId="0" fontId="18" fillId="0" borderId="0" xfId="0" applyFont="1" applyAlignment="1">
      <alignment horizontal="left" vertical="top" wrapText="1"/>
    </xf>
    <xf numFmtId="49" fontId="8" fillId="0" borderId="0" xfId="0" applyNumberFormat="1" applyFont="1" applyAlignment="1">
      <alignment horizontal="left" vertical="center" wrapText="1"/>
    </xf>
    <xf numFmtId="49" fontId="8" fillId="0" borderId="0" xfId="0" applyNumberFormat="1" applyFont="1" applyAlignment="1">
      <alignment horizontal="left" vertical="top" wrapText="1"/>
    </xf>
    <xf numFmtId="0" fontId="17" fillId="2" borderId="0" xfId="0" quotePrefix="1" applyFont="1" applyFill="1" applyBorder="1" applyAlignment="1">
      <alignment horizontal="left" vertical="center"/>
    </xf>
    <xf numFmtId="0" fontId="17" fillId="2" borderId="0" xfId="0" quotePrefix="1" applyFont="1" applyFill="1" applyBorder="1" applyAlignment="1">
      <alignment horizontal="left"/>
    </xf>
    <xf numFmtId="0" fontId="44" fillId="0" borderId="0" xfId="0" applyFont="1" applyBorder="1" applyAlignment="1">
      <alignment horizontal="right" vertical="top"/>
    </xf>
    <xf numFmtId="0" fontId="33" fillId="0" borderId="0" xfId="0" applyFont="1" applyBorder="1" applyAlignment="1">
      <alignment horizontal="right" vertical="center"/>
    </xf>
    <xf numFmtId="0" fontId="12" fillId="2" borderId="0" xfId="0" applyFont="1" applyFill="1" applyBorder="1" applyAlignment="1">
      <alignment horizontal="center" vertical="center"/>
    </xf>
    <xf numFmtId="0" fontId="17" fillId="2" borderId="21" xfId="0" applyFont="1" applyFill="1" applyBorder="1" applyAlignment="1">
      <alignment horizontal="left" vertical="center"/>
    </xf>
    <xf numFmtId="0" fontId="17" fillId="2" borderId="22" xfId="0" applyFont="1" applyFill="1" applyBorder="1" applyAlignment="1">
      <alignment horizontal="left" vertical="center"/>
    </xf>
    <xf numFmtId="0" fontId="14" fillId="2" borderId="24" xfId="0" quotePrefix="1" applyFont="1" applyFill="1" applyBorder="1" applyAlignment="1">
      <alignment horizontal="center" vertical="center"/>
    </xf>
    <xf numFmtId="0" fontId="17" fillId="2" borderId="0" xfId="0" applyFont="1" applyFill="1" applyBorder="1" applyAlignment="1">
      <alignment horizontal="left" wrapText="1"/>
    </xf>
    <xf numFmtId="0" fontId="46" fillId="0" borderId="0" xfId="0" applyFont="1" applyBorder="1" applyAlignment="1">
      <alignment horizontal="left" wrapText="1"/>
    </xf>
    <xf numFmtId="0" fontId="17" fillId="2" borderId="21" xfId="0" applyFont="1" applyFill="1" applyBorder="1" applyAlignment="1">
      <alignment horizontal="center" vertical="center" shrinkToFit="1"/>
    </xf>
    <xf numFmtId="0" fontId="17" fillId="2" borderId="24" xfId="0" applyFont="1" applyFill="1" applyBorder="1" applyAlignment="1">
      <alignment horizontal="center" vertical="center" shrinkToFit="1"/>
    </xf>
    <xf numFmtId="0" fontId="17" fillId="2" borderId="0" xfId="0" applyFont="1" applyFill="1" applyBorder="1" applyAlignment="1">
      <alignment horizontal="center" vertical="center" shrinkToFit="1"/>
    </xf>
  </cellXfs>
  <cellStyles count="6">
    <cellStyle name="パーセント" xfId="3" builtinId="5"/>
    <cellStyle name="ハイパーリンク" xfId="1" builtinId="8"/>
    <cellStyle name="桁区切り" xfId="2" builtinId="6"/>
    <cellStyle name="標準" xfId="0" builtinId="0"/>
    <cellStyle name="標準_工業特化係数Ｈ１０" xfId="4"/>
    <cellStyle name="標準_国際会議_1" xfId="5"/>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504825</xdr:colOff>
      <xdr:row>39</xdr:row>
      <xdr:rowOff>209550</xdr:rowOff>
    </xdr:from>
    <xdr:to>
      <xdr:col>2</xdr:col>
      <xdr:colOff>600076</xdr:colOff>
      <xdr:row>40</xdr:row>
      <xdr:rowOff>66675</xdr:rowOff>
    </xdr:to>
    <xdr:cxnSp macro="">
      <xdr:nvCxnSpPr>
        <xdr:cNvPr id="4" name="直線コネクタ 3"/>
        <xdr:cNvCxnSpPr/>
      </xdr:nvCxnSpPr>
      <xdr:spPr>
        <a:xfrm flipH="1">
          <a:off x="800100" y="12468225"/>
          <a:ext cx="95251" cy="1714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361950</xdr:colOff>
      <xdr:row>39</xdr:row>
      <xdr:rowOff>228600</xdr:rowOff>
    </xdr:from>
    <xdr:to>
      <xdr:col>4</xdr:col>
      <xdr:colOff>457200</xdr:colOff>
      <xdr:row>40</xdr:row>
      <xdr:rowOff>38100</xdr:rowOff>
    </xdr:to>
    <xdr:cxnSp macro="">
      <xdr:nvCxnSpPr>
        <xdr:cNvPr id="5" name="直線コネクタ 4"/>
        <xdr:cNvCxnSpPr/>
      </xdr:nvCxnSpPr>
      <xdr:spPr>
        <a:xfrm flipH="1">
          <a:off x="2552700" y="12487275"/>
          <a:ext cx="95250" cy="1238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B2:P12"/>
  <sheetViews>
    <sheetView showGridLines="0" workbookViewId="0"/>
  </sheetViews>
  <sheetFormatPr defaultRowHeight="24.95" customHeight="1" x14ac:dyDescent="0.15"/>
  <cols>
    <col min="2" max="2" width="10.85546875" customWidth="1"/>
    <col min="3" max="3" width="9.140625" style="7"/>
    <col min="4" max="4" width="9.140625" style="4"/>
  </cols>
  <sheetData>
    <row r="2" spans="2:16" s="1" customFormat="1" ht="24.95" customHeight="1" x14ac:dyDescent="0.15">
      <c r="B2" s="1" t="s">
        <v>0</v>
      </c>
      <c r="C2" s="308" t="s">
        <v>1</v>
      </c>
      <c r="D2" s="308"/>
      <c r="E2" s="308"/>
      <c r="F2" s="308"/>
      <c r="G2" s="308"/>
      <c r="H2" s="308"/>
    </row>
    <row r="4" spans="2:16" ht="24.95" customHeight="1" x14ac:dyDescent="0.15">
      <c r="C4" s="6" t="s">
        <v>261</v>
      </c>
      <c r="D4" s="5"/>
      <c r="E4" s="307" t="s">
        <v>280</v>
      </c>
      <c r="F4" s="309"/>
      <c r="G4" s="309"/>
      <c r="H4" s="309"/>
      <c r="I4" s="309"/>
      <c r="J4" s="309"/>
      <c r="K4" s="309"/>
      <c r="L4" s="309"/>
      <c r="M4" s="309"/>
      <c r="N4" s="309"/>
      <c r="O4" s="309"/>
      <c r="P4" s="309"/>
    </row>
    <row r="5" spans="2:16" s="2" customFormat="1" ht="24.95" customHeight="1" x14ac:dyDescent="0.15">
      <c r="C5" s="6" t="s">
        <v>2</v>
      </c>
      <c r="D5" s="5"/>
      <c r="E5" s="307" t="s">
        <v>10</v>
      </c>
      <c r="F5" s="307"/>
      <c r="G5" s="307"/>
      <c r="H5" s="307"/>
      <c r="I5" s="307"/>
      <c r="J5" s="307"/>
      <c r="K5" s="307"/>
      <c r="L5" s="307"/>
      <c r="M5" s="307"/>
      <c r="N5" s="307"/>
      <c r="O5" s="307"/>
      <c r="P5" s="307"/>
    </row>
    <row r="6" spans="2:16" s="2" customFormat="1" ht="24.95" customHeight="1" x14ac:dyDescent="0.15">
      <c r="C6" s="6" t="s">
        <v>3</v>
      </c>
      <c r="D6" s="5"/>
      <c r="E6" s="307" t="s">
        <v>236</v>
      </c>
      <c r="F6" s="307"/>
      <c r="G6" s="307"/>
      <c r="H6" s="307"/>
      <c r="I6" s="307"/>
      <c r="J6" s="307"/>
      <c r="K6" s="307"/>
      <c r="L6" s="307"/>
      <c r="M6" s="307"/>
      <c r="N6" s="307"/>
      <c r="O6" s="307"/>
      <c r="P6" s="307"/>
    </row>
    <row r="7" spans="2:16" s="2" customFormat="1" ht="24.95" customHeight="1" x14ac:dyDescent="0.15">
      <c r="C7" s="6" t="s">
        <v>4</v>
      </c>
      <c r="D7" s="5"/>
      <c r="E7" s="307" t="s">
        <v>237</v>
      </c>
      <c r="F7" s="307"/>
      <c r="G7" s="307"/>
      <c r="H7" s="307"/>
      <c r="I7" s="307"/>
      <c r="J7" s="307"/>
      <c r="K7" s="307"/>
      <c r="L7" s="307"/>
      <c r="M7" s="307"/>
      <c r="N7" s="307"/>
      <c r="O7" s="307"/>
      <c r="P7" s="307"/>
    </row>
    <row r="8" spans="2:16" s="2" customFormat="1" ht="24.95" customHeight="1" x14ac:dyDescent="0.15">
      <c r="C8" s="6" t="s">
        <v>5</v>
      </c>
      <c r="D8" s="5"/>
      <c r="E8" s="307" t="s">
        <v>238</v>
      </c>
      <c r="F8" s="307"/>
      <c r="G8" s="307"/>
      <c r="H8" s="307"/>
      <c r="I8" s="307"/>
      <c r="J8" s="307"/>
      <c r="K8" s="307"/>
      <c r="L8" s="307"/>
      <c r="M8" s="307"/>
      <c r="N8" s="307"/>
      <c r="O8" s="307"/>
      <c r="P8" s="307"/>
    </row>
    <row r="9" spans="2:16" s="2" customFormat="1" ht="24.95" customHeight="1" x14ac:dyDescent="0.15">
      <c r="C9" s="6" t="s">
        <v>6</v>
      </c>
      <c r="D9" s="5"/>
      <c r="E9" s="307" t="s">
        <v>12</v>
      </c>
      <c r="F9" s="307"/>
      <c r="G9" s="307"/>
      <c r="H9" s="307"/>
      <c r="I9" s="307"/>
      <c r="J9" s="307"/>
      <c r="K9" s="307"/>
      <c r="L9" s="307"/>
      <c r="M9" s="307"/>
      <c r="N9" s="307"/>
      <c r="O9" s="307"/>
      <c r="P9" s="307"/>
    </row>
    <row r="10" spans="2:16" ht="24.95" customHeight="1" x14ac:dyDescent="0.15">
      <c r="C10" s="6" t="s">
        <v>7</v>
      </c>
      <c r="D10" s="8"/>
      <c r="E10" s="307" t="s">
        <v>14</v>
      </c>
      <c r="F10" s="307"/>
      <c r="G10" s="307"/>
      <c r="H10" s="307"/>
      <c r="I10" s="307"/>
      <c r="J10" s="307"/>
      <c r="K10" s="307"/>
      <c r="L10" s="307"/>
      <c r="M10" s="307"/>
      <c r="N10" s="307"/>
      <c r="O10" s="307"/>
      <c r="P10" s="307"/>
    </row>
    <row r="11" spans="2:16" ht="24.95" customHeight="1" x14ac:dyDescent="0.15">
      <c r="C11" s="6" t="s">
        <v>8</v>
      </c>
      <c r="D11" s="8"/>
      <c r="E11" s="307" t="s">
        <v>15</v>
      </c>
      <c r="F11" s="307"/>
      <c r="G11" s="307"/>
      <c r="H11" s="307"/>
      <c r="I11" s="307"/>
      <c r="J11" s="307"/>
      <c r="K11" s="307"/>
      <c r="L11" s="307"/>
      <c r="M11" s="307"/>
      <c r="N11" s="307"/>
      <c r="O11" s="307"/>
      <c r="P11" s="307"/>
    </row>
    <row r="12" spans="2:16" ht="24.95" customHeight="1" x14ac:dyDescent="0.15">
      <c r="C12" s="6" t="s">
        <v>9</v>
      </c>
      <c r="D12" s="8"/>
      <c r="E12" s="307" t="s">
        <v>16</v>
      </c>
      <c r="F12" s="307"/>
      <c r="G12" s="307"/>
      <c r="H12" s="307"/>
      <c r="I12" s="307"/>
      <c r="J12" s="307"/>
      <c r="K12" s="307"/>
      <c r="L12" s="307"/>
      <c r="M12" s="307"/>
      <c r="N12" s="307"/>
      <c r="O12" s="307"/>
      <c r="P12" s="307"/>
    </row>
  </sheetData>
  <mergeCells count="10">
    <mergeCell ref="E10:P10"/>
    <mergeCell ref="E11:P11"/>
    <mergeCell ref="E12:P12"/>
    <mergeCell ref="E9:P9"/>
    <mergeCell ref="C2:H2"/>
    <mergeCell ref="E5:P5"/>
    <mergeCell ref="E6:P6"/>
    <mergeCell ref="E7:P7"/>
    <mergeCell ref="E8:P8"/>
    <mergeCell ref="E4:P4"/>
  </mergeCells>
  <phoneticPr fontId="1"/>
  <hyperlinks>
    <hyperlink ref="E5:P5" location="'8-1'!A1" display="全国・近畿圏の輸出入の通関額の推移"/>
    <hyperlink ref="E6:P6" location="'8-2'!A1" display="全国・主要税関の輸出入の相手地域別通関額【2020年】"/>
    <hyperlink ref="E7:P7" location="'8-3'!A1" display="全国・近畿圏の輸出入の品目別通関額【2020年】"/>
    <hyperlink ref="E8:P8" location="'8-4'!A1" display="近畿圏の輸出入の主要相手地域別品目別通関額【2020年】"/>
    <hyperlink ref="E9:P9" location="'8-5'!A1" display="全国・主要都府県の外国企業数の推移"/>
    <hyperlink ref="E10" location="'8-6'!A1" display="国内主要空港別国際線航空貨物取扱量の推移"/>
    <hyperlink ref="E11" location="'8-7'!A1" display="全国・主要都道府県の国際会議開催件数の推移"/>
    <hyperlink ref="E12" location="'8-8'!A1" display="全国・主要都府県の在留資格別在留外国人数【2021年】"/>
    <hyperlink ref="E4:P4" location="'8-0'!A1" display="2021年輸出品ランキングおよび近畿圏の輸出入額の推移(1980～202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5"/>
  <sheetViews>
    <sheetView showGridLines="0" tabSelected="1" topLeftCell="A22" zoomScaleNormal="100" workbookViewId="0">
      <selection activeCell="C29" sqref="C29"/>
    </sheetView>
  </sheetViews>
  <sheetFormatPr defaultRowHeight="24.95" customHeight="1" x14ac:dyDescent="0.15"/>
  <cols>
    <col min="1" max="1" width="1.7109375" customWidth="1"/>
    <col min="2" max="2" width="24.5703125" customWidth="1"/>
    <col min="3" max="3" width="13.7109375" customWidth="1"/>
    <col min="4" max="4" width="10.7109375" customWidth="1"/>
    <col min="5" max="5" width="13.7109375" customWidth="1"/>
    <col min="6" max="6" width="10.7109375" customWidth="1"/>
    <col min="7" max="7" width="13.7109375" customWidth="1"/>
    <col min="8" max="8" width="10.7109375" customWidth="1"/>
    <col min="9" max="9" width="13.7109375" customWidth="1"/>
    <col min="10" max="10" width="10.7109375" customWidth="1"/>
    <col min="11" max="11" width="17" customWidth="1"/>
    <col min="12" max="12" width="1.7109375" customWidth="1"/>
  </cols>
  <sheetData>
    <row r="1" spans="2:11" s="3" customFormat="1" ht="24.95" customHeight="1" x14ac:dyDescent="0.15">
      <c r="B1" s="308" t="s">
        <v>212</v>
      </c>
      <c r="C1" s="308"/>
      <c r="D1" s="308"/>
      <c r="E1" s="308"/>
      <c r="F1" s="308"/>
      <c r="G1" s="308"/>
      <c r="H1" s="308"/>
      <c r="I1" s="308"/>
      <c r="J1" s="308"/>
      <c r="K1" s="308"/>
    </row>
    <row r="3" spans="2:11" ht="24.95" customHeight="1" thickBot="1" x14ac:dyDescent="0.2">
      <c r="B3" s="178"/>
      <c r="C3" s="191"/>
      <c r="D3" s="192"/>
      <c r="E3" s="191"/>
      <c r="F3" s="193"/>
      <c r="G3" s="193"/>
      <c r="H3" s="193"/>
      <c r="I3" s="191"/>
      <c r="J3" s="193"/>
      <c r="K3" s="194" t="s">
        <v>179</v>
      </c>
    </row>
    <row r="4" spans="2:11" ht="24.95" customHeight="1" x14ac:dyDescent="0.15">
      <c r="B4" s="388" t="s">
        <v>180</v>
      </c>
      <c r="C4" s="390" t="s">
        <v>181</v>
      </c>
      <c r="D4" s="163"/>
      <c r="E4" s="392" t="s">
        <v>182</v>
      </c>
      <c r="F4" s="102"/>
      <c r="G4" s="392" t="s">
        <v>104</v>
      </c>
      <c r="H4" s="102"/>
      <c r="I4" s="392" t="s">
        <v>183</v>
      </c>
      <c r="J4" s="102"/>
      <c r="K4" s="339" t="s">
        <v>184</v>
      </c>
    </row>
    <row r="5" spans="2:11" ht="24.95" customHeight="1" x14ac:dyDescent="0.15">
      <c r="B5" s="389"/>
      <c r="C5" s="391"/>
      <c r="D5" s="224" t="s">
        <v>29</v>
      </c>
      <c r="E5" s="392"/>
      <c r="F5" s="225" t="s">
        <v>29</v>
      </c>
      <c r="G5" s="392"/>
      <c r="H5" s="226" t="s">
        <v>29</v>
      </c>
      <c r="I5" s="392"/>
      <c r="J5" s="225" t="s">
        <v>29</v>
      </c>
      <c r="K5" s="339"/>
    </row>
    <row r="6" spans="2:11" ht="24.95" customHeight="1" x14ac:dyDescent="0.15">
      <c r="B6" s="218" t="s">
        <v>185</v>
      </c>
      <c r="C6" s="195">
        <v>246157</v>
      </c>
      <c r="D6" s="196">
        <v>8.9166804014293817</v>
      </c>
      <c r="E6" s="197">
        <v>531131</v>
      </c>
      <c r="F6" s="198">
        <v>19.239450343852049</v>
      </c>
      <c r="G6" s="197">
        <v>227511</v>
      </c>
      <c r="H6" s="199">
        <v>8.2412560878203749</v>
      </c>
      <c r="I6" s="197">
        <v>265199</v>
      </c>
      <c r="J6" s="200">
        <v>9.6064492408449507</v>
      </c>
      <c r="K6" s="201">
        <v>2760635</v>
      </c>
    </row>
    <row r="7" spans="2:11" ht="24.95" customHeight="1" x14ac:dyDescent="0.15">
      <c r="B7" s="219" t="s">
        <v>186</v>
      </c>
      <c r="C7" s="202">
        <v>425</v>
      </c>
      <c r="D7" s="203">
        <v>6.5194048166896765</v>
      </c>
      <c r="E7" s="204">
        <v>1664</v>
      </c>
      <c r="F7" s="205">
        <v>25.525387329344991</v>
      </c>
      <c r="G7" s="204">
        <v>319</v>
      </c>
      <c r="H7" s="206">
        <v>4.8933885565270749</v>
      </c>
      <c r="I7" s="204">
        <v>405</v>
      </c>
      <c r="J7" s="205">
        <v>6.2126092959042793</v>
      </c>
      <c r="K7" s="204">
        <v>6519</v>
      </c>
    </row>
    <row r="8" spans="2:11" ht="24.95" customHeight="1" x14ac:dyDescent="0.15">
      <c r="B8" s="220" t="s">
        <v>187</v>
      </c>
      <c r="C8" s="202">
        <v>21</v>
      </c>
      <c r="D8" s="203">
        <v>5.4545454545454541</v>
      </c>
      <c r="E8" s="204">
        <v>218</v>
      </c>
      <c r="F8" s="205">
        <v>56.623376623376622</v>
      </c>
      <c r="G8" s="204">
        <v>26</v>
      </c>
      <c r="H8" s="206">
        <v>6.7532467532467528</v>
      </c>
      <c r="I8" s="204">
        <v>12</v>
      </c>
      <c r="J8" s="205">
        <v>3.116883116883117</v>
      </c>
      <c r="K8" s="204">
        <v>385</v>
      </c>
    </row>
    <row r="9" spans="2:11" ht="24.95" customHeight="1" x14ac:dyDescent="0.15">
      <c r="B9" s="220" t="s">
        <v>188</v>
      </c>
      <c r="C9" s="202">
        <v>273</v>
      </c>
      <c r="D9" s="203">
        <v>8.9980224126565584</v>
      </c>
      <c r="E9" s="204">
        <v>697</v>
      </c>
      <c r="F9" s="205">
        <v>22.972972972972975</v>
      </c>
      <c r="G9" s="204">
        <v>169</v>
      </c>
      <c r="H9" s="206">
        <v>5.5702043506921557</v>
      </c>
      <c r="I9" s="204">
        <v>183</v>
      </c>
      <c r="J9" s="205">
        <v>6.031641397495056</v>
      </c>
      <c r="K9" s="204">
        <v>3034</v>
      </c>
    </row>
    <row r="10" spans="2:11" ht="24.95" customHeight="1" x14ac:dyDescent="0.15">
      <c r="B10" s="220" t="s">
        <v>189</v>
      </c>
      <c r="C10" s="202">
        <v>3</v>
      </c>
      <c r="D10" s="203">
        <v>1.4492753623188406</v>
      </c>
      <c r="E10" s="204">
        <v>177</v>
      </c>
      <c r="F10" s="205">
        <v>85.507246376811594</v>
      </c>
      <c r="G10" s="204">
        <v>8</v>
      </c>
      <c r="H10" s="206">
        <v>3.8647342995169081</v>
      </c>
      <c r="I10" s="204">
        <v>0</v>
      </c>
      <c r="J10" s="205">
        <v>0</v>
      </c>
      <c r="K10" s="204">
        <v>207</v>
      </c>
    </row>
    <row r="11" spans="2:11" ht="24.95" customHeight="1" x14ac:dyDescent="0.15">
      <c r="B11" s="220" t="s">
        <v>190</v>
      </c>
      <c r="C11" s="202">
        <v>749</v>
      </c>
      <c r="D11" s="203">
        <v>4.7600889736256748</v>
      </c>
      <c r="E11" s="204">
        <v>8191</v>
      </c>
      <c r="F11" s="205">
        <v>52.055926278995869</v>
      </c>
      <c r="G11" s="204">
        <v>2124</v>
      </c>
      <c r="H11" s="206">
        <v>13.49857006673022</v>
      </c>
      <c r="I11" s="204">
        <v>508</v>
      </c>
      <c r="J11" s="205">
        <v>3.2284715602160787</v>
      </c>
      <c r="K11" s="204">
        <v>15735</v>
      </c>
    </row>
    <row r="12" spans="2:11" ht="24.95" customHeight="1" x14ac:dyDescent="0.15">
      <c r="B12" s="220" t="s">
        <v>191</v>
      </c>
      <c r="C12" s="202">
        <v>2933</v>
      </c>
      <c r="D12" s="203">
        <v>10.78427767768504</v>
      </c>
      <c r="E12" s="204">
        <v>9155</v>
      </c>
      <c r="F12" s="205">
        <v>33.661800933926536</v>
      </c>
      <c r="G12" s="204">
        <v>1978</v>
      </c>
      <c r="H12" s="206">
        <v>7.272860977313675</v>
      </c>
      <c r="I12" s="204">
        <v>1082</v>
      </c>
      <c r="J12" s="205">
        <v>3.9783799683788654</v>
      </c>
      <c r="K12" s="204">
        <v>27197</v>
      </c>
    </row>
    <row r="13" spans="2:11" ht="24.95" customHeight="1" x14ac:dyDescent="0.15">
      <c r="B13" s="220" t="s">
        <v>192</v>
      </c>
      <c r="C13" s="202">
        <v>1</v>
      </c>
      <c r="D13" s="203">
        <v>0.71942446043165476</v>
      </c>
      <c r="E13" s="204">
        <v>127</v>
      </c>
      <c r="F13" s="205">
        <v>91.366906474820141</v>
      </c>
      <c r="G13" s="204">
        <v>2</v>
      </c>
      <c r="H13" s="206">
        <v>1.4388489208633095</v>
      </c>
      <c r="I13" s="204">
        <v>1</v>
      </c>
      <c r="J13" s="205">
        <v>0.71942446043165476</v>
      </c>
      <c r="K13" s="204">
        <v>139</v>
      </c>
    </row>
    <row r="14" spans="2:11" ht="24.95" customHeight="1" x14ac:dyDescent="0.15">
      <c r="B14" s="220" t="s">
        <v>193</v>
      </c>
      <c r="C14" s="202">
        <v>398</v>
      </c>
      <c r="D14" s="203">
        <v>16.035455278001614</v>
      </c>
      <c r="E14" s="204">
        <v>571</v>
      </c>
      <c r="F14" s="205">
        <v>23.005640612409348</v>
      </c>
      <c r="G14" s="204">
        <v>297</v>
      </c>
      <c r="H14" s="206">
        <v>11.966156325543917</v>
      </c>
      <c r="I14" s="204">
        <v>42</v>
      </c>
      <c r="J14" s="205">
        <v>1.6921837228041903</v>
      </c>
      <c r="K14" s="204">
        <v>2482</v>
      </c>
    </row>
    <row r="15" spans="2:11" ht="24.95" customHeight="1" x14ac:dyDescent="0.15">
      <c r="B15" s="221" t="s">
        <v>194</v>
      </c>
      <c r="C15" s="207">
        <v>47</v>
      </c>
      <c r="D15" s="203">
        <v>4.0482342807924203</v>
      </c>
      <c r="E15" s="208">
        <v>282</v>
      </c>
      <c r="F15" s="209">
        <v>24.289405684754524</v>
      </c>
      <c r="G15" s="208">
        <v>145</v>
      </c>
      <c r="H15" s="210">
        <v>12.489233419465979</v>
      </c>
      <c r="I15" s="208">
        <v>19</v>
      </c>
      <c r="J15" s="211">
        <v>1.6365202411714039</v>
      </c>
      <c r="K15" s="208">
        <v>1161</v>
      </c>
    </row>
    <row r="16" spans="2:11" ht="24.95" customHeight="1" x14ac:dyDescent="0.15">
      <c r="B16" s="220" t="s">
        <v>195</v>
      </c>
      <c r="C16" s="202">
        <v>723</v>
      </c>
      <c r="D16" s="203">
        <v>5.5981416957026715</v>
      </c>
      <c r="E16" s="204">
        <v>2152</v>
      </c>
      <c r="F16" s="205">
        <v>16.662795199380565</v>
      </c>
      <c r="G16" s="204">
        <v>937</v>
      </c>
      <c r="H16" s="206">
        <v>7.2551296941540846</v>
      </c>
      <c r="I16" s="204">
        <v>365</v>
      </c>
      <c r="J16" s="205">
        <v>2.8261711188540457</v>
      </c>
      <c r="K16" s="204">
        <v>12915</v>
      </c>
    </row>
    <row r="17" spans="2:11" ht="24.95" customHeight="1" x14ac:dyDescent="0.15">
      <c r="B17" s="222" t="s">
        <v>196</v>
      </c>
      <c r="C17" s="202">
        <v>23934</v>
      </c>
      <c r="D17" s="203">
        <v>8.7115090631142174</v>
      </c>
      <c r="E17" s="204">
        <v>83798</v>
      </c>
      <c r="F17" s="205">
        <v>30.500837155128487</v>
      </c>
      <c r="G17" s="204">
        <v>27664</v>
      </c>
      <c r="H17" s="206">
        <v>10.069156293222683</v>
      </c>
      <c r="I17" s="204">
        <v>18363</v>
      </c>
      <c r="J17" s="205">
        <v>6.6837737497270151</v>
      </c>
      <c r="K17" s="204">
        <v>274740</v>
      </c>
    </row>
    <row r="18" spans="2:11" ht="24.95" customHeight="1" x14ac:dyDescent="0.15">
      <c r="B18" s="220" t="s">
        <v>197</v>
      </c>
      <c r="C18" s="202">
        <v>596</v>
      </c>
      <c r="D18" s="203">
        <v>6.9358780402653322</v>
      </c>
      <c r="E18" s="204">
        <v>2848</v>
      </c>
      <c r="F18" s="205">
        <v>33.143256138717561</v>
      </c>
      <c r="G18" s="204">
        <v>1079</v>
      </c>
      <c r="H18" s="206">
        <v>12.556732223903177</v>
      </c>
      <c r="I18" s="204">
        <v>511</v>
      </c>
      <c r="J18" s="205">
        <v>5.9467008029791693</v>
      </c>
      <c r="K18" s="204">
        <v>8593</v>
      </c>
    </row>
    <row r="19" spans="2:11" ht="24.95" customHeight="1" x14ac:dyDescent="0.15">
      <c r="B19" s="220" t="s">
        <v>198</v>
      </c>
      <c r="C19" s="202">
        <v>681</v>
      </c>
      <c r="D19" s="203">
        <v>17.94939377965208</v>
      </c>
      <c r="E19" s="204">
        <v>412</v>
      </c>
      <c r="F19" s="205">
        <v>10.859251449657354</v>
      </c>
      <c r="G19" s="204">
        <v>161</v>
      </c>
      <c r="H19" s="206">
        <v>4.2435424354243541</v>
      </c>
      <c r="I19" s="204">
        <v>155</v>
      </c>
      <c r="J19" s="205">
        <v>4.085397996837111</v>
      </c>
      <c r="K19" s="204">
        <v>3794</v>
      </c>
    </row>
    <row r="20" spans="2:11" ht="24.95" customHeight="1" x14ac:dyDescent="0.15">
      <c r="B20" s="220" t="s">
        <v>199</v>
      </c>
      <c r="C20" s="202">
        <v>186</v>
      </c>
      <c r="D20" s="203">
        <v>11.892583120204604</v>
      </c>
      <c r="E20" s="204">
        <v>326</v>
      </c>
      <c r="F20" s="205">
        <v>20.843989769820972</v>
      </c>
      <c r="G20" s="204">
        <v>139</v>
      </c>
      <c r="H20" s="206">
        <v>8.8874680306905383</v>
      </c>
      <c r="I20" s="204">
        <v>86</v>
      </c>
      <c r="J20" s="205">
        <v>5.4987212276214841</v>
      </c>
      <c r="K20" s="204">
        <v>1564</v>
      </c>
    </row>
    <row r="21" spans="2:11" ht="24.95" customHeight="1" x14ac:dyDescent="0.15">
      <c r="B21" s="220" t="s">
        <v>200</v>
      </c>
      <c r="C21" s="202">
        <v>1971</v>
      </c>
      <c r="D21" s="203">
        <v>5.1542887029288709</v>
      </c>
      <c r="E21" s="204">
        <v>12588</v>
      </c>
      <c r="F21" s="205">
        <v>32.918410041841007</v>
      </c>
      <c r="G21" s="204">
        <v>4186</v>
      </c>
      <c r="H21" s="206">
        <v>10.946652719665272</v>
      </c>
      <c r="I21" s="204">
        <v>2504</v>
      </c>
      <c r="J21" s="205">
        <v>6.548117154811715</v>
      </c>
      <c r="K21" s="204">
        <v>38240</v>
      </c>
    </row>
    <row r="22" spans="2:11" ht="24.95" customHeight="1" x14ac:dyDescent="0.15">
      <c r="B22" s="220" t="s">
        <v>201</v>
      </c>
      <c r="C22" s="202">
        <v>2646</v>
      </c>
      <c r="D22" s="203">
        <v>5.3275882897757016</v>
      </c>
      <c r="E22" s="204">
        <v>2510</v>
      </c>
      <c r="F22" s="205">
        <v>5.0537591108605486</v>
      </c>
      <c r="G22" s="204">
        <v>2509</v>
      </c>
      <c r="H22" s="206">
        <v>5.051745661015584</v>
      </c>
      <c r="I22" s="204">
        <v>4536</v>
      </c>
      <c r="J22" s="205">
        <v>9.1330084967583467</v>
      </c>
      <c r="K22" s="204">
        <v>49666</v>
      </c>
    </row>
    <row r="23" spans="2:11" ht="24.95" customHeight="1" x14ac:dyDescent="0.15">
      <c r="B23" s="220" t="s">
        <v>202</v>
      </c>
      <c r="C23" s="202">
        <v>14316</v>
      </c>
      <c r="D23" s="203">
        <v>5.1846459729902978</v>
      </c>
      <c r="E23" s="204">
        <v>9800</v>
      </c>
      <c r="F23" s="205">
        <v>3.5491429544079995</v>
      </c>
      <c r="G23" s="204">
        <v>11263</v>
      </c>
      <c r="H23" s="206">
        <v>4.0789792954589084</v>
      </c>
      <c r="I23" s="204">
        <v>26926</v>
      </c>
      <c r="J23" s="205">
        <v>9.7514513459581416</v>
      </c>
      <c r="K23" s="204">
        <v>276123</v>
      </c>
    </row>
    <row r="24" spans="2:11" ht="24.95" customHeight="1" x14ac:dyDescent="0.15">
      <c r="B24" s="220" t="s">
        <v>203</v>
      </c>
      <c r="C24" s="202">
        <v>73</v>
      </c>
      <c r="D24" s="203">
        <v>8.8915956151035331</v>
      </c>
      <c r="E24" s="204">
        <v>214</v>
      </c>
      <c r="F24" s="205">
        <v>26.065773447015832</v>
      </c>
      <c r="G24" s="204">
        <v>35</v>
      </c>
      <c r="H24" s="206">
        <v>4.2630937880633368</v>
      </c>
      <c r="I24" s="204">
        <v>43</v>
      </c>
      <c r="J24" s="205">
        <v>5.2375152253349571</v>
      </c>
      <c r="K24" s="204">
        <v>821</v>
      </c>
    </row>
    <row r="25" spans="2:11" ht="24.95" customHeight="1" x14ac:dyDescent="0.15">
      <c r="B25" s="220" t="s">
        <v>204</v>
      </c>
      <c r="C25" s="202">
        <v>21968</v>
      </c>
      <c r="D25" s="203">
        <v>10.570177548958283</v>
      </c>
      <c r="E25" s="204">
        <v>63855</v>
      </c>
      <c r="F25" s="205">
        <v>30.72463070779002</v>
      </c>
      <c r="G25" s="204">
        <v>11461</v>
      </c>
      <c r="H25" s="206">
        <v>5.5146032815281725</v>
      </c>
      <c r="I25" s="204">
        <v>9097</v>
      </c>
      <c r="J25" s="205">
        <v>4.37713515854304</v>
      </c>
      <c r="K25" s="204">
        <v>207830</v>
      </c>
    </row>
    <row r="26" spans="2:11" ht="24.95" customHeight="1" x14ac:dyDescent="0.15">
      <c r="B26" s="220" t="s">
        <v>205</v>
      </c>
      <c r="C26" s="202">
        <v>11</v>
      </c>
      <c r="D26" s="203">
        <v>7.5862068965517242</v>
      </c>
      <c r="E26" s="204">
        <v>40</v>
      </c>
      <c r="F26" s="205">
        <v>27.586206896551722</v>
      </c>
      <c r="G26" s="204">
        <v>4</v>
      </c>
      <c r="H26" s="206">
        <v>2.7586206896551726</v>
      </c>
      <c r="I26" s="204">
        <v>12</v>
      </c>
      <c r="J26" s="205">
        <v>8.2758620689655178</v>
      </c>
      <c r="K26" s="204">
        <v>145</v>
      </c>
    </row>
    <row r="27" spans="2:11" ht="24.95" customHeight="1" x14ac:dyDescent="0.15">
      <c r="B27" s="220" t="s">
        <v>206</v>
      </c>
      <c r="C27" s="202">
        <v>14087</v>
      </c>
      <c r="D27" s="203">
        <v>7.3299546268159679</v>
      </c>
      <c r="E27" s="204">
        <v>54757</v>
      </c>
      <c r="F27" s="205">
        <v>28.491966032552135</v>
      </c>
      <c r="G27" s="204">
        <v>20522</v>
      </c>
      <c r="H27" s="206">
        <v>10.678308287890772</v>
      </c>
      <c r="I27" s="204">
        <v>14289</v>
      </c>
      <c r="J27" s="205">
        <v>7.4350622320276409</v>
      </c>
      <c r="K27" s="204">
        <v>192184</v>
      </c>
    </row>
    <row r="28" spans="2:11" ht="24.95" customHeight="1" x14ac:dyDescent="0.15">
      <c r="B28" s="220" t="s">
        <v>207</v>
      </c>
      <c r="C28" s="202">
        <v>7168</v>
      </c>
      <c r="D28" s="203">
        <v>5.7780357258012511</v>
      </c>
      <c r="E28" s="204">
        <v>19275</v>
      </c>
      <c r="F28" s="205">
        <v>15.537337976397755</v>
      </c>
      <c r="G28" s="204">
        <v>7214</v>
      </c>
      <c r="H28" s="206">
        <v>5.8151157541755341</v>
      </c>
      <c r="I28" s="204">
        <v>10624</v>
      </c>
      <c r="J28" s="205">
        <v>8.5638743793125673</v>
      </c>
      <c r="K28" s="204">
        <v>124056</v>
      </c>
    </row>
    <row r="29" spans="2:11" ht="24.95" customHeight="1" x14ac:dyDescent="0.15">
      <c r="B29" s="220" t="s">
        <v>209</v>
      </c>
      <c r="C29" s="202">
        <v>56209</v>
      </c>
      <c r="D29" s="203">
        <v>6.7627415758996197</v>
      </c>
      <c r="E29" s="204">
        <v>161701</v>
      </c>
      <c r="F29" s="205">
        <v>19.454928491247742</v>
      </c>
      <c r="G29" s="204">
        <v>87483</v>
      </c>
      <c r="H29" s="206">
        <v>10.525448260677587</v>
      </c>
      <c r="I29" s="204">
        <v>92831</v>
      </c>
      <c r="J29" s="205">
        <v>11.168888669649657</v>
      </c>
      <c r="K29" s="204">
        <v>831157</v>
      </c>
    </row>
    <row r="30" spans="2:11" ht="24.95" customHeight="1" x14ac:dyDescent="0.15">
      <c r="B30" s="220" t="s">
        <v>281</v>
      </c>
      <c r="C30" s="202">
        <v>8990</v>
      </c>
      <c r="D30" s="203">
        <v>6.3290248092140473</v>
      </c>
      <c r="E30" s="204">
        <v>26485</v>
      </c>
      <c r="F30" s="205">
        <v>18.645630931260737</v>
      </c>
      <c r="G30" s="204">
        <v>12756</v>
      </c>
      <c r="H30" s="206">
        <v>8.9803159584354137</v>
      </c>
      <c r="I30" s="204">
        <v>13842</v>
      </c>
      <c r="J30" s="205">
        <v>9.7448677874461431</v>
      </c>
      <c r="K30" s="204">
        <v>142044</v>
      </c>
    </row>
    <row r="31" spans="2:11" ht="24.95" customHeight="1" x14ac:dyDescent="0.15">
      <c r="B31" s="220" t="s">
        <v>282</v>
      </c>
      <c r="C31" s="202">
        <v>2700</v>
      </c>
      <c r="D31" s="203">
        <v>6.0644175913031759</v>
      </c>
      <c r="E31" s="204">
        <v>7840</v>
      </c>
      <c r="F31" s="205">
        <v>17.609271820672927</v>
      </c>
      <c r="G31" s="204">
        <v>4826</v>
      </c>
      <c r="H31" s="206">
        <v>10.839584924307085</v>
      </c>
      <c r="I31" s="204">
        <v>6105</v>
      </c>
      <c r="J31" s="205">
        <v>13.712321998113291</v>
      </c>
      <c r="K31" s="204">
        <v>44522</v>
      </c>
    </row>
    <row r="32" spans="2:11" ht="24.95" customHeight="1" x14ac:dyDescent="0.15">
      <c r="B32" s="220" t="s">
        <v>208</v>
      </c>
      <c r="C32" s="202">
        <v>9229</v>
      </c>
      <c r="D32" s="203">
        <v>4.6384809464933712</v>
      </c>
      <c r="E32" s="204">
        <v>20998</v>
      </c>
      <c r="F32" s="205">
        <v>10.553561915101072</v>
      </c>
      <c r="G32" s="204">
        <v>14066</v>
      </c>
      <c r="H32" s="206">
        <v>7.0695495712835354</v>
      </c>
      <c r="I32" s="204">
        <v>38866</v>
      </c>
      <c r="J32" s="205">
        <v>19.533990732084881</v>
      </c>
      <c r="K32" s="204">
        <v>198966</v>
      </c>
    </row>
    <row r="33" spans="2:11" ht="24.95" customHeight="1" thickBot="1" x14ac:dyDescent="0.2">
      <c r="B33" s="223" t="s">
        <v>210</v>
      </c>
      <c r="C33" s="212">
        <v>75819</v>
      </c>
      <c r="D33" s="213">
        <v>25.578578754183312</v>
      </c>
      <c r="E33" s="204">
        <v>40450</v>
      </c>
      <c r="F33" s="214">
        <v>13.646361869804599</v>
      </c>
      <c r="G33" s="204">
        <v>16138</v>
      </c>
      <c r="H33" s="215">
        <v>5.4443754723091864</v>
      </c>
      <c r="I33" s="204">
        <v>23792</v>
      </c>
      <c r="J33" s="214">
        <v>8.0265572708625719</v>
      </c>
      <c r="K33" s="204">
        <v>296416</v>
      </c>
    </row>
    <row r="34" spans="2:11" ht="24.95" customHeight="1" x14ac:dyDescent="0.15">
      <c r="B34" s="216"/>
      <c r="C34" s="216"/>
      <c r="D34" s="216"/>
      <c r="E34" s="216"/>
      <c r="F34" s="216"/>
      <c r="G34" s="216"/>
      <c r="H34" s="216"/>
      <c r="I34" s="216"/>
      <c r="J34" s="216"/>
      <c r="K34" s="217" t="s">
        <v>211</v>
      </c>
    </row>
    <row r="35" spans="2:11" ht="24.95" customHeight="1" x14ac:dyDescent="0.15">
      <c r="B35" s="103" t="s">
        <v>260</v>
      </c>
      <c r="C35" s="216"/>
      <c r="D35" s="216"/>
      <c r="E35" s="216"/>
      <c r="F35" s="216"/>
      <c r="G35" s="216"/>
      <c r="H35" s="216"/>
      <c r="I35" s="216"/>
      <c r="J35" s="216"/>
      <c r="K35" s="216"/>
    </row>
  </sheetData>
  <mergeCells count="7">
    <mergeCell ref="B1:K1"/>
    <mergeCell ref="B4:B5"/>
    <mergeCell ref="C4:C5"/>
    <mergeCell ref="E4:E5"/>
    <mergeCell ref="G4:G5"/>
    <mergeCell ref="I4:I5"/>
    <mergeCell ref="K4:K5"/>
  </mergeCells>
  <phoneticPr fontId="1"/>
  <printOptions horizontalCentered="1"/>
  <pageMargins left="0.23622047244094491" right="0.23622047244094491"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election sqref="A1:C1"/>
    </sheetView>
  </sheetViews>
  <sheetFormatPr defaultRowHeight="12" x14ac:dyDescent="0.15"/>
  <cols>
    <col min="1" max="1" width="4.28515625" customWidth="1"/>
    <col min="2" max="2" width="25.7109375" customWidth="1"/>
    <col min="6" max="7" width="15.7109375" customWidth="1"/>
  </cols>
  <sheetData>
    <row r="1" spans="1:7" ht="18.75" x14ac:dyDescent="0.15">
      <c r="A1" s="310" t="s">
        <v>262</v>
      </c>
      <c r="B1" s="310"/>
      <c r="C1" s="310"/>
      <c r="E1" s="104" t="s">
        <v>278</v>
      </c>
    </row>
    <row r="2" spans="1:7" ht="27" x14ac:dyDescent="0.3">
      <c r="A2" s="311" t="s">
        <v>263</v>
      </c>
      <c r="B2" s="311"/>
      <c r="C2" s="311"/>
      <c r="E2" s="296" t="s">
        <v>275</v>
      </c>
      <c r="F2" s="297" t="s">
        <v>276</v>
      </c>
      <c r="G2" s="298" t="s">
        <v>277</v>
      </c>
    </row>
    <row r="3" spans="1:7" ht="18.75" x14ac:dyDescent="0.15">
      <c r="A3" s="292"/>
      <c r="B3" s="292"/>
      <c r="C3" s="291" t="s">
        <v>264</v>
      </c>
      <c r="E3" s="299">
        <v>1980</v>
      </c>
      <c r="F3" s="300">
        <v>7811932</v>
      </c>
      <c r="G3" s="301">
        <v>6088433</v>
      </c>
    </row>
    <row r="4" spans="1:7" ht="18.75" x14ac:dyDescent="0.15">
      <c r="A4" s="295">
        <v>1</v>
      </c>
      <c r="B4" s="293" t="s">
        <v>265</v>
      </c>
      <c r="C4" s="289">
        <v>2434.248</v>
      </c>
      <c r="E4" s="302">
        <v>1981</v>
      </c>
      <c r="F4" s="303">
        <v>8852136</v>
      </c>
      <c r="G4" s="304">
        <v>6071073</v>
      </c>
    </row>
    <row r="5" spans="1:7" ht="18.75" x14ac:dyDescent="0.15">
      <c r="A5" s="295">
        <v>2</v>
      </c>
      <c r="B5" s="294" t="s">
        <v>266</v>
      </c>
      <c r="C5" s="290">
        <v>853.81299999999999</v>
      </c>
      <c r="E5" s="302">
        <v>1982</v>
      </c>
      <c r="F5" s="303">
        <v>8946907</v>
      </c>
      <c r="G5" s="304">
        <v>6408315</v>
      </c>
    </row>
    <row r="6" spans="1:7" ht="18.75" x14ac:dyDescent="0.15">
      <c r="A6" s="295">
        <v>3</v>
      </c>
      <c r="B6" s="294" t="s">
        <v>267</v>
      </c>
      <c r="C6" s="290">
        <v>710.077</v>
      </c>
      <c r="E6" s="302">
        <v>1983</v>
      </c>
      <c r="F6" s="303">
        <v>8627055</v>
      </c>
      <c r="G6" s="304">
        <v>5828482</v>
      </c>
    </row>
    <row r="7" spans="1:7" ht="18.75" x14ac:dyDescent="0.15">
      <c r="A7" s="295">
        <v>4</v>
      </c>
      <c r="B7" s="294" t="s">
        <v>268</v>
      </c>
      <c r="C7" s="290">
        <v>687.73400000000004</v>
      </c>
      <c r="E7" s="302">
        <v>1984</v>
      </c>
      <c r="F7" s="303">
        <v>9647828</v>
      </c>
      <c r="G7" s="304">
        <v>6377473</v>
      </c>
    </row>
    <row r="8" spans="1:7" ht="18.75" x14ac:dyDescent="0.15">
      <c r="A8" s="295">
        <v>5</v>
      </c>
      <c r="B8" s="294" t="s">
        <v>269</v>
      </c>
      <c r="C8" s="290">
        <v>652.1</v>
      </c>
      <c r="E8" s="302">
        <v>1985</v>
      </c>
      <c r="F8" s="303">
        <v>9802207</v>
      </c>
      <c r="G8" s="304">
        <v>6090404</v>
      </c>
    </row>
    <row r="9" spans="1:7" ht="18.75" x14ac:dyDescent="0.15">
      <c r="A9" s="295">
        <v>6</v>
      </c>
      <c r="B9" s="294" t="s">
        <v>270</v>
      </c>
      <c r="C9" s="290">
        <v>643.14499999999998</v>
      </c>
      <c r="E9" s="302">
        <v>1986</v>
      </c>
      <c r="F9" s="303">
        <v>7804808</v>
      </c>
      <c r="G9" s="304">
        <v>5031144</v>
      </c>
    </row>
    <row r="10" spans="1:7" ht="18.75" x14ac:dyDescent="0.15">
      <c r="A10" s="295">
        <v>7</v>
      </c>
      <c r="B10" s="294" t="s">
        <v>271</v>
      </c>
      <c r="C10" s="290">
        <v>610.06799999999998</v>
      </c>
      <c r="E10" s="302">
        <v>1987</v>
      </c>
      <c r="F10" s="303">
        <v>7282658</v>
      </c>
      <c r="G10" s="304">
        <v>4741254</v>
      </c>
    </row>
    <row r="11" spans="1:7" ht="18.75" x14ac:dyDescent="0.15">
      <c r="A11" s="295">
        <v>8</v>
      </c>
      <c r="B11" s="294" t="s">
        <v>272</v>
      </c>
      <c r="C11" s="290">
        <v>551.49599999999998</v>
      </c>
      <c r="E11" s="302">
        <v>1988</v>
      </c>
      <c r="F11" s="303">
        <v>7346481</v>
      </c>
      <c r="G11" s="304">
        <v>5337345</v>
      </c>
    </row>
    <row r="12" spans="1:7" ht="18.75" x14ac:dyDescent="0.15">
      <c r="A12" s="295">
        <v>9</v>
      </c>
      <c r="B12" s="294" t="s">
        <v>273</v>
      </c>
      <c r="C12" s="290">
        <v>537.26900000000001</v>
      </c>
      <c r="E12" s="302">
        <v>1989</v>
      </c>
      <c r="F12" s="303">
        <v>8194412</v>
      </c>
      <c r="G12" s="304">
        <v>6465383</v>
      </c>
    </row>
    <row r="13" spans="1:7" ht="18.75" x14ac:dyDescent="0.15">
      <c r="A13" s="295">
        <v>10</v>
      </c>
      <c r="B13" s="293" t="s">
        <v>274</v>
      </c>
      <c r="C13" s="289">
        <v>498.601</v>
      </c>
      <c r="E13" s="302">
        <v>1990</v>
      </c>
      <c r="F13" s="303">
        <v>9104233</v>
      </c>
      <c r="G13" s="304">
        <v>7176288</v>
      </c>
    </row>
    <row r="14" spans="1:7" ht="18.75" x14ac:dyDescent="0.15">
      <c r="E14" s="302">
        <v>1991</v>
      </c>
      <c r="F14" s="303">
        <v>9293452</v>
      </c>
      <c r="G14" s="304">
        <v>6788782</v>
      </c>
    </row>
    <row r="15" spans="1:7" ht="18.75" x14ac:dyDescent="0.15">
      <c r="B15" s="312" t="s">
        <v>279</v>
      </c>
      <c r="C15" s="313"/>
      <c r="E15" s="302">
        <v>1992</v>
      </c>
      <c r="F15" s="303">
        <v>9449299</v>
      </c>
      <c r="G15" s="304">
        <v>6363129</v>
      </c>
    </row>
    <row r="16" spans="1:7" ht="18.75" x14ac:dyDescent="0.15">
      <c r="E16" s="302">
        <v>1993</v>
      </c>
      <c r="F16" s="303">
        <v>8531008</v>
      </c>
      <c r="G16" s="304">
        <v>5856232</v>
      </c>
    </row>
    <row r="17" spans="5:7" ht="18.75" x14ac:dyDescent="0.15">
      <c r="E17" s="302">
        <v>1994</v>
      </c>
      <c r="F17" s="303">
        <v>8537544</v>
      </c>
      <c r="G17" s="304">
        <v>6127685</v>
      </c>
    </row>
    <row r="18" spans="5:7" ht="18.75" x14ac:dyDescent="0.15">
      <c r="E18" s="302">
        <v>1995</v>
      </c>
      <c r="F18" s="303">
        <v>7665218</v>
      </c>
      <c r="G18" s="304">
        <v>6075641</v>
      </c>
    </row>
    <row r="19" spans="5:7" ht="18.75" x14ac:dyDescent="0.15">
      <c r="E19" s="302">
        <v>1996</v>
      </c>
      <c r="F19" s="303">
        <v>8986997</v>
      </c>
      <c r="G19" s="304">
        <v>7639024</v>
      </c>
    </row>
    <row r="20" spans="5:7" ht="18.75" x14ac:dyDescent="0.15">
      <c r="E20" s="302">
        <v>1997</v>
      </c>
      <c r="F20" s="303">
        <v>10423665</v>
      </c>
      <c r="G20" s="304">
        <v>8205493</v>
      </c>
    </row>
    <row r="21" spans="5:7" ht="18.75" x14ac:dyDescent="0.15">
      <c r="E21" s="302">
        <v>1998</v>
      </c>
      <c r="F21" s="303">
        <v>10152631</v>
      </c>
      <c r="G21" s="304">
        <v>7334233</v>
      </c>
    </row>
    <row r="22" spans="5:7" ht="18.75" x14ac:dyDescent="0.15">
      <c r="E22" s="302">
        <v>1999</v>
      </c>
      <c r="F22" s="303">
        <v>9697764</v>
      </c>
      <c r="G22" s="304">
        <v>6845028</v>
      </c>
    </row>
    <row r="23" spans="5:7" ht="18.75" x14ac:dyDescent="0.15">
      <c r="E23" s="302">
        <v>2000</v>
      </c>
      <c r="F23" s="303">
        <v>10534600</v>
      </c>
      <c r="G23" s="304">
        <v>7906232</v>
      </c>
    </row>
    <row r="24" spans="5:7" ht="18.75" x14ac:dyDescent="0.15">
      <c r="E24" s="302">
        <v>2001</v>
      </c>
      <c r="F24" s="303">
        <v>9666349</v>
      </c>
      <c r="G24" s="304">
        <v>8237760</v>
      </c>
    </row>
    <row r="25" spans="5:7" ht="18.75" x14ac:dyDescent="0.15">
      <c r="E25" s="302">
        <v>2002</v>
      </c>
      <c r="F25" s="303">
        <v>10379395</v>
      </c>
      <c r="G25" s="304">
        <v>8159068</v>
      </c>
    </row>
    <row r="26" spans="5:7" ht="18.75" x14ac:dyDescent="0.15">
      <c r="E26" s="302">
        <v>2003</v>
      </c>
      <c r="F26" s="303">
        <v>11182850</v>
      </c>
      <c r="G26" s="304">
        <v>8360287</v>
      </c>
    </row>
    <row r="27" spans="5:7" ht="18.75" x14ac:dyDescent="0.15">
      <c r="E27" s="302">
        <v>2004</v>
      </c>
      <c r="F27" s="303">
        <v>12685159</v>
      </c>
      <c r="G27" s="304">
        <v>9313269</v>
      </c>
    </row>
    <row r="28" spans="5:7" ht="18.75" x14ac:dyDescent="0.15">
      <c r="E28" s="302">
        <v>2005</v>
      </c>
      <c r="F28" s="303">
        <v>13528011</v>
      </c>
      <c r="G28" s="304">
        <v>10638349</v>
      </c>
    </row>
    <row r="29" spans="5:7" ht="18.75" x14ac:dyDescent="0.15">
      <c r="E29" s="302">
        <v>2006</v>
      </c>
      <c r="F29" s="303">
        <v>15243597</v>
      </c>
      <c r="G29" s="304">
        <v>12112153</v>
      </c>
    </row>
    <row r="30" spans="5:7" ht="18.75" x14ac:dyDescent="0.15">
      <c r="E30" s="302">
        <v>2007</v>
      </c>
      <c r="F30" s="303">
        <v>16668001</v>
      </c>
      <c r="G30" s="304">
        <v>13062750</v>
      </c>
    </row>
    <row r="31" spans="5:7" ht="18.75" x14ac:dyDescent="0.15">
      <c r="E31" s="302">
        <v>2008</v>
      </c>
      <c r="F31" s="303">
        <v>16553249</v>
      </c>
      <c r="G31" s="304">
        <v>13683809</v>
      </c>
    </row>
    <row r="32" spans="5:7" ht="18.75" x14ac:dyDescent="0.15">
      <c r="E32" s="302">
        <v>2009</v>
      </c>
      <c r="F32" s="303">
        <v>12031254</v>
      </c>
      <c r="G32" s="304">
        <v>9841307</v>
      </c>
    </row>
    <row r="33" spans="5:7" ht="18.75" x14ac:dyDescent="0.15">
      <c r="E33" s="302">
        <v>2010</v>
      </c>
      <c r="F33" s="303">
        <v>14422043</v>
      </c>
      <c r="G33" s="304">
        <v>11427217</v>
      </c>
    </row>
    <row r="34" spans="5:7" ht="18.75" x14ac:dyDescent="0.15">
      <c r="E34" s="302">
        <v>2011</v>
      </c>
      <c r="F34" s="303">
        <v>14564941</v>
      </c>
      <c r="G34" s="304">
        <v>13239153</v>
      </c>
    </row>
    <row r="35" spans="5:7" ht="18.75" x14ac:dyDescent="0.15">
      <c r="E35" s="302">
        <v>2012</v>
      </c>
      <c r="F35" s="303">
        <v>13575588</v>
      </c>
      <c r="G35" s="304">
        <v>13538690</v>
      </c>
    </row>
    <row r="36" spans="5:7" ht="18.75" x14ac:dyDescent="0.15">
      <c r="E36" s="302">
        <v>2013</v>
      </c>
      <c r="F36" s="303">
        <v>14637446</v>
      </c>
      <c r="G36" s="304">
        <v>15254185</v>
      </c>
    </row>
    <row r="37" spans="5:7" ht="18.75" x14ac:dyDescent="0.15">
      <c r="E37" s="302">
        <v>2014</v>
      </c>
      <c r="F37" s="303">
        <v>15665715</v>
      </c>
      <c r="G37" s="304">
        <v>16307844</v>
      </c>
    </row>
    <row r="38" spans="5:7" ht="18.75" x14ac:dyDescent="0.15">
      <c r="E38" s="302">
        <v>2015</v>
      </c>
      <c r="F38" s="303">
        <v>16069739</v>
      </c>
      <c r="G38" s="304">
        <v>15188072</v>
      </c>
    </row>
    <row r="39" spans="5:7" ht="18.75" x14ac:dyDescent="0.15">
      <c r="E39" s="302">
        <v>2016</v>
      </c>
      <c r="F39" s="303">
        <v>14849841</v>
      </c>
      <c r="G39" s="304">
        <v>13031122</v>
      </c>
    </row>
    <row r="40" spans="5:7" ht="18.75" x14ac:dyDescent="0.15">
      <c r="E40" s="302">
        <v>2017</v>
      </c>
      <c r="F40" s="303">
        <v>16609232</v>
      </c>
      <c r="G40" s="304">
        <v>14659720</v>
      </c>
    </row>
    <row r="41" spans="5:7" ht="18.75" x14ac:dyDescent="0.15">
      <c r="E41" s="302">
        <v>2018</v>
      </c>
      <c r="F41" s="303">
        <v>17147570</v>
      </c>
      <c r="G41" s="304">
        <v>15434884</v>
      </c>
    </row>
    <row r="42" spans="5:7" ht="18.75" x14ac:dyDescent="0.15">
      <c r="E42" s="302">
        <v>2019</v>
      </c>
      <c r="F42" s="303">
        <v>16264729</v>
      </c>
      <c r="G42" s="304">
        <v>14719031</v>
      </c>
    </row>
    <row r="43" spans="5:7" ht="18.75" x14ac:dyDescent="0.15">
      <c r="E43" s="302">
        <v>2020</v>
      </c>
      <c r="F43" s="303">
        <v>15370158</v>
      </c>
      <c r="G43" s="304">
        <v>13127322</v>
      </c>
    </row>
    <row r="44" spans="5:7" ht="18.75" x14ac:dyDescent="0.15">
      <c r="E44" s="302">
        <v>2021</v>
      </c>
      <c r="F44" s="305">
        <v>18600223</v>
      </c>
      <c r="G44" s="306">
        <v>15488827</v>
      </c>
    </row>
    <row r="46" spans="5:7" x14ac:dyDescent="0.15">
      <c r="F46" s="312" t="s">
        <v>279</v>
      </c>
      <c r="G46" s="313"/>
    </row>
  </sheetData>
  <mergeCells count="4">
    <mergeCell ref="A1:C1"/>
    <mergeCell ref="A2:C2"/>
    <mergeCell ref="F46:G46"/>
    <mergeCell ref="B15:C15"/>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3"/>
  <sheetViews>
    <sheetView showGridLines="0" topLeftCell="A10" zoomScaleNormal="100" workbookViewId="0">
      <selection activeCell="J17" sqref="J17"/>
    </sheetView>
  </sheetViews>
  <sheetFormatPr defaultRowHeight="24.95" customHeight="1" x14ac:dyDescent="0.15"/>
  <cols>
    <col min="1" max="1" width="1.7109375" customWidth="1"/>
    <col min="2" max="2" width="10.7109375" customWidth="1"/>
    <col min="3" max="3" width="15.7109375" customWidth="1"/>
    <col min="6" max="6" width="15.7109375" customWidth="1"/>
    <col min="8" max="8" width="2.7109375" customWidth="1"/>
    <col min="9" max="9" width="15.7109375" customWidth="1"/>
    <col min="12" max="12" width="15.7109375" customWidth="1"/>
    <col min="14" max="14" width="2.7109375" customWidth="1"/>
    <col min="15" max="15" width="15.7109375" customWidth="1"/>
    <col min="17" max="17" width="1.7109375" customWidth="1"/>
  </cols>
  <sheetData>
    <row r="1" spans="2:16" s="270" customFormat="1" ht="24.95" customHeight="1" x14ac:dyDescent="0.15">
      <c r="B1" s="3" t="s">
        <v>17</v>
      </c>
      <c r="C1" s="308" t="s">
        <v>34</v>
      </c>
      <c r="D1" s="308"/>
      <c r="E1" s="308"/>
      <c r="F1" s="308"/>
      <c r="G1" s="308"/>
      <c r="H1" s="308"/>
      <c r="I1" s="308"/>
    </row>
    <row r="3" spans="2:16" ht="24.95" customHeight="1" x14ac:dyDescent="0.15">
      <c r="B3" s="9"/>
      <c r="C3" s="10"/>
      <c r="D3" s="10"/>
      <c r="E3" s="11"/>
      <c r="F3" s="9"/>
      <c r="G3" s="9"/>
      <c r="H3" s="12"/>
      <c r="I3" s="13"/>
      <c r="J3" s="9"/>
      <c r="K3" s="14"/>
      <c r="L3" s="15"/>
      <c r="M3" s="314" t="s">
        <v>22</v>
      </c>
      <c r="N3" s="314"/>
      <c r="O3" s="314"/>
      <c r="P3" s="314"/>
    </row>
    <row r="4" spans="2:16" ht="24.95" customHeight="1" x14ac:dyDescent="0.15">
      <c r="B4" s="16"/>
      <c r="C4" s="315" t="s">
        <v>23</v>
      </c>
      <c r="D4" s="264"/>
      <c r="E4" s="264"/>
      <c r="F4" s="317" t="s">
        <v>24</v>
      </c>
      <c r="G4" s="17"/>
      <c r="H4" s="18"/>
      <c r="I4" s="315" t="s">
        <v>25</v>
      </c>
      <c r="J4" s="264"/>
      <c r="K4" s="264"/>
      <c r="L4" s="317" t="s">
        <v>26</v>
      </c>
      <c r="M4" s="17"/>
      <c r="N4" s="18"/>
      <c r="O4" s="318" t="s">
        <v>27</v>
      </c>
      <c r="P4" s="19"/>
    </row>
    <row r="5" spans="2:16" ht="24.95" customHeight="1" x14ac:dyDescent="0.15">
      <c r="B5" s="16"/>
      <c r="C5" s="316"/>
      <c r="D5" s="20" t="s">
        <v>28</v>
      </c>
      <c r="E5" s="21" t="s">
        <v>29</v>
      </c>
      <c r="F5" s="317"/>
      <c r="G5" s="20" t="s">
        <v>28</v>
      </c>
      <c r="H5" s="22"/>
      <c r="I5" s="316"/>
      <c r="J5" s="20" t="s">
        <v>28</v>
      </c>
      <c r="K5" s="21" t="s">
        <v>29</v>
      </c>
      <c r="L5" s="317"/>
      <c r="M5" s="20" t="s">
        <v>28</v>
      </c>
      <c r="N5" s="22"/>
      <c r="O5" s="319"/>
      <c r="P5" s="20" t="s">
        <v>30</v>
      </c>
    </row>
    <row r="6" spans="2:16" ht="24.95" customHeight="1" x14ac:dyDescent="0.15">
      <c r="B6" s="23" t="s">
        <v>231</v>
      </c>
      <c r="C6" s="271">
        <v>135755.88</v>
      </c>
      <c r="D6" s="272">
        <v>-6.7999999999999972</v>
      </c>
      <c r="E6" s="273">
        <v>21.3</v>
      </c>
      <c r="F6" s="274">
        <v>637475.72</v>
      </c>
      <c r="G6" s="275">
        <v>-2.744469477572975</v>
      </c>
      <c r="H6" s="276"/>
      <c r="I6" s="271">
        <v>135386.9</v>
      </c>
      <c r="J6" s="275">
        <v>2.2999999999999972</v>
      </c>
      <c r="K6" s="277">
        <v>19.2</v>
      </c>
      <c r="L6" s="274">
        <v>706886.32</v>
      </c>
      <c r="M6" s="275">
        <v>3.7841727820717708</v>
      </c>
      <c r="N6" s="276"/>
      <c r="O6" s="271">
        <v>368.98</v>
      </c>
      <c r="P6" s="275">
        <v>-97.216900439587633</v>
      </c>
    </row>
    <row r="7" spans="2:16" ht="24.95" customHeight="1" x14ac:dyDescent="0.15">
      <c r="B7" s="23">
        <v>2013</v>
      </c>
      <c r="C7" s="271">
        <v>146374.46</v>
      </c>
      <c r="D7" s="272">
        <v>7.7999999999999972</v>
      </c>
      <c r="E7" s="273">
        <v>21</v>
      </c>
      <c r="F7" s="274">
        <v>697741.93</v>
      </c>
      <c r="G7" s="275">
        <v>9.4538832004456665</v>
      </c>
      <c r="H7" s="276"/>
      <c r="I7" s="271">
        <v>152541.85</v>
      </c>
      <c r="J7" s="275">
        <v>12.700000000000003</v>
      </c>
      <c r="K7" s="277">
        <v>18.8</v>
      </c>
      <c r="L7" s="274">
        <v>812425.45</v>
      </c>
      <c r="M7" s="275">
        <v>14.930141808374508</v>
      </c>
      <c r="N7" s="276"/>
      <c r="O7" s="271">
        <v>-6167.39</v>
      </c>
      <c r="P7" s="278" t="s">
        <v>100</v>
      </c>
    </row>
    <row r="8" spans="2:16" ht="24.95" customHeight="1" x14ac:dyDescent="0.15">
      <c r="B8" s="23">
        <v>2014</v>
      </c>
      <c r="C8" s="271">
        <v>156657.15</v>
      </c>
      <c r="D8" s="272">
        <v>7</v>
      </c>
      <c r="E8" s="273">
        <v>21.4</v>
      </c>
      <c r="F8" s="274">
        <v>730930.28</v>
      </c>
      <c r="G8" s="275">
        <v>4.756536560730984</v>
      </c>
      <c r="H8" s="276"/>
      <c r="I8" s="271">
        <v>163078.44</v>
      </c>
      <c r="J8" s="275">
        <v>6.9000000000000057</v>
      </c>
      <c r="K8" s="277">
        <v>19</v>
      </c>
      <c r="L8" s="274">
        <v>859091.13</v>
      </c>
      <c r="M8" s="275">
        <v>5.7439953413571665</v>
      </c>
      <c r="N8" s="276"/>
      <c r="O8" s="271">
        <v>-6421.3</v>
      </c>
      <c r="P8" s="275">
        <v>4.1169765492371946</v>
      </c>
    </row>
    <row r="9" spans="2:16" ht="24.95" customHeight="1" x14ac:dyDescent="0.15">
      <c r="B9" s="23">
        <v>2015</v>
      </c>
      <c r="C9" s="279">
        <v>160697.39000000001</v>
      </c>
      <c r="D9" s="272">
        <v>2.5999999999999943</v>
      </c>
      <c r="E9" s="273">
        <v>21.3</v>
      </c>
      <c r="F9" s="274">
        <v>756139.29</v>
      </c>
      <c r="G9" s="275">
        <v>3.4488939218662473</v>
      </c>
      <c r="H9" s="276"/>
      <c r="I9" s="271">
        <v>151880.72</v>
      </c>
      <c r="J9" s="275">
        <v>-6.9000000000000057</v>
      </c>
      <c r="K9" s="277">
        <v>19.399999999999999</v>
      </c>
      <c r="L9" s="274">
        <v>784055.36</v>
      </c>
      <c r="M9" s="275">
        <v>-8.7343201878943848</v>
      </c>
      <c r="N9" s="276"/>
      <c r="O9" s="271">
        <v>8816.67</v>
      </c>
      <c r="P9" s="278" t="s">
        <v>100</v>
      </c>
    </row>
    <row r="10" spans="2:16" ht="24.95" customHeight="1" x14ac:dyDescent="0.15">
      <c r="B10" s="23">
        <v>2016</v>
      </c>
      <c r="C10" s="271">
        <v>148498.41</v>
      </c>
      <c r="D10" s="272">
        <v>-7.5999999999999943</v>
      </c>
      <c r="E10" s="273">
        <v>21.2</v>
      </c>
      <c r="F10" s="274">
        <v>700357.7</v>
      </c>
      <c r="G10" s="275">
        <v>-7.3771579836831354</v>
      </c>
      <c r="H10" s="276"/>
      <c r="I10" s="271">
        <v>130311.22</v>
      </c>
      <c r="J10" s="275">
        <v>-14.200000000000003</v>
      </c>
      <c r="K10" s="277">
        <v>19.7</v>
      </c>
      <c r="L10" s="274">
        <v>660419.74</v>
      </c>
      <c r="M10" s="275">
        <v>-15.768736023946062</v>
      </c>
      <c r="N10" s="276"/>
      <c r="O10" s="271">
        <v>18187.189999999999</v>
      </c>
      <c r="P10" s="275">
        <v>106.28185017699425</v>
      </c>
    </row>
    <row r="11" spans="2:16" ht="24.95" customHeight="1" x14ac:dyDescent="0.15">
      <c r="B11" s="23">
        <v>2017</v>
      </c>
      <c r="C11" s="271">
        <v>166092.32</v>
      </c>
      <c r="D11" s="272">
        <v>11.799999999999997</v>
      </c>
      <c r="E11" s="273">
        <v>21.2</v>
      </c>
      <c r="F11" s="274">
        <v>782864.57</v>
      </c>
      <c r="G11" s="275">
        <v>11.780675788957563</v>
      </c>
      <c r="H11" s="276"/>
      <c r="I11" s="271">
        <v>146597.20000000001</v>
      </c>
      <c r="J11" s="275">
        <v>12.5</v>
      </c>
      <c r="K11" s="277">
        <v>19.399999999999999</v>
      </c>
      <c r="L11" s="274">
        <v>753792.31</v>
      </c>
      <c r="M11" s="275">
        <v>14.138367517603267</v>
      </c>
      <c r="N11" s="276"/>
      <c r="O11" s="271">
        <v>19495.13</v>
      </c>
      <c r="P11" s="275">
        <v>7.1915452579535355</v>
      </c>
    </row>
    <row r="12" spans="2:16" ht="24.95" customHeight="1" x14ac:dyDescent="0.15">
      <c r="B12" s="23">
        <v>2018</v>
      </c>
      <c r="C12" s="271">
        <v>171475.7</v>
      </c>
      <c r="D12" s="272">
        <v>3.2000000000000028</v>
      </c>
      <c r="E12" s="273">
        <v>21</v>
      </c>
      <c r="F12" s="274">
        <v>814787.53</v>
      </c>
      <c r="G12" s="275">
        <v>4.0777116787901191</v>
      </c>
      <c r="H12" s="276"/>
      <c r="I12" s="271">
        <v>154348.84</v>
      </c>
      <c r="J12" s="275">
        <v>5.2999999999999972</v>
      </c>
      <c r="K12" s="277">
        <v>18.7</v>
      </c>
      <c r="L12" s="274">
        <v>827033.04</v>
      </c>
      <c r="M12" s="275">
        <v>9.7163010325748811</v>
      </c>
      <c r="N12" s="276"/>
      <c r="O12" s="271">
        <v>17126.86</v>
      </c>
      <c r="P12" s="275">
        <v>-12.148008246161989</v>
      </c>
    </row>
    <row r="13" spans="2:16" ht="24.95" customHeight="1" x14ac:dyDescent="0.15">
      <c r="B13" s="23">
        <v>2019</v>
      </c>
      <c r="C13" s="271">
        <v>162647.29</v>
      </c>
      <c r="D13" s="272">
        <v>-5.0999999999999943</v>
      </c>
      <c r="E13" s="273">
        <v>21.1</v>
      </c>
      <c r="F13" s="274">
        <v>769316.65</v>
      </c>
      <c r="G13" s="275">
        <v>-5.5807039658547497</v>
      </c>
      <c r="H13" s="276"/>
      <c r="I13" s="271">
        <v>147190.31</v>
      </c>
      <c r="J13" s="275">
        <v>-4.5999999999999943</v>
      </c>
      <c r="K13" s="277">
        <v>18.7</v>
      </c>
      <c r="L13" s="274">
        <v>785995.1</v>
      </c>
      <c r="M13" s="275">
        <v>-4.9620677790575325</v>
      </c>
      <c r="N13" s="276"/>
      <c r="O13" s="271">
        <v>15456.99</v>
      </c>
      <c r="P13" s="275">
        <v>-9.7500067145991682</v>
      </c>
    </row>
    <row r="14" spans="2:16" ht="24.95" customHeight="1" x14ac:dyDescent="0.15">
      <c r="B14" s="280">
        <v>2020</v>
      </c>
      <c r="C14" s="271">
        <v>153701.57999999999</v>
      </c>
      <c r="D14" s="272">
        <v>-5.5</v>
      </c>
      <c r="E14" s="273">
        <v>22.5</v>
      </c>
      <c r="F14" s="274">
        <v>683991.21</v>
      </c>
      <c r="G14" s="275">
        <v>-11.091068937608462</v>
      </c>
      <c r="H14" s="276"/>
      <c r="I14" s="271">
        <v>131273.22</v>
      </c>
      <c r="J14" s="275">
        <v>-10.799999999999997</v>
      </c>
      <c r="K14" s="277">
        <v>19.3</v>
      </c>
      <c r="L14" s="274">
        <v>680108.32</v>
      </c>
      <c r="M14" s="275">
        <v>-13.471684492689583</v>
      </c>
      <c r="N14" s="276"/>
      <c r="O14" s="271">
        <v>22428.36</v>
      </c>
      <c r="P14" s="275">
        <v>45.101730673307031</v>
      </c>
    </row>
    <row r="15" spans="2:16" ht="24.95" customHeight="1" x14ac:dyDescent="0.15">
      <c r="B15" s="281">
        <v>2021</v>
      </c>
      <c r="C15" s="282">
        <v>186002.23</v>
      </c>
      <c r="D15" s="272">
        <v>21</v>
      </c>
      <c r="E15" s="283">
        <v>22.4</v>
      </c>
      <c r="F15" s="274">
        <v>830913.72</v>
      </c>
      <c r="G15" s="275">
        <v>21.480175161900107</v>
      </c>
      <c r="H15" s="276"/>
      <c r="I15" s="282">
        <v>154888.26999999999</v>
      </c>
      <c r="J15" s="275">
        <v>18</v>
      </c>
      <c r="K15" s="284">
        <v>18.3</v>
      </c>
      <c r="L15" s="274">
        <v>847607.3</v>
      </c>
      <c r="M15" s="275">
        <v>24.628279801076403</v>
      </c>
      <c r="N15" s="276"/>
      <c r="O15" s="282">
        <v>31113.95</v>
      </c>
      <c r="P15" s="275">
        <v>38.725925569234661</v>
      </c>
    </row>
    <row r="16" spans="2:16" ht="24.95" customHeight="1" x14ac:dyDescent="0.15">
      <c r="B16" s="24"/>
      <c r="C16" s="24"/>
      <c r="D16" s="24"/>
      <c r="E16" s="25"/>
      <c r="F16" s="24"/>
      <c r="G16" s="25"/>
      <c r="H16" s="26"/>
      <c r="I16" s="24"/>
      <c r="J16" s="24"/>
      <c r="K16" s="24"/>
      <c r="L16" s="24"/>
      <c r="M16" s="24"/>
      <c r="N16" s="27"/>
      <c r="O16" s="24"/>
      <c r="P16" s="28" t="s">
        <v>31</v>
      </c>
    </row>
    <row r="17" spans="2:16" ht="24.95" customHeight="1" x14ac:dyDescent="0.15">
      <c r="B17" s="29" t="s">
        <v>32</v>
      </c>
      <c r="C17" s="24"/>
      <c r="D17" s="24"/>
      <c r="E17" s="24"/>
      <c r="F17" s="24"/>
      <c r="G17" s="24"/>
      <c r="H17" s="27"/>
      <c r="I17" s="30"/>
      <c r="J17" s="24"/>
      <c r="K17" s="24"/>
      <c r="L17" s="24"/>
      <c r="M17" s="24"/>
      <c r="N17" s="27"/>
      <c r="O17" s="24"/>
      <c r="P17" s="24"/>
    </row>
    <row r="18" spans="2:16" ht="24.95" customHeight="1" x14ac:dyDescent="0.15">
      <c r="B18" s="29" t="s">
        <v>232</v>
      </c>
      <c r="C18" s="29"/>
      <c r="D18" s="29"/>
      <c r="E18" s="24"/>
      <c r="F18" s="24"/>
      <c r="G18" s="24"/>
      <c r="H18" s="27"/>
      <c r="I18" s="24"/>
      <c r="J18" s="24"/>
      <c r="K18" s="24"/>
      <c r="L18" s="24"/>
      <c r="M18" s="31"/>
      <c r="N18" s="32"/>
      <c r="O18" s="24"/>
      <c r="P18" s="24"/>
    </row>
    <row r="19" spans="2:16" ht="24.95" customHeight="1" x14ac:dyDescent="0.15">
      <c r="B19" s="33"/>
      <c r="C19" s="33"/>
      <c r="D19" s="33"/>
      <c r="E19" s="33"/>
      <c r="F19" s="33"/>
      <c r="G19" s="33"/>
      <c r="H19" s="34"/>
      <c r="I19" s="33"/>
      <c r="J19" s="33"/>
      <c r="K19" s="33"/>
      <c r="L19" s="33"/>
      <c r="M19" s="33"/>
      <c r="N19" s="34"/>
      <c r="O19" s="33"/>
      <c r="P19" s="33"/>
    </row>
    <row r="20" spans="2:16" ht="24.95" customHeight="1" x14ac:dyDescent="0.15">
      <c r="B20" s="33"/>
      <c r="C20" s="33"/>
      <c r="D20" s="33"/>
      <c r="E20" s="33"/>
      <c r="F20" s="33"/>
      <c r="G20" s="33"/>
      <c r="H20" s="34"/>
      <c r="I20" s="33"/>
      <c r="J20" s="33"/>
      <c r="K20" s="33"/>
      <c r="L20" s="33"/>
      <c r="M20" s="33"/>
      <c r="N20" s="34"/>
      <c r="O20" s="33"/>
      <c r="P20" s="33"/>
    </row>
    <row r="21" spans="2:16" ht="24.95" customHeight="1" x14ac:dyDescent="0.15">
      <c r="B21" s="33"/>
      <c r="C21" s="33"/>
      <c r="D21" s="33"/>
      <c r="E21" s="33"/>
      <c r="F21" s="33"/>
      <c r="G21" s="33"/>
      <c r="H21" s="34"/>
      <c r="I21" s="33"/>
      <c r="J21" s="33"/>
      <c r="K21" s="33"/>
      <c r="L21" s="33"/>
      <c r="M21" s="33"/>
      <c r="N21" s="34"/>
      <c r="O21" s="33"/>
      <c r="P21" s="33"/>
    </row>
    <row r="22" spans="2:16" ht="24.95" customHeight="1" x14ac:dyDescent="0.15">
      <c r="B22" s="33"/>
      <c r="C22" s="33"/>
      <c r="D22" s="33"/>
      <c r="E22" s="33"/>
      <c r="F22" s="33"/>
      <c r="G22" s="33"/>
      <c r="H22" s="34"/>
      <c r="I22" s="33"/>
      <c r="J22" s="33"/>
      <c r="K22" s="33"/>
      <c r="L22" s="33"/>
      <c r="M22" s="33"/>
      <c r="N22" s="34"/>
      <c r="O22" s="33"/>
      <c r="P22" s="33"/>
    </row>
    <row r="23" spans="2:16" ht="24.95" customHeight="1" x14ac:dyDescent="0.15">
      <c r="B23" s="33"/>
      <c r="C23" s="33"/>
      <c r="D23" s="33"/>
      <c r="E23" s="33"/>
      <c r="F23" s="33"/>
      <c r="G23" s="33"/>
      <c r="H23" s="34"/>
      <c r="I23" s="33"/>
      <c r="J23" s="33"/>
      <c r="K23" s="33"/>
      <c r="L23" s="33"/>
      <c r="M23" s="33"/>
      <c r="N23" s="34"/>
      <c r="O23" s="33"/>
      <c r="P23" s="33"/>
    </row>
    <row r="24" spans="2:16" ht="24.95" customHeight="1" x14ac:dyDescent="0.15">
      <c r="B24" s="33"/>
      <c r="C24" s="33"/>
      <c r="D24" s="33"/>
      <c r="E24" s="33"/>
      <c r="F24" s="33"/>
      <c r="G24" s="33"/>
      <c r="H24" s="34"/>
      <c r="I24" s="33"/>
      <c r="J24" s="33"/>
      <c r="K24" s="33"/>
      <c r="L24" s="33"/>
      <c r="M24" s="33"/>
      <c r="N24" s="34"/>
      <c r="O24" s="33"/>
      <c r="P24" s="33"/>
    </row>
    <row r="25" spans="2:16" ht="24.95" customHeight="1" x14ac:dyDescent="0.15">
      <c r="B25" s="33"/>
      <c r="C25" s="33"/>
      <c r="D25" s="33"/>
      <c r="E25" s="33"/>
      <c r="F25" s="33"/>
      <c r="G25" s="33"/>
      <c r="H25" s="34"/>
      <c r="I25" s="33"/>
      <c r="J25" s="33"/>
      <c r="K25" s="33"/>
      <c r="L25" s="33"/>
      <c r="M25" s="33"/>
      <c r="N25" s="34"/>
      <c r="O25" s="33"/>
      <c r="P25" s="33"/>
    </row>
    <row r="26" spans="2:16" ht="24.95" customHeight="1" x14ac:dyDescent="0.15">
      <c r="B26" s="33"/>
      <c r="C26" s="33"/>
      <c r="D26" s="33"/>
      <c r="E26" s="33"/>
      <c r="F26" s="33"/>
      <c r="G26" s="33"/>
      <c r="H26" s="34"/>
      <c r="I26" s="33"/>
      <c r="J26" s="33"/>
      <c r="K26" s="33"/>
      <c r="L26" s="33"/>
      <c r="M26" s="33"/>
      <c r="N26" s="34"/>
      <c r="O26" s="33"/>
      <c r="P26" s="33"/>
    </row>
    <row r="27" spans="2:16" ht="24.95" customHeight="1" x14ac:dyDescent="0.15">
      <c r="B27" s="33"/>
      <c r="C27" s="33"/>
      <c r="D27" s="33"/>
      <c r="E27" s="33"/>
      <c r="F27" s="33"/>
      <c r="G27" s="33"/>
      <c r="H27" s="34"/>
      <c r="I27" s="33"/>
      <c r="J27" s="33"/>
      <c r="K27" s="33"/>
      <c r="L27" s="33"/>
      <c r="M27" s="33"/>
      <c r="N27" s="34"/>
      <c r="O27" s="33"/>
      <c r="P27" s="33"/>
    </row>
    <row r="28" spans="2:16" ht="24.95" customHeight="1" x14ac:dyDescent="0.15">
      <c r="B28" s="33"/>
      <c r="C28" s="33"/>
      <c r="D28" s="33"/>
      <c r="E28" s="33"/>
      <c r="F28" s="33"/>
      <c r="G28" s="33"/>
      <c r="H28" s="34"/>
      <c r="I28" s="33"/>
      <c r="J28" s="33"/>
      <c r="K28" s="33"/>
      <c r="L28" s="33"/>
      <c r="M28" s="33"/>
      <c r="N28" s="34"/>
      <c r="O28" s="33"/>
      <c r="P28" s="33"/>
    </row>
    <row r="29" spans="2:16" ht="24.95" customHeight="1" x14ac:dyDescent="0.15">
      <c r="B29" s="33"/>
      <c r="C29" s="33"/>
      <c r="D29" s="33"/>
      <c r="E29" s="33"/>
      <c r="F29" s="33"/>
      <c r="G29" s="33"/>
      <c r="H29" s="34"/>
      <c r="I29" s="33"/>
      <c r="J29" s="33"/>
      <c r="K29" s="33"/>
      <c r="L29" s="33"/>
      <c r="M29" s="33"/>
      <c r="N29" s="34"/>
      <c r="O29" s="33"/>
      <c r="P29" s="33"/>
    </row>
    <row r="30" spans="2:16" ht="24.95" customHeight="1" x14ac:dyDescent="0.15">
      <c r="B30" s="33"/>
      <c r="C30" s="33"/>
      <c r="D30" s="33"/>
      <c r="E30" s="33"/>
      <c r="F30" s="33"/>
      <c r="G30" s="33"/>
      <c r="H30" s="34"/>
      <c r="I30" s="33"/>
      <c r="J30" s="33"/>
      <c r="K30" s="33"/>
      <c r="L30" s="33"/>
      <c r="M30" s="33"/>
      <c r="N30" s="34"/>
      <c r="O30" s="33"/>
      <c r="P30" s="33"/>
    </row>
    <row r="31" spans="2:16" ht="24.95" customHeight="1" x14ac:dyDescent="0.15">
      <c r="B31" s="33"/>
      <c r="C31" s="33"/>
      <c r="D31" s="33"/>
      <c r="E31" s="33"/>
      <c r="F31" s="33"/>
      <c r="G31" s="33"/>
      <c r="H31" s="34"/>
      <c r="I31" s="33"/>
      <c r="J31" s="33"/>
      <c r="K31" s="33"/>
      <c r="L31" s="33"/>
      <c r="M31" s="33"/>
      <c r="N31" s="34"/>
      <c r="O31" s="33"/>
      <c r="P31" s="33"/>
    </row>
    <row r="32" spans="2:16" ht="24.95" customHeight="1" x14ac:dyDescent="0.15">
      <c r="B32" s="33"/>
      <c r="C32" s="33"/>
      <c r="D32" s="33"/>
      <c r="E32" s="33"/>
      <c r="F32" s="33"/>
      <c r="G32" s="33"/>
      <c r="H32" s="34"/>
      <c r="I32" s="33"/>
      <c r="J32" s="33"/>
      <c r="K32" s="33"/>
      <c r="L32" s="33"/>
      <c r="M32" s="33"/>
      <c r="N32" s="34"/>
      <c r="O32" s="33"/>
      <c r="P32" s="33"/>
    </row>
    <row r="33" spans="2:16" ht="24.95" customHeight="1" x14ac:dyDescent="0.15">
      <c r="B33" s="33"/>
      <c r="C33" s="33"/>
      <c r="D33" s="33"/>
      <c r="E33" s="33"/>
      <c r="F33" s="33"/>
      <c r="G33" s="33"/>
      <c r="H33" s="34"/>
      <c r="I33" s="33"/>
      <c r="J33" s="33"/>
      <c r="K33" s="33"/>
      <c r="L33" s="33"/>
      <c r="M33" s="33"/>
      <c r="N33" s="34"/>
      <c r="O33" s="33"/>
      <c r="P33" s="33"/>
    </row>
    <row r="34" spans="2:16" ht="24.95" customHeight="1" x14ac:dyDescent="0.15">
      <c r="B34" s="33"/>
      <c r="C34" s="33"/>
      <c r="D34" s="33"/>
      <c r="E34" s="33"/>
      <c r="F34" s="33"/>
      <c r="G34" s="33"/>
      <c r="H34" s="34"/>
      <c r="I34" s="33"/>
      <c r="J34" s="33"/>
      <c r="K34" s="33"/>
      <c r="L34" s="33"/>
      <c r="M34" s="33"/>
      <c r="N34" s="34"/>
      <c r="O34" s="33"/>
      <c r="P34" s="33"/>
    </row>
    <row r="35" spans="2:16" ht="24.95" customHeight="1" x14ac:dyDescent="0.15">
      <c r="B35" s="33"/>
      <c r="C35" s="33"/>
      <c r="D35" s="33"/>
      <c r="E35" s="33"/>
      <c r="F35" s="33"/>
      <c r="G35" s="33"/>
      <c r="H35" s="34"/>
      <c r="I35" s="33"/>
      <c r="J35" s="33"/>
      <c r="K35" s="33"/>
      <c r="L35" s="33"/>
      <c r="M35" s="33"/>
      <c r="N35" s="34"/>
      <c r="O35" s="33"/>
      <c r="P35" s="33"/>
    </row>
    <row r="36" spans="2:16" ht="24.95" customHeight="1" x14ac:dyDescent="0.15">
      <c r="B36" s="33" t="s">
        <v>33</v>
      </c>
      <c r="C36" s="33"/>
      <c r="D36" s="33"/>
      <c r="E36" s="33"/>
      <c r="F36" s="33"/>
      <c r="G36" s="33"/>
      <c r="H36" s="34"/>
      <c r="I36" s="33"/>
      <c r="J36" s="33"/>
      <c r="K36" s="33"/>
      <c r="L36" s="33"/>
      <c r="M36" s="33"/>
      <c r="N36" s="34"/>
      <c r="O36" s="33"/>
      <c r="P36" s="33"/>
    </row>
    <row r="37" spans="2:16" ht="24.95" customHeight="1" x14ac:dyDescent="0.15">
      <c r="B37" s="33"/>
      <c r="C37" s="33"/>
      <c r="D37" s="33"/>
      <c r="E37" s="33"/>
      <c r="F37" s="33"/>
      <c r="G37" s="33"/>
      <c r="H37" s="34"/>
      <c r="I37" s="33"/>
      <c r="J37" s="33"/>
      <c r="K37" s="33"/>
      <c r="L37" s="33"/>
      <c r="M37" s="33"/>
      <c r="N37" s="34"/>
      <c r="O37" s="33"/>
      <c r="P37" s="33"/>
    </row>
    <row r="38" spans="2:16" ht="24.95" customHeight="1" x14ac:dyDescent="0.15">
      <c r="B38" s="33"/>
      <c r="C38" s="33"/>
      <c r="D38" s="33"/>
      <c r="E38" s="33"/>
      <c r="F38" s="33"/>
      <c r="G38" s="33"/>
      <c r="H38" s="34"/>
      <c r="I38" s="33"/>
      <c r="J38" s="33"/>
      <c r="K38" s="33"/>
      <c r="L38" s="33"/>
      <c r="M38" s="33"/>
      <c r="N38" s="34"/>
      <c r="O38" s="33"/>
      <c r="P38" s="33"/>
    </row>
    <row r="39" spans="2:16" ht="24.95" customHeight="1" x14ac:dyDescent="0.15">
      <c r="B39" s="33"/>
      <c r="C39" s="33"/>
      <c r="D39" s="33"/>
      <c r="E39" s="33"/>
      <c r="F39" s="33"/>
      <c r="G39" s="33"/>
      <c r="H39" s="34"/>
      <c r="I39" s="33"/>
      <c r="J39" s="33"/>
      <c r="K39" s="33"/>
      <c r="L39" s="33"/>
      <c r="M39" s="33"/>
      <c r="N39" s="34"/>
      <c r="O39" s="33"/>
      <c r="P39" s="33"/>
    </row>
    <row r="40" spans="2:16" ht="24.95" customHeight="1" x14ac:dyDescent="0.15">
      <c r="B40" s="33"/>
      <c r="C40" s="33"/>
      <c r="D40" s="33"/>
      <c r="E40" s="33"/>
      <c r="F40" s="33"/>
      <c r="G40" s="33"/>
      <c r="H40" s="34"/>
      <c r="I40" s="33"/>
      <c r="J40" s="33"/>
      <c r="K40" s="33"/>
      <c r="L40" s="33"/>
      <c r="M40" s="33"/>
      <c r="N40" s="34"/>
      <c r="O40" s="33"/>
      <c r="P40" s="33"/>
    </row>
    <row r="41" spans="2:16" ht="24.95" customHeight="1" x14ac:dyDescent="0.15">
      <c r="B41" s="33"/>
      <c r="C41" s="33"/>
      <c r="D41" s="33"/>
      <c r="E41" s="33"/>
      <c r="F41" s="33"/>
      <c r="G41" s="33"/>
      <c r="H41" s="34"/>
      <c r="I41" s="33"/>
      <c r="J41" s="33"/>
      <c r="K41" s="33"/>
      <c r="L41" s="33"/>
      <c r="M41" s="33"/>
      <c r="N41" s="34"/>
      <c r="O41" s="33"/>
      <c r="P41" s="33"/>
    </row>
    <row r="42" spans="2:16" ht="24.95" customHeight="1" x14ac:dyDescent="0.15">
      <c r="B42" s="35"/>
      <c r="C42" s="35"/>
      <c r="D42" s="35"/>
      <c r="E42" s="35"/>
      <c r="F42" s="35"/>
      <c r="G42" s="35"/>
      <c r="H42" s="36"/>
      <c r="I42" s="35"/>
      <c r="J42" s="35"/>
      <c r="K42" s="35"/>
      <c r="L42" s="35"/>
      <c r="M42" s="35"/>
      <c r="N42" s="36"/>
      <c r="O42" s="35"/>
      <c r="P42" s="35"/>
    </row>
    <row r="43" spans="2:16" ht="24.95" customHeight="1" x14ac:dyDescent="0.15">
      <c r="B43" s="35"/>
      <c r="C43" s="35"/>
      <c r="D43" s="35"/>
      <c r="E43" s="35"/>
      <c r="F43" s="35"/>
      <c r="G43" s="35"/>
      <c r="H43" s="36"/>
      <c r="I43" s="35"/>
      <c r="J43" s="35"/>
      <c r="K43" s="35"/>
      <c r="L43" s="35"/>
      <c r="M43" s="35"/>
      <c r="N43" s="36"/>
      <c r="O43" s="35"/>
      <c r="P43" s="35"/>
    </row>
  </sheetData>
  <mergeCells count="7">
    <mergeCell ref="C1:I1"/>
    <mergeCell ref="M3:P3"/>
    <mergeCell ref="C4:C5"/>
    <mergeCell ref="F4:F5"/>
    <mergeCell ref="I4:I5"/>
    <mergeCell ref="L4:L5"/>
    <mergeCell ref="O4:O5"/>
  </mergeCells>
  <phoneticPr fontId="1"/>
  <printOptions horizontalCentered="1"/>
  <pageMargins left="0.23622047244094491" right="0.23622047244094491" top="0.74803149606299213" bottom="0.74803149606299213" header="0.31496062992125984" footer="0.31496062992125984"/>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61"/>
  <sheetViews>
    <sheetView showGridLines="0" zoomScaleNormal="100" workbookViewId="0"/>
  </sheetViews>
  <sheetFormatPr defaultRowHeight="24.95" customHeight="1" x14ac:dyDescent="0.15"/>
  <cols>
    <col min="1" max="1" width="1.7109375" customWidth="1"/>
    <col min="2" max="2" width="5.7109375" customWidth="1"/>
    <col min="3" max="3" width="10.7109375" customWidth="1"/>
    <col min="4" max="8" width="13.7109375" customWidth="1"/>
    <col min="9" max="9" width="2.7109375" customWidth="1"/>
    <col min="10" max="10" width="5.7109375" customWidth="1"/>
    <col min="11" max="11" width="10.7109375" customWidth="1"/>
    <col min="12" max="16" width="13.7109375" customWidth="1"/>
    <col min="17" max="17" width="1.7109375" customWidth="1"/>
  </cols>
  <sheetData>
    <row r="1" spans="2:16" s="2" customFormat="1" ht="24.95" customHeight="1" x14ac:dyDescent="0.15">
      <c r="C1" s="308" t="s">
        <v>233</v>
      </c>
      <c r="D1" s="308"/>
      <c r="E1" s="308"/>
      <c r="F1" s="308"/>
      <c r="G1" s="308"/>
      <c r="H1" s="308"/>
    </row>
    <row r="3" spans="2:16" ht="24.95" customHeight="1" x14ac:dyDescent="0.15">
      <c r="B3" s="320" t="s">
        <v>234</v>
      </c>
      <c r="C3" s="320"/>
      <c r="D3" s="320"/>
      <c r="E3" s="320"/>
      <c r="F3" s="37"/>
      <c r="G3" s="37"/>
      <c r="H3" s="37"/>
      <c r="I3" s="37"/>
      <c r="J3" s="320" t="s">
        <v>235</v>
      </c>
      <c r="K3" s="320"/>
      <c r="L3" s="320"/>
      <c r="M3" s="320"/>
      <c r="N3" s="37"/>
      <c r="O3" s="37"/>
      <c r="P3" s="37"/>
    </row>
    <row r="4" spans="2:16" ht="24.95" customHeight="1" x14ac:dyDescent="0.15">
      <c r="B4" s="24"/>
      <c r="C4" s="24"/>
      <c r="D4" s="24"/>
      <c r="E4" s="24"/>
      <c r="F4" s="24"/>
      <c r="G4" s="321" t="s">
        <v>35</v>
      </c>
      <c r="H4" s="321"/>
      <c r="I4" s="24"/>
      <c r="J4" s="24"/>
      <c r="K4" s="24"/>
      <c r="L4" s="24"/>
      <c r="M4" s="24"/>
      <c r="N4" s="24"/>
      <c r="O4" s="321" t="s">
        <v>35</v>
      </c>
      <c r="P4" s="321"/>
    </row>
    <row r="5" spans="2:16" ht="24.95" customHeight="1" x14ac:dyDescent="0.15">
      <c r="B5" s="322" t="s">
        <v>36</v>
      </c>
      <c r="C5" s="322"/>
      <c r="D5" s="38" t="s">
        <v>37</v>
      </c>
      <c r="E5" s="38" t="s">
        <v>38</v>
      </c>
      <c r="F5" s="38" t="s">
        <v>39</v>
      </c>
      <c r="G5" s="38" t="s">
        <v>40</v>
      </c>
      <c r="H5" s="39" t="s">
        <v>41</v>
      </c>
      <c r="I5" s="40"/>
      <c r="J5" s="322" t="s">
        <v>36</v>
      </c>
      <c r="K5" s="322"/>
      <c r="L5" s="38" t="s">
        <v>37</v>
      </c>
      <c r="M5" s="38" t="s">
        <v>38</v>
      </c>
      <c r="N5" s="38" t="s">
        <v>39</v>
      </c>
      <c r="O5" s="38" t="s">
        <v>40</v>
      </c>
      <c r="P5" s="41" t="s">
        <v>41</v>
      </c>
    </row>
    <row r="6" spans="2:16" ht="24.95" customHeight="1" x14ac:dyDescent="0.15">
      <c r="B6" s="323" t="s">
        <v>42</v>
      </c>
      <c r="C6" s="324"/>
      <c r="D6" s="56">
        <v>12552494</v>
      </c>
      <c r="E6" s="56">
        <v>12667793.636</v>
      </c>
      <c r="F6" s="56">
        <v>6392896.3159999996</v>
      </c>
      <c r="G6" s="56">
        <v>7851856.2199999997</v>
      </c>
      <c r="H6" s="57">
        <v>48158191</v>
      </c>
      <c r="I6" s="42"/>
      <c r="J6" s="323" t="s">
        <v>42</v>
      </c>
      <c r="K6" s="323"/>
      <c r="L6" s="285">
        <v>9066626</v>
      </c>
      <c r="M6" s="285">
        <v>16702775.369999999</v>
      </c>
      <c r="N6" s="285">
        <v>4613674.6840000004</v>
      </c>
      <c r="O6" s="285">
        <v>5253295.2170000002</v>
      </c>
      <c r="P6" s="57">
        <v>41078920</v>
      </c>
    </row>
    <row r="7" spans="2:16" ht="24.95" customHeight="1" x14ac:dyDescent="0.15">
      <c r="B7" s="43"/>
      <c r="C7" s="44" t="s">
        <v>43</v>
      </c>
      <c r="D7" s="58">
        <v>4871464</v>
      </c>
      <c r="E7" s="58">
        <v>4277354.9929999998</v>
      </c>
      <c r="F7" s="58">
        <v>2338703.139</v>
      </c>
      <c r="G7" s="58">
        <v>3386390.7110000001</v>
      </c>
      <c r="H7" s="58">
        <v>17984389</v>
      </c>
      <c r="I7" s="42"/>
      <c r="J7" s="43"/>
      <c r="K7" s="44" t="s">
        <v>43</v>
      </c>
      <c r="L7" s="58">
        <v>5009590</v>
      </c>
      <c r="M7" s="58">
        <v>9069281.5399999991</v>
      </c>
      <c r="N7" s="58">
        <v>1934994.3330000001</v>
      </c>
      <c r="O7" s="58">
        <v>2322738.335</v>
      </c>
      <c r="P7" s="58">
        <v>20377498</v>
      </c>
    </row>
    <row r="8" spans="2:16" ht="24.95" customHeight="1" x14ac:dyDescent="0.15">
      <c r="B8" s="43"/>
      <c r="C8" s="45" t="s">
        <v>44</v>
      </c>
      <c r="D8" s="59">
        <v>1997770</v>
      </c>
      <c r="E8" s="59">
        <v>1834020.199</v>
      </c>
      <c r="F8" s="59">
        <v>679146.40800000005</v>
      </c>
      <c r="G8" s="59">
        <v>640076.46100000001</v>
      </c>
      <c r="H8" s="59">
        <v>5988084</v>
      </c>
      <c r="I8" s="42"/>
      <c r="J8" s="43"/>
      <c r="K8" s="45" t="s">
        <v>44</v>
      </c>
      <c r="L8" s="59">
        <v>824619</v>
      </c>
      <c r="M8" s="59">
        <v>1892457.1780000001</v>
      </c>
      <c r="N8" s="59">
        <v>173455.51699999999</v>
      </c>
      <c r="O8" s="59">
        <v>336681.663</v>
      </c>
      <c r="P8" s="59">
        <v>3681825</v>
      </c>
    </row>
    <row r="9" spans="2:16" ht="24.95" customHeight="1" x14ac:dyDescent="0.15">
      <c r="B9" s="43"/>
      <c r="C9" s="45" t="s">
        <v>45</v>
      </c>
      <c r="D9" s="59">
        <v>1227667</v>
      </c>
      <c r="E9" s="59">
        <v>1267298.55</v>
      </c>
      <c r="F9" s="59">
        <v>775564.84900000005</v>
      </c>
      <c r="G9" s="59">
        <v>517480.217</v>
      </c>
      <c r="H9" s="59">
        <v>5769569</v>
      </c>
      <c r="I9" s="42"/>
      <c r="J9" s="43"/>
      <c r="K9" s="45" t="s">
        <v>45</v>
      </c>
      <c r="L9" s="59">
        <v>683208</v>
      </c>
      <c r="M9" s="59">
        <v>1128194.3859999999</v>
      </c>
      <c r="N9" s="59">
        <v>522734.53600000002</v>
      </c>
      <c r="O9" s="59">
        <v>418306.158</v>
      </c>
      <c r="P9" s="59">
        <v>3521160</v>
      </c>
    </row>
    <row r="10" spans="2:16" ht="24.95" customHeight="1" x14ac:dyDescent="0.15">
      <c r="B10" s="43"/>
      <c r="C10" s="45" t="s">
        <v>46</v>
      </c>
      <c r="D10" s="59">
        <v>1089427</v>
      </c>
      <c r="E10" s="59">
        <v>1882845.1880000001</v>
      </c>
      <c r="F10" s="59">
        <v>259265.51300000001</v>
      </c>
      <c r="G10" s="59">
        <v>294904.49200000003</v>
      </c>
      <c r="H10" s="59">
        <v>3890409</v>
      </c>
      <c r="I10" s="42"/>
      <c r="J10" s="43"/>
      <c r="K10" s="45" t="s">
        <v>46</v>
      </c>
      <c r="L10" s="59">
        <v>33700</v>
      </c>
      <c r="M10" s="59">
        <v>63031.245000000003</v>
      </c>
      <c r="N10" s="59">
        <v>13273.846</v>
      </c>
      <c r="O10" s="59">
        <v>4078.7080000000001</v>
      </c>
      <c r="P10" s="59">
        <v>120175</v>
      </c>
    </row>
    <row r="11" spans="2:16" ht="24.95" customHeight="1" x14ac:dyDescent="0.15">
      <c r="B11" s="46"/>
      <c r="C11" s="47" t="s">
        <v>47</v>
      </c>
      <c r="D11" s="60">
        <v>763712</v>
      </c>
      <c r="E11" s="60">
        <v>751575.02899999998</v>
      </c>
      <c r="F11" s="60">
        <v>521933</v>
      </c>
      <c r="G11" s="60">
        <v>981874.91299999994</v>
      </c>
      <c r="H11" s="60">
        <v>3624605</v>
      </c>
      <c r="I11" s="42"/>
      <c r="J11" s="46"/>
      <c r="K11" s="47" t="s">
        <v>47</v>
      </c>
      <c r="L11" s="60">
        <v>551332</v>
      </c>
      <c r="M11" s="60">
        <v>969493.31700000004</v>
      </c>
      <c r="N11" s="60">
        <v>474191.43800000002</v>
      </c>
      <c r="O11" s="60">
        <v>575528.69499999995</v>
      </c>
      <c r="P11" s="60">
        <v>2892200</v>
      </c>
    </row>
    <row r="12" spans="2:16" ht="24.95" customHeight="1" x14ac:dyDescent="0.15">
      <c r="B12" s="325" t="s">
        <v>48</v>
      </c>
      <c r="C12" s="326"/>
      <c r="D12" s="61">
        <v>4863640</v>
      </c>
      <c r="E12" s="61">
        <v>5897163.8760000002</v>
      </c>
      <c r="F12" s="61">
        <v>2009130.6820000003</v>
      </c>
      <c r="G12" s="61">
        <v>1606128.8030000001</v>
      </c>
      <c r="H12" s="61">
        <v>17848699</v>
      </c>
      <c r="I12" s="42"/>
      <c r="J12" s="325" t="s">
        <v>48</v>
      </c>
      <c r="K12" s="326"/>
      <c r="L12" s="61">
        <v>1716500</v>
      </c>
      <c r="M12" s="61">
        <v>3673165.4370000004</v>
      </c>
      <c r="N12" s="61">
        <v>800789.69800000009</v>
      </c>
      <c r="O12" s="61">
        <v>833268.61300000001</v>
      </c>
      <c r="P12" s="61">
        <v>8295142</v>
      </c>
    </row>
    <row r="13" spans="2:16" ht="24.95" customHeight="1" x14ac:dyDescent="0.15">
      <c r="B13" s="327" t="s">
        <v>49</v>
      </c>
      <c r="C13" s="327"/>
      <c r="D13" s="61">
        <v>2947390</v>
      </c>
      <c r="E13" s="61">
        <v>3080751.497</v>
      </c>
      <c r="F13" s="61">
        <v>1894536.5109999999</v>
      </c>
      <c r="G13" s="61">
        <v>2472793.301</v>
      </c>
      <c r="H13" s="61">
        <v>12460957</v>
      </c>
      <c r="I13" s="42"/>
      <c r="J13" s="327" t="s">
        <v>49</v>
      </c>
      <c r="K13" s="327"/>
      <c r="L13" s="61">
        <v>2328131</v>
      </c>
      <c r="M13" s="61">
        <v>4238293.4060000004</v>
      </c>
      <c r="N13" s="61">
        <v>1814464.7109999999</v>
      </c>
      <c r="O13" s="61">
        <v>2048216.024</v>
      </c>
      <c r="P13" s="61">
        <v>12468801</v>
      </c>
    </row>
    <row r="14" spans="2:16" ht="39.950000000000003" customHeight="1" x14ac:dyDescent="0.15">
      <c r="B14" s="328" t="s">
        <v>50</v>
      </c>
      <c r="C14" s="329"/>
      <c r="D14" s="61">
        <v>230490</v>
      </c>
      <c r="E14" s="61">
        <v>95580.585000000006</v>
      </c>
      <c r="F14" s="61">
        <v>624385.03300000005</v>
      </c>
      <c r="G14" s="61">
        <v>708927.71600000001</v>
      </c>
      <c r="H14" s="61">
        <v>2194125</v>
      </c>
      <c r="I14" s="42"/>
      <c r="J14" s="328" t="s">
        <v>50</v>
      </c>
      <c r="K14" s="329"/>
      <c r="L14" s="61">
        <v>908483</v>
      </c>
      <c r="M14" s="61">
        <v>345294.21600000001</v>
      </c>
      <c r="N14" s="61">
        <v>2226438.2540000002</v>
      </c>
      <c r="O14" s="61">
        <v>583621.19900000002</v>
      </c>
      <c r="P14" s="61">
        <v>6412476</v>
      </c>
    </row>
    <row r="15" spans="2:16" ht="24.95" customHeight="1" x14ac:dyDescent="0.15">
      <c r="B15" s="323" t="s">
        <v>51</v>
      </c>
      <c r="C15" s="323"/>
      <c r="D15" s="59">
        <v>2652967</v>
      </c>
      <c r="E15" s="59">
        <v>3852711.4870000002</v>
      </c>
      <c r="F15" s="59">
        <v>2040877.6540000001</v>
      </c>
      <c r="G15" s="59">
        <v>5299149.7920000004</v>
      </c>
      <c r="H15" s="59">
        <v>15748321</v>
      </c>
      <c r="I15" s="42"/>
      <c r="J15" s="323" t="s">
        <v>51</v>
      </c>
      <c r="K15" s="323"/>
      <c r="L15" s="59">
        <v>1583272</v>
      </c>
      <c r="M15" s="59">
        <v>4477818.3229999999</v>
      </c>
      <c r="N15" s="59">
        <v>1844785.2949999999</v>
      </c>
      <c r="O15" s="59">
        <v>1079995.6710000001</v>
      </c>
      <c r="P15" s="59">
        <v>10409942</v>
      </c>
    </row>
    <row r="16" spans="2:16" ht="24.95" customHeight="1" x14ac:dyDescent="0.15">
      <c r="B16" s="48"/>
      <c r="C16" s="49" t="s">
        <v>52</v>
      </c>
      <c r="D16" s="62">
        <v>2548196</v>
      </c>
      <c r="E16" s="62">
        <v>3748918.4279999998</v>
      </c>
      <c r="F16" s="62">
        <v>1920568.9779999999</v>
      </c>
      <c r="G16" s="62">
        <v>4898421.9270000001</v>
      </c>
      <c r="H16" s="62">
        <v>14831414</v>
      </c>
      <c r="I16" s="42"/>
      <c r="J16" s="48"/>
      <c r="K16" s="49" t="s">
        <v>52</v>
      </c>
      <c r="L16" s="62">
        <v>1359432</v>
      </c>
      <c r="M16" s="62">
        <v>4127841.2659999998</v>
      </c>
      <c r="N16" s="62">
        <v>1467708.824</v>
      </c>
      <c r="O16" s="62">
        <v>921694.50199999998</v>
      </c>
      <c r="P16" s="62">
        <v>8903114</v>
      </c>
    </row>
    <row r="17" spans="2:16" ht="24.95" customHeight="1" x14ac:dyDescent="0.15">
      <c r="B17" s="330" t="s">
        <v>53</v>
      </c>
      <c r="C17" s="331"/>
      <c r="D17" s="61">
        <v>381268</v>
      </c>
      <c r="E17" s="61">
        <v>195763.44200000001</v>
      </c>
      <c r="F17" s="61">
        <v>603934.65</v>
      </c>
      <c r="G17" s="61">
        <v>938074.88800000004</v>
      </c>
      <c r="H17" s="61">
        <v>3086077</v>
      </c>
      <c r="I17" s="42"/>
      <c r="J17" s="330" t="s">
        <v>53</v>
      </c>
      <c r="K17" s="331"/>
      <c r="L17" s="61">
        <v>434027</v>
      </c>
      <c r="M17" s="61">
        <v>738254.01500000001</v>
      </c>
      <c r="N17" s="61">
        <v>915944.152</v>
      </c>
      <c r="O17" s="61">
        <v>254531.87599999999</v>
      </c>
      <c r="P17" s="61">
        <v>3672933</v>
      </c>
    </row>
    <row r="18" spans="2:16" ht="24.95" customHeight="1" x14ac:dyDescent="0.15">
      <c r="B18" s="330" t="s">
        <v>54</v>
      </c>
      <c r="C18" s="330"/>
      <c r="D18" s="61">
        <v>1953544</v>
      </c>
      <c r="E18" s="61">
        <v>2490266.9279999998</v>
      </c>
      <c r="F18" s="61">
        <v>886370.05599999998</v>
      </c>
      <c r="G18" s="61">
        <v>2622829.8289999999</v>
      </c>
      <c r="H18" s="61">
        <v>8850735</v>
      </c>
      <c r="I18" s="42"/>
      <c r="J18" s="330" t="s">
        <v>54</v>
      </c>
      <c r="K18" s="330"/>
      <c r="L18" s="61">
        <v>2355836</v>
      </c>
      <c r="M18" s="61">
        <v>5840356.0290000001</v>
      </c>
      <c r="N18" s="61">
        <v>1150235.929</v>
      </c>
      <c r="O18" s="61">
        <v>1012775.143</v>
      </c>
      <c r="P18" s="61">
        <v>10819233</v>
      </c>
    </row>
    <row r="19" spans="2:16" ht="24.95" customHeight="1" x14ac:dyDescent="0.15">
      <c r="B19" s="330" t="s">
        <v>55</v>
      </c>
      <c r="C19" s="330"/>
      <c r="D19" s="63">
        <v>386275</v>
      </c>
      <c r="E19" s="61">
        <v>216581.35</v>
      </c>
      <c r="F19" s="61">
        <v>223515.41699999999</v>
      </c>
      <c r="G19" s="61">
        <v>828821.74600000004</v>
      </c>
      <c r="H19" s="61">
        <v>1946305</v>
      </c>
      <c r="I19" s="42"/>
      <c r="J19" s="330" t="s">
        <v>55</v>
      </c>
      <c r="K19" s="330"/>
      <c r="L19" s="63">
        <v>286412</v>
      </c>
      <c r="M19" s="61">
        <v>568232.95799999998</v>
      </c>
      <c r="N19" s="61">
        <v>505352.31599999999</v>
      </c>
      <c r="O19" s="61">
        <v>332356.62</v>
      </c>
      <c r="P19" s="61">
        <v>2367243</v>
      </c>
    </row>
    <row r="20" spans="2:16" ht="24.95" customHeight="1" x14ac:dyDescent="0.15">
      <c r="B20" s="330" t="s">
        <v>56</v>
      </c>
      <c r="C20" s="330"/>
      <c r="D20" s="63">
        <v>1856770</v>
      </c>
      <c r="E20" s="61">
        <v>1978699.82</v>
      </c>
      <c r="F20" s="61">
        <v>654941.22400000005</v>
      </c>
      <c r="G20" s="61">
        <v>2387782.628</v>
      </c>
      <c r="H20" s="61">
        <v>7668101</v>
      </c>
      <c r="I20" s="42"/>
      <c r="J20" s="330" t="s">
        <v>56</v>
      </c>
      <c r="K20" s="330"/>
      <c r="L20" s="63">
        <v>2006420</v>
      </c>
      <c r="M20" s="61">
        <v>4872942.8459999999</v>
      </c>
      <c r="N20" s="61">
        <v>1087937.4110000001</v>
      </c>
      <c r="O20" s="61">
        <v>1033814.345</v>
      </c>
      <c r="P20" s="61">
        <v>9421822</v>
      </c>
    </row>
    <row r="21" spans="2:16" ht="24.95" customHeight="1" x14ac:dyDescent="0.15">
      <c r="B21" s="330" t="s">
        <v>57</v>
      </c>
      <c r="C21" s="330"/>
      <c r="D21" s="61">
        <v>281845</v>
      </c>
      <c r="E21" s="61">
        <v>245142.00399999999</v>
      </c>
      <c r="F21" s="61">
        <v>303568.20899999997</v>
      </c>
      <c r="G21" s="61">
        <v>916495.71799999999</v>
      </c>
      <c r="H21" s="61">
        <v>2052219</v>
      </c>
      <c r="I21" s="42"/>
      <c r="J21" s="330" t="s">
        <v>57</v>
      </c>
      <c r="K21" s="330"/>
      <c r="L21" s="61">
        <v>753199</v>
      </c>
      <c r="M21" s="61">
        <v>160464.31299999999</v>
      </c>
      <c r="N21" s="61">
        <v>3729584.6370000001</v>
      </c>
      <c r="O21" s="61">
        <v>1233033.8359999999</v>
      </c>
      <c r="P21" s="61">
        <v>8470724</v>
      </c>
    </row>
    <row r="22" spans="2:16" ht="24.95" customHeight="1" x14ac:dyDescent="0.15">
      <c r="B22" s="323" t="s">
        <v>58</v>
      </c>
      <c r="C22" s="323"/>
      <c r="D22" s="64">
        <v>161338</v>
      </c>
      <c r="E22" s="64">
        <v>43021.803</v>
      </c>
      <c r="F22" s="64">
        <v>242159.35399999999</v>
      </c>
      <c r="G22" s="64">
        <v>230215.144</v>
      </c>
      <c r="H22" s="64">
        <v>1055399</v>
      </c>
      <c r="I22" s="42"/>
      <c r="J22" s="323" t="s">
        <v>58</v>
      </c>
      <c r="K22" s="323"/>
      <c r="L22" s="64">
        <v>100963</v>
      </c>
      <c r="M22" s="64">
        <v>924937.57400000002</v>
      </c>
      <c r="N22" s="64">
        <v>205270.63</v>
      </c>
      <c r="O22" s="64">
        <v>106244.954</v>
      </c>
      <c r="P22" s="64">
        <v>1529226</v>
      </c>
    </row>
    <row r="23" spans="2:16" ht="24.95" customHeight="1" x14ac:dyDescent="0.15">
      <c r="B23" s="333" t="s">
        <v>59</v>
      </c>
      <c r="C23" s="334"/>
      <c r="D23" s="65">
        <v>18600223</v>
      </c>
      <c r="E23" s="65">
        <v>19806861.234999999</v>
      </c>
      <c r="F23" s="65">
        <v>11317706.688999999</v>
      </c>
      <c r="G23" s="65">
        <v>19396371.052999999</v>
      </c>
      <c r="H23" s="66">
        <v>83091372</v>
      </c>
      <c r="I23" s="42"/>
      <c r="J23" s="333" t="s">
        <v>59</v>
      </c>
      <c r="K23" s="334"/>
      <c r="L23" s="65">
        <v>15488827</v>
      </c>
      <c r="M23" s="65">
        <v>29758132.798</v>
      </c>
      <c r="N23" s="65">
        <v>15191291.429</v>
      </c>
      <c r="O23" s="65">
        <v>9855869.4069999997</v>
      </c>
      <c r="P23" s="66">
        <v>84760730</v>
      </c>
    </row>
    <row r="24" spans="2:16" ht="24.95" customHeight="1" x14ac:dyDescent="0.15">
      <c r="B24" s="9"/>
      <c r="C24" s="9"/>
      <c r="D24" s="9"/>
      <c r="E24" s="9"/>
      <c r="F24" s="9"/>
      <c r="G24" s="9"/>
      <c r="H24" s="9"/>
      <c r="I24" s="9"/>
      <c r="J24" s="9"/>
      <c r="K24" s="9"/>
      <c r="L24" s="9"/>
      <c r="M24" s="9"/>
      <c r="N24" s="9"/>
      <c r="O24" s="9"/>
      <c r="P24" s="50" t="s">
        <v>60</v>
      </c>
    </row>
    <row r="25" spans="2:16" ht="24.95" customHeight="1" x14ac:dyDescent="0.15">
      <c r="B25" s="332" t="s">
        <v>61</v>
      </c>
      <c r="C25" s="332"/>
      <c r="D25" s="332"/>
      <c r="E25" s="332"/>
      <c r="F25" s="332"/>
      <c r="G25" s="332"/>
      <c r="H25" s="332"/>
      <c r="I25" s="332"/>
      <c r="J25" s="332"/>
      <c r="K25" s="332"/>
      <c r="L25" s="332"/>
      <c r="M25" s="332"/>
      <c r="N25" s="332"/>
      <c r="O25" s="332"/>
      <c r="P25" s="332"/>
    </row>
    <row r="26" spans="2:16" ht="24.95" customHeight="1" x14ac:dyDescent="0.15">
      <c r="B26" s="9"/>
      <c r="C26" s="332" t="s">
        <v>62</v>
      </c>
      <c r="D26" s="332"/>
      <c r="E26" s="332"/>
      <c r="F26" s="332"/>
      <c r="G26" s="332"/>
      <c r="H26" s="332"/>
      <c r="I26" s="332"/>
      <c r="J26" s="332"/>
      <c r="K26" s="332"/>
      <c r="L26" s="332"/>
      <c r="M26" s="332"/>
      <c r="N26" s="332"/>
      <c r="O26" s="332"/>
      <c r="P26" s="332"/>
    </row>
    <row r="27" spans="2:16" ht="24.95" customHeight="1" x14ac:dyDescent="0.15">
      <c r="B27" s="9"/>
      <c r="C27" s="332" t="s">
        <v>63</v>
      </c>
      <c r="D27" s="332"/>
      <c r="E27" s="332"/>
      <c r="F27" s="332"/>
      <c r="G27" s="332"/>
      <c r="H27" s="332"/>
      <c r="I27" s="332"/>
      <c r="J27" s="332"/>
      <c r="K27" s="332"/>
      <c r="L27" s="332"/>
      <c r="M27" s="332"/>
      <c r="N27" s="332"/>
      <c r="O27" s="332"/>
      <c r="P27" s="332"/>
    </row>
    <row r="28" spans="2:16" ht="24.95" customHeight="1" x14ac:dyDescent="0.15">
      <c r="B28" s="9"/>
      <c r="C28" s="332" t="s">
        <v>64</v>
      </c>
      <c r="D28" s="332"/>
      <c r="E28" s="332"/>
      <c r="F28" s="332"/>
      <c r="G28" s="332"/>
      <c r="H28" s="332"/>
      <c r="I28" s="332"/>
      <c r="J28" s="332"/>
      <c r="K28" s="332"/>
      <c r="L28" s="332"/>
      <c r="M28" s="332"/>
      <c r="N28" s="332"/>
      <c r="O28" s="332"/>
      <c r="P28" s="332"/>
    </row>
    <row r="29" spans="2:16" ht="24.95" customHeight="1" x14ac:dyDescent="0.15">
      <c r="B29" s="51"/>
      <c r="C29" s="52"/>
      <c r="D29" s="263"/>
      <c r="E29" s="263"/>
      <c r="F29" s="263"/>
      <c r="G29" s="263"/>
      <c r="H29" s="53"/>
      <c r="I29" s="263"/>
      <c r="J29" s="263"/>
      <c r="K29" s="263"/>
      <c r="L29" s="51"/>
      <c r="M29" s="51"/>
      <c r="N29" s="51"/>
      <c r="O29" s="51"/>
      <c r="P29" s="54"/>
    </row>
    <row r="30" spans="2:16" ht="24.95" customHeight="1" x14ac:dyDescent="0.15">
      <c r="B30" s="51"/>
      <c r="C30" s="55"/>
      <c r="D30" s="55"/>
      <c r="E30" s="51"/>
      <c r="F30" s="51"/>
      <c r="G30" s="51"/>
      <c r="H30" s="51"/>
      <c r="I30" s="51"/>
      <c r="J30" s="51"/>
      <c r="K30" s="51"/>
      <c r="L30" s="51"/>
      <c r="M30" s="51"/>
      <c r="N30" s="51"/>
      <c r="O30" s="51"/>
      <c r="P30" s="51"/>
    </row>
    <row r="31" spans="2:16" ht="24.95" customHeight="1" x14ac:dyDescent="0.15">
      <c r="B31" s="51"/>
      <c r="C31" s="51"/>
      <c r="D31" s="51"/>
      <c r="E31" s="51"/>
      <c r="F31" s="51"/>
      <c r="G31" s="51"/>
      <c r="H31" s="51"/>
      <c r="I31" s="51"/>
      <c r="J31" s="51"/>
      <c r="K31" s="51"/>
      <c r="L31" s="51"/>
      <c r="M31" s="51"/>
      <c r="N31" s="51"/>
      <c r="O31" s="51"/>
      <c r="P31" s="51"/>
    </row>
    <row r="32" spans="2:16" ht="24.95" customHeight="1" x14ac:dyDescent="0.15">
      <c r="B32" s="51"/>
      <c r="C32" s="51"/>
      <c r="D32" s="51"/>
      <c r="E32" s="51"/>
      <c r="F32" s="51"/>
      <c r="G32" s="51"/>
      <c r="H32" s="51"/>
      <c r="I32" s="51"/>
      <c r="J32" s="51"/>
      <c r="K32" s="51"/>
      <c r="L32" s="51"/>
      <c r="M32" s="51"/>
      <c r="N32" s="51"/>
      <c r="O32" s="51"/>
      <c r="P32" s="51"/>
    </row>
    <row r="33" spans="2:16" ht="24.95" customHeight="1" x14ac:dyDescent="0.15">
      <c r="B33" s="51"/>
      <c r="C33" s="51"/>
      <c r="D33" s="51"/>
      <c r="E33" s="51"/>
      <c r="F33" s="51"/>
      <c r="G33" s="51"/>
      <c r="H33" s="51"/>
      <c r="I33" s="51"/>
      <c r="J33" s="51"/>
      <c r="K33" s="51"/>
      <c r="L33" s="51"/>
      <c r="M33" s="51"/>
      <c r="N33" s="51"/>
      <c r="O33" s="51"/>
      <c r="P33" s="51"/>
    </row>
    <row r="34" spans="2:16" ht="24.95" customHeight="1" x14ac:dyDescent="0.15">
      <c r="B34" s="51"/>
      <c r="C34" s="51"/>
      <c r="D34" s="51"/>
      <c r="E34" s="51"/>
      <c r="F34" s="51"/>
      <c r="G34" s="51"/>
      <c r="H34" s="51"/>
      <c r="I34" s="51"/>
      <c r="J34" s="51"/>
      <c r="K34" s="51"/>
      <c r="L34" s="51"/>
      <c r="M34" s="51"/>
      <c r="N34" s="51"/>
      <c r="O34" s="51"/>
      <c r="P34" s="51"/>
    </row>
    <row r="35" spans="2:16" ht="24.95" customHeight="1" x14ac:dyDescent="0.15">
      <c r="B35" s="51"/>
      <c r="C35" s="51"/>
      <c r="D35" s="51"/>
      <c r="E35" s="51"/>
      <c r="F35" s="51"/>
      <c r="G35" s="51"/>
      <c r="H35" s="51"/>
      <c r="I35" s="51"/>
      <c r="J35" s="51"/>
      <c r="K35" s="51"/>
      <c r="L35" s="51"/>
      <c r="M35" s="51"/>
      <c r="N35" s="51"/>
      <c r="O35" s="51"/>
      <c r="P35" s="51"/>
    </row>
    <row r="36" spans="2:16" ht="24.95" customHeight="1" x14ac:dyDescent="0.15">
      <c r="B36" s="51"/>
      <c r="C36" s="51"/>
      <c r="D36" s="51"/>
      <c r="E36" s="51"/>
      <c r="F36" s="51"/>
      <c r="G36" s="51"/>
      <c r="H36" s="51"/>
      <c r="I36" s="51"/>
      <c r="J36" s="51"/>
      <c r="K36" s="51"/>
      <c r="L36" s="51"/>
      <c r="M36" s="51"/>
      <c r="N36" s="51"/>
      <c r="O36" s="51"/>
      <c r="P36" s="51"/>
    </row>
    <row r="37" spans="2:16" ht="24.95" customHeight="1" x14ac:dyDescent="0.15">
      <c r="B37" s="51"/>
      <c r="C37" s="51"/>
      <c r="D37" s="51"/>
      <c r="E37" s="51"/>
      <c r="F37" s="51"/>
      <c r="G37" s="51"/>
      <c r="H37" s="51"/>
      <c r="I37" s="51"/>
      <c r="J37" s="51"/>
      <c r="K37" s="51"/>
      <c r="L37" s="51"/>
      <c r="M37" s="51"/>
      <c r="N37" s="51"/>
      <c r="O37" s="51"/>
      <c r="P37" s="51"/>
    </row>
    <row r="38" spans="2:16" ht="24.95" customHeight="1" x14ac:dyDescent="0.15">
      <c r="B38" s="51"/>
      <c r="C38" s="51"/>
      <c r="D38" s="51"/>
      <c r="E38" s="51"/>
      <c r="F38" s="51"/>
      <c r="G38" s="51"/>
      <c r="H38" s="51"/>
      <c r="I38" s="51"/>
      <c r="J38" s="51"/>
      <c r="K38" s="51"/>
      <c r="L38" s="51"/>
      <c r="M38" s="51"/>
      <c r="N38" s="51"/>
      <c r="O38" s="51"/>
      <c r="P38" s="51"/>
    </row>
    <row r="39" spans="2:16" ht="24.95" customHeight="1" x14ac:dyDescent="0.15">
      <c r="B39" s="51"/>
      <c r="C39" s="51"/>
      <c r="D39" s="51"/>
      <c r="E39" s="51"/>
      <c r="F39" s="51"/>
      <c r="G39" s="51"/>
      <c r="H39" s="51"/>
      <c r="I39" s="51"/>
      <c r="J39" s="51"/>
      <c r="K39" s="51"/>
      <c r="L39" s="51"/>
      <c r="M39" s="51"/>
      <c r="N39" s="51"/>
      <c r="O39" s="51"/>
      <c r="P39" s="51"/>
    </row>
    <row r="40" spans="2:16" ht="24.95" customHeight="1" x14ac:dyDescent="0.15">
      <c r="B40" s="51"/>
      <c r="C40" s="51"/>
      <c r="D40" s="51"/>
      <c r="E40" s="51"/>
      <c r="F40" s="51"/>
      <c r="G40" s="51"/>
      <c r="H40" s="51"/>
      <c r="I40" s="51"/>
      <c r="J40" s="51"/>
      <c r="K40" s="51"/>
      <c r="L40" s="51"/>
      <c r="M40" s="51"/>
      <c r="N40" s="51"/>
      <c r="O40" s="51"/>
      <c r="P40" s="51"/>
    </row>
    <row r="41" spans="2:16" ht="24.95" customHeight="1" x14ac:dyDescent="0.15">
      <c r="B41" s="51"/>
      <c r="C41" s="51"/>
      <c r="D41" s="51"/>
      <c r="E41" s="51"/>
      <c r="F41" s="51"/>
      <c r="G41" s="51"/>
      <c r="H41" s="51"/>
      <c r="I41" s="51"/>
      <c r="J41" s="51"/>
      <c r="K41" s="51"/>
      <c r="L41" s="51"/>
      <c r="M41" s="51"/>
      <c r="N41" s="51"/>
      <c r="O41" s="51"/>
      <c r="P41" s="51"/>
    </row>
    <row r="42" spans="2:16" ht="24.95" customHeight="1" x14ac:dyDescent="0.15">
      <c r="B42" s="51"/>
      <c r="C42" s="51"/>
      <c r="D42" s="51"/>
      <c r="E42" s="51"/>
      <c r="F42" s="51"/>
      <c r="G42" s="51"/>
      <c r="H42" s="51"/>
      <c r="I42" s="51"/>
      <c r="J42" s="51"/>
      <c r="K42" s="51"/>
      <c r="L42" s="51"/>
      <c r="M42" s="51"/>
      <c r="N42" s="51"/>
      <c r="O42" s="51"/>
      <c r="P42" s="51"/>
    </row>
    <row r="43" spans="2:16" ht="24.95" customHeight="1" x14ac:dyDescent="0.15">
      <c r="B43" s="51"/>
      <c r="C43" s="51"/>
      <c r="D43" s="51"/>
      <c r="E43" s="51"/>
      <c r="F43" s="51"/>
      <c r="G43" s="51"/>
      <c r="H43" s="51"/>
      <c r="I43" s="51"/>
      <c r="J43" s="51"/>
      <c r="K43" s="51"/>
      <c r="L43" s="51"/>
      <c r="M43" s="51"/>
      <c r="N43" s="51"/>
      <c r="O43" s="51"/>
      <c r="P43" s="51"/>
    </row>
    <row r="44" spans="2:16" ht="24.95" customHeight="1" x14ac:dyDescent="0.15">
      <c r="B44" s="51"/>
      <c r="C44" s="51"/>
      <c r="D44" s="51"/>
      <c r="E44" s="51"/>
      <c r="F44" s="51"/>
      <c r="G44" s="51"/>
      <c r="H44" s="51"/>
      <c r="I44" s="51"/>
      <c r="J44" s="51"/>
      <c r="K44" s="51"/>
      <c r="L44" s="51"/>
      <c r="M44" s="51"/>
      <c r="N44" s="51"/>
      <c r="O44" s="51"/>
      <c r="P44" s="51"/>
    </row>
    <row r="45" spans="2:16" ht="24.95" customHeight="1" x14ac:dyDescent="0.15">
      <c r="B45" s="51"/>
      <c r="C45" s="51"/>
      <c r="D45" s="51"/>
      <c r="E45" s="51"/>
      <c r="F45" s="51"/>
      <c r="G45" s="51"/>
      <c r="H45" s="51"/>
      <c r="I45" s="51"/>
      <c r="J45" s="51"/>
      <c r="K45" s="51"/>
      <c r="L45" s="51"/>
      <c r="M45" s="51"/>
      <c r="N45" s="51"/>
      <c r="O45" s="51"/>
      <c r="P45" s="51"/>
    </row>
    <row r="46" spans="2:16" ht="24.95" customHeight="1" x14ac:dyDescent="0.15">
      <c r="B46" s="51"/>
      <c r="C46" s="51"/>
      <c r="D46" s="51"/>
      <c r="E46" s="51"/>
      <c r="F46" s="51"/>
      <c r="G46" s="51"/>
      <c r="H46" s="51"/>
      <c r="I46" s="51"/>
      <c r="J46" s="51"/>
      <c r="K46" s="51"/>
      <c r="L46" s="51"/>
      <c r="M46" s="51"/>
      <c r="N46" s="51"/>
      <c r="O46" s="51"/>
      <c r="P46" s="51"/>
    </row>
    <row r="47" spans="2:16" ht="24.95" customHeight="1" x14ac:dyDescent="0.15">
      <c r="B47" s="51"/>
      <c r="C47" s="51"/>
      <c r="D47" s="51"/>
      <c r="E47" s="51"/>
      <c r="F47" s="51"/>
      <c r="G47" s="51"/>
      <c r="H47" s="51"/>
      <c r="I47" s="51"/>
      <c r="J47" s="51"/>
      <c r="K47" s="51"/>
      <c r="L47" s="51"/>
      <c r="M47" s="51"/>
      <c r="N47" s="51"/>
      <c r="O47" s="51"/>
      <c r="P47" s="51"/>
    </row>
    <row r="48" spans="2:16" ht="24.95" customHeight="1" x14ac:dyDescent="0.15">
      <c r="B48" s="51"/>
      <c r="C48" s="51"/>
      <c r="D48" s="51"/>
      <c r="E48" s="51"/>
      <c r="F48" s="51"/>
      <c r="G48" s="51"/>
      <c r="H48" s="51"/>
      <c r="I48" s="51"/>
      <c r="J48" s="51"/>
      <c r="K48" s="51"/>
      <c r="L48" s="51"/>
      <c r="M48" s="51"/>
      <c r="N48" s="51"/>
      <c r="O48" s="51"/>
      <c r="P48" s="51"/>
    </row>
    <row r="49" spans="2:16" ht="24.95" customHeight="1" x14ac:dyDescent="0.15">
      <c r="B49" s="51"/>
      <c r="C49" s="51"/>
      <c r="D49" s="51"/>
      <c r="E49" s="51"/>
      <c r="F49" s="51"/>
      <c r="G49" s="51"/>
      <c r="H49" s="51"/>
      <c r="I49" s="51"/>
      <c r="J49" s="51"/>
      <c r="K49" s="51"/>
      <c r="L49" s="51"/>
      <c r="M49" s="51"/>
      <c r="N49" s="51"/>
      <c r="O49" s="51"/>
      <c r="P49" s="51"/>
    </row>
    <row r="50" spans="2:16" ht="24.95" customHeight="1" x14ac:dyDescent="0.15">
      <c r="B50" s="51"/>
      <c r="C50" s="51"/>
      <c r="D50" s="51"/>
      <c r="E50" s="51"/>
      <c r="F50" s="51"/>
      <c r="G50" s="51"/>
      <c r="H50" s="51"/>
      <c r="I50" s="51"/>
      <c r="J50" s="51"/>
      <c r="K50" s="51"/>
      <c r="L50" s="51"/>
      <c r="M50" s="51"/>
      <c r="N50" s="51"/>
      <c r="O50" s="51"/>
      <c r="P50" s="51"/>
    </row>
    <row r="51" spans="2:16" ht="24.95" customHeight="1" x14ac:dyDescent="0.15">
      <c r="B51" s="51"/>
      <c r="C51" s="51"/>
      <c r="D51" s="51"/>
      <c r="E51" s="51"/>
      <c r="F51" s="51"/>
      <c r="G51" s="51"/>
      <c r="H51" s="51"/>
      <c r="I51" s="51"/>
      <c r="J51" s="51"/>
      <c r="K51" s="51"/>
      <c r="L51" s="51"/>
      <c r="M51" s="51"/>
      <c r="N51" s="51"/>
      <c r="O51" s="51"/>
      <c r="P51" s="51"/>
    </row>
    <row r="52" spans="2:16" ht="24.95" customHeight="1" x14ac:dyDescent="0.15">
      <c r="B52" s="51"/>
      <c r="C52" s="51"/>
      <c r="D52" s="51"/>
      <c r="E52" s="51"/>
      <c r="F52" s="51"/>
      <c r="G52" s="51"/>
      <c r="H52" s="51"/>
      <c r="I52" s="51"/>
      <c r="J52" s="51"/>
      <c r="K52" s="51"/>
      <c r="L52" s="51"/>
      <c r="M52" s="51"/>
      <c r="N52" s="51"/>
      <c r="O52" s="51"/>
      <c r="P52" s="51"/>
    </row>
    <row r="53" spans="2:16" ht="24.95" customHeight="1" x14ac:dyDescent="0.15">
      <c r="B53" s="51"/>
      <c r="C53" s="51"/>
      <c r="D53" s="51"/>
      <c r="E53" s="51"/>
      <c r="F53" s="51"/>
      <c r="G53" s="51"/>
      <c r="H53" s="51"/>
      <c r="I53" s="51"/>
      <c r="J53" s="51"/>
      <c r="K53" s="51"/>
      <c r="L53" s="51"/>
      <c r="M53" s="51"/>
      <c r="N53" s="51"/>
      <c r="O53" s="51"/>
      <c r="P53" s="51"/>
    </row>
    <row r="54" spans="2:16" ht="24.95" customHeight="1" x14ac:dyDescent="0.15">
      <c r="B54" s="51"/>
      <c r="C54" s="51"/>
      <c r="D54" s="51"/>
      <c r="E54" s="51"/>
      <c r="F54" s="51"/>
      <c r="G54" s="51"/>
      <c r="H54" s="51"/>
      <c r="I54" s="51"/>
      <c r="J54" s="51"/>
      <c r="K54" s="51"/>
      <c r="L54" s="51"/>
      <c r="M54" s="51"/>
      <c r="N54" s="51"/>
      <c r="O54" s="51"/>
      <c r="P54" s="51"/>
    </row>
    <row r="55" spans="2:16" ht="24.95" customHeight="1" x14ac:dyDescent="0.15">
      <c r="B55" s="51"/>
      <c r="C55" s="51"/>
      <c r="D55" s="51"/>
      <c r="E55" s="51"/>
      <c r="F55" s="51"/>
      <c r="G55" s="51"/>
      <c r="H55" s="51"/>
      <c r="I55" s="51"/>
      <c r="J55" s="51"/>
      <c r="K55" s="51"/>
      <c r="L55" s="51"/>
      <c r="M55" s="51"/>
      <c r="N55" s="51"/>
      <c r="O55" s="51"/>
      <c r="P55" s="51"/>
    </row>
    <row r="56" spans="2:16" ht="24.95" customHeight="1" x14ac:dyDescent="0.15">
      <c r="B56" s="51"/>
      <c r="C56" s="51"/>
      <c r="D56" s="51"/>
      <c r="E56" s="51"/>
      <c r="F56" s="51"/>
      <c r="G56" s="51"/>
      <c r="H56" s="51"/>
      <c r="I56" s="51"/>
      <c r="J56" s="51"/>
      <c r="K56" s="51"/>
      <c r="L56" s="51"/>
      <c r="M56" s="51"/>
      <c r="N56" s="51"/>
      <c r="O56" s="51"/>
      <c r="P56" s="51"/>
    </row>
    <row r="57" spans="2:16" ht="24.95" customHeight="1" x14ac:dyDescent="0.15">
      <c r="B57" s="51"/>
      <c r="C57" s="51"/>
      <c r="D57" s="51"/>
      <c r="E57" s="51"/>
      <c r="F57" s="51"/>
      <c r="G57" s="51"/>
      <c r="H57" s="51"/>
      <c r="I57" s="51"/>
      <c r="J57" s="51"/>
      <c r="K57" s="51"/>
      <c r="L57" s="51"/>
      <c r="M57" s="51"/>
      <c r="N57" s="51"/>
      <c r="O57" s="51"/>
      <c r="P57" s="51"/>
    </row>
    <row r="58" spans="2:16" ht="24.95" customHeight="1" x14ac:dyDescent="0.15">
      <c r="B58" s="51"/>
      <c r="C58" s="51" t="s">
        <v>33</v>
      </c>
      <c r="D58" s="51"/>
      <c r="E58" s="51"/>
      <c r="F58" s="51"/>
      <c r="G58" s="51"/>
      <c r="H58" s="51"/>
      <c r="I58" s="51"/>
      <c r="J58" s="51"/>
      <c r="K58" s="51"/>
      <c r="L58" s="51"/>
      <c r="M58" s="51"/>
      <c r="N58" s="51"/>
      <c r="O58" s="51"/>
      <c r="P58" s="51"/>
    </row>
    <row r="59" spans="2:16" ht="24.95" customHeight="1" x14ac:dyDescent="0.15">
      <c r="B59" s="51"/>
      <c r="C59" s="51"/>
      <c r="D59" s="51"/>
      <c r="E59" s="51"/>
      <c r="F59" s="51"/>
      <c r="G59" s="51"/>
      <c r="H59" s="51"/>
      <c r="I59" s="51"/>
      <c r="J59" s="51"/>
      <c r="K59" s="51"/>
      <c r="L59" s="51"/>
      <c r="M59" s="51"/>
      <c r="N59" s="51"/>
      <c r="O59" s="51"/>
      <c r="P59" s="51"/>
    </row>
    <row r="60" spans="2:16" ht="24.95" customHeight="1" x14ac:dyDescent="0.15">
      <c r="B60" s="51"/>
      <c r="C60" s="51"/>
      <c r="D60" s="51"/>
      <c r="E60" s="51"/>
      <c r="F60" s="51"/>
      <c r="G60" s="51"/>
      <c r="H60" s="51"/>
      <c r="I60" s="51"/>
      <c r="J60" s="51"/>
      <c r="K60" s="51"/>
      <c r="L60" s="51"/>
      <c r="M60" s="51"/>
      <c r="N60" s="51"/>
      <c r="O60" s="51"/>
      <c r="P60" s="51"/>
    </row>
    <row r="61" spans="2:16" ht="24.95" customHeight="1" x14ac:dyDescent="0.15">
      <c r="B61" s="51"/>
      <c r="C61" s="51"/>
      <c r="D61" s="51"/>
      <c r="E61" s="51"/>
      <c r="F61" s="51"/>
      <c r="G61" s="51"/>
      <c r="H61" s="51"/>
      <c r="I61" s="51"/>
      <c r="J61" s="51"/>
      <c r="K61" s="51"/>
      <c r="L61" s="51"/>
      <c r="M61" s="51"/>
      <c r="N61" s="51"/>
      <c r="O61" s="51"/>
      <c r="P61" s="51"/>
    </row>
  </sheetData>
  <mergeCells count="35">
    <mergeCell ref="C28:P28"/>
    <mergeCell ref="B20:C20"/>
    <mergeCell ref="J20:K20"/>
    <mergeCell ref="B21:C21"/>
    <mergeCell ref="J21:K21"/>
    <mergeCell ref="B22:C22"/>
    <mergeCell ref="J22:K22"/>
    <mergeCell ref="B23:C23"/>
    <mergeCell ref="J23:K23"/>
    <mergeCell ref="B25:P25"/>
    <mergeCell ref="C26:P26"/>
    <mergeCell ref="C27:P27"/>
    <mergeCell ref="B17:C17"/>
    <mergeCell ref="J17:K17"/>
    <mergeCell ref="B18:C18"/>
    <mergeCell ref="J18:K18"/>
    <mergeCell ref="B19:C19"/>
    <mergeCell ref="J19:K19"/>
    <mergeCell ref="B13:C13"/>
    <mergeCell ref="J13:K13"/>
    <mergeCell ref="B14:C14"/>
    <mergeCell ref="J14:K14"/>
    <mergeCell ref="B15:C15"/>
    <mergeCell ref="J15:K15"/>
    <mergeCell ref="B5:C5"/>
    <mergeCell ref="J5:K5"/>
    <mergeCell ref="B6:C6"/>
    <mergeCell ref="J6:K6"/>
    <mergeCell ref="B12:C12"/>
    <mergeCell ref="J12:K12"/>
    <mergeCell ref="C1:H1"/>
    <mergeCell ref="B3:E3"/>
    <mergeCell ref="J3:M3"/>
    <mergeCell ref="G4:H4"/>
    <mergeCell ref="O4:P4"/>
  </mergeCells>
  <phoneticPr fontId="1"/>
  <printOptions horizontalCentered="1"/>
  <pageMargins left="0.23622047244094491" right="0.23622047244094491" top="0.74803149606299213" bottom="0.74803149606299213" header="0.31496062992125984" footer="0.31496062992125984"/>
  <pageSetup paperSize="9" scale="57" orientation="portrait" r:id="rId1"/>
  <rowBreaks count="1" manualBreakCount="1">
    <brk id="54"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7"/>
  <sheetViews>
    <sheetView showGridLines="0" zoomScaleNormal="100" workbookViewId="0"/>
  </sheetViews>
  <sheetFormatPr defaultRowHeight="24.95" customHeight="1" x14ac:dyDescent="0.15"/>
  <cols>
    <col min="1" max="1" width="1.7109375" customWidth="1"/>
    <col min="2" max="2" width="2.7109375" customWidth="1"/>
    <col min="3" max="3" width="15.7109375" customWidth="1"/>
    <col min="4" max="4" width="12.7109375" customWidth="1"/>
    <col min="5" max="6" width="10.7109375" customWidth="1"/>
    <col min="7" max="7" width="15.7109375" customWidth="1"/>
    <col min="8" max="8" width="10.7109375" customWidth="1"/>
    <col min="9" max="9" width="1.7109375" customWidth="1"/>
    <col min="10" max="10" width="2.7109375" customWidth="1"/>
    <col min="11" max="11" width="15.7109375" customWidth="1"/>
    <col min="12" max="12" width="12.7109375" customWidth="1"/>
    <col min="13" max="14" width="10.7109375" customWidth="1"/>
    <col min="15" max="15" width="15.7109375" customWidth="1"/>
    <col min="16" max="16" width="10.7109375" customWidth="1"/>
    <col min="17" max="17" width="1.7109375" customWidth="1"/>
  </cols>
  <sheetData>
    <row r="1" spans="2:16" s="3" customFormat="1" ht="24.95" customHeight="1" x14ac:dyDescent="0.15">
      <c r="C1" s="3" t="s">
        <v>18</v>
      </c>
      <c r="D1" s="308" t="s">
        <v>245</v>
      </c>
      <c r="E1" s="308"/>
      <c r="F1" s="308"/>
      <c r="G1" s="308"/>
      <c r="H1" s="308"/>
      <c r="I1" s="308"/>
      <c r="J1" s="308"/>
      <c r="K1" s="308"/>
    </row>
    <row r="3" spans="2:16" ht="24.95" customHeight="1" x14ac:dyDescent="0.15">
      <c r="B3" s="256" t="s">
        <v>224</v>
      </c>
      <c r="C3" s="269"/>
      <c r="D3" s="269"/>
      <c r="E3" s="67"/>
      <c r="F3" s="67"/>
      <c r="G3" s="67"/>
      <c r="H3" s="67"/>
      <c r="I3" s="67"/>
      <c r="J3" s="256" t="s">
        <v>225</v>
      </c>
      <c r="K3" s="67"/>
      <c r="L3" s="67"/>
      <c r="M3" s="37"/>
      <c r="N3" s="37"/>
      <c r="O3" s="37"/>
      <c r="P3" s="37"/>
    </row>
    <row r="4" spans="2:16" ht="24.95" customHeight="1" thickBot="1" x14ac:dyDescent="0.2">
      <c r="B4" s="68"/>
      <c r="C4" s="68"/>
      <c r="D4" s="68"/>
      <c r="E4" s="69"/>
      <c r="F4" s="68"/>
      <c r="G4" s="68"/>
      <c r="H4" s="70" t="s">
        <v>65</v>
      </c>
      <c r="I4" s="68"/>
      <c r="J4" s="68"/>
      <c r="K4" s="71"/>
      <c r="L4" s="71"/>
      <c r="M4" s="71"/>
      <c r="N4" s="68"/>
      <c r="O4" s="68"/>
      <c r="P4" s="70" t="s">
        <v>65</v>
      </c>
    </row>
    <row r="5" spans="2:16" ht="24.95" customHeight="1" x14ac:dyDescent="0.15">
      <c r="B5" s="341" t="s">
        <v>36</v>
      </c>
      <c r="C5" s="341"/>
      <c r="D5" s="335" t="s">
        <v>37</v>
      </c>
      <c r="E5" s="336"/>
      <c r="F5" s="337" t="s">
        <v>29</v>
      </c>
      <c r="G5" s="339" t="s">
        <v>41</v>
      </c>
      <c r="H5" s="339"/>
      <c r="I5" s="72"/>
      <c r="J5" s="341" t="s">
        <v>36</v>
      </c>
      <c r="K5" s="341"/>
      <c r="L5" s="335" t="s">
        <v>37</v>
      </c>
      <c r="M5" s="336"/>
      <c r="N5" s="337" t="s">
        <v>29</v>
      </c>
      <c r="O5" s="339" t="s">
        <v>41</v>
      </c>
      <c r="P5" s="339"/>
    </row>
    <row r="6" spans="2:16" ht="24.95" customHeight="1" x14ac:dyDescent="0.15">
      <c r="B6" s="341"/>
      <c r="C6" s="341"/>
      <c r="D6" s="73"/>
      <c r="E6" s="74" t="s">
        <v>66</v>
      </c>
      <c r="F6" s="338"/>
      <c r="G6" s="16"/>
      <c r="H6" s="74" t="s">
        <v>66</v>
      </c>
      <c r="I6" s="72"/>
      <c r="J6" s="341"/>
      <c r="K6" s="341"/>
      <c r="L6" s="73"/>
      <c r="M6" s="74" t="s">
        <v>66</v>
      </c>
      <c r="N6" s="338"/>
      <c r="O6" s="16"/>
      <c r="P6" s="74" t="s">
        <v>66</v>
      </c>
    </row>
    <row r="7" spans="2:16" ht="24.95" customHeight="1" x14ac:dyDescent="0.15">
      <c r="B7" s="75" t="s">
        <v>67</v>
      </c>
      <c r="C7" s="76"/>
      <c r="D7" s="77">
        <v>265117</v>
      </c>
      <c r="E7" s="78">
        <v>1.4</v>
      </c>
      <c r="F7" s="79">
        <v>26.7</v>
      </c>
      <c r="G7" s="80">
        <v>992429</v>
      </c>
      <c r="H7" s="78">
        <v>1.2</v>
      </c>
      <c r="I7" s="81"/>
      <c r="J7" s="75" t="s">
        <v>68</v>
      </c>
      <c r="K7" s="76"/>
      <c r="L7" s="77">
        <v>1663989</v>
      </c>
      <c r="M7" s="78">
        <v>10.7</v>
      </c>
      <c r="N7" s="79">
        <v>22.5</v>
      </c>
      <c r="O7" s="80">
        <v>7380319</v>
      </c>
      <c r="P7" s="78">
        <v>8.6999999999999993</v>
      </c>
    </row>
    <row r="8" spans="2:16" ht="24.95" customHeight="1" x14ac:dyDescent="0.15">
      <c r="B8" s="257" t="s">
        <v>69</v>
      </c>
      <c r="C8" s="82"/>
      <c r="D8" s="77">
        <v>295214</v>
      </c>
      <c r="E8" s="78">
        <v>1.6</v>
      </c>
      <c r="F8" s="79">
        <v>20.5</v>
      </c>
      <c r="G8" s="80">
        <v>1439455</v>
      </c>
      <c r="H8" s="78">
        <v>1.7</v>
      </c>
      <c r="I8" s="81"/>
      <c r="J8" s="257" t="s">
        <v>70</v>
      </c>
      <c r="K8" s="82"/>
      <c r="L8" s="77">
        <v>821071</v>
      </c>
      <c r="M8" s="78">
        <v>5.3</v>
      </c>
      <c r="N8" s="79">
        <v>11.8</v>
      </c>
      <c r="O8" s="80">
        <v>6932314</v>
      </c>
      <c r="P8" s="78">
        <v>8.1999999999999993</v>
      </c>
    </row>
    <row r="9" spans="2:16" ht="24.95" customHeight="1" x14ac:dyDescent="0.15">
      <c r="B9" s="257" t="s">
        <v>71</v>
      </c>
      <c r="C9" s="82"/>
      <c r="D9" s="77">
        <v>141030</v>
      </c>
      <c r="E9" s="78">
        <v>0.8</v>
      </c>
      <c r="F9" s="79">
        <v>14.2</v>
      </c>
      <c r="G9" s="80">
        <v>992891</v>
      </c>
      <c r="H9" s="78">
        <v>1.2</v>
      </c>
      <c r="I9" s="81"/>
      <c r="J9" s="257" t="s">
        <v>72</v>
      </c>
      <c r="K9" s="82"/>
      <c r="L9" s="77">
        <v>1838149</v>
      </c>
      <c r="M9" s="78">
        <v>11.9</v>
      </c>
      <c r="N9" s="79">
        <v>10.8</v>
      </c>
      <c r="O9" s="80">
        <v>16969353</v>
      </c>
      <c r="P9" s="78">
        <v>20</v>
      </c>
    </row>
    <row r="10" spans="2:16" ht="24.95" customHeight="1" x14ac:dyDescent="0.15">
      <c r="B10" s="257" t="s">
        <v>73</v>
      </c>
      <c r="C10" s="82"/>
      <c r="D10" s="77">
        <v>2748894</v>
      </c>
      <c r="E10" s="78">
        <v>14.8</v>
      </c>
      <c r="F10" s="79">
        <v>26</v>
      </c>
      <c r="G10" s="80">
        <v>10553511</v>
      </c>
      <c r="H10" s="78">
        <v>12.7</v>
      </c>
      <c r="I10" s="81"/>
      <c r="J10" s="82"/>
      <c r="K10" s="83" t="s">
        <v>74</v>
      </c>
      <c r="L10" s="77">
        <v>517163</v>
      </c>
      <c r="M10" s="78">
        <v>3.3</v>
      </c>
      <c r="N10" s="79">
        <v>7.5</v>
      </c>
      <c r="O10" s="80">
        <v>6928775</v>
      </c>
      <c r="P10" s="78">
        <v>8.1999999999999993</v>
      </c>
    </row>
    <row r="11" spans="2:16" ht="24.95" customHeight="1" x14ac:dyDescent="0.15">
      <c r="B11" s="82"/>
      <c r="C11" s="83" t="s">
        <v>75</v>
      </c>
      <c r="D11" s="77">
        <v>853813</v>
      </c>
      <c r="E11" s="78">
        <v>4.5999999999999996</v>
      </c>
      <c r="F11" s="79">
        <v>28.7</v>
      </c>
      <c r="G11" s="80">
        <v>2976469</v>
      </c>
      <c r="H11" s="78">
        <v>3.6</v>
      </c>
      <c r="I11" s="81"/>
      <c r="J11" s="257" t="s">
        <v>76</v>
      </c>
      <c r="K11" s="82"/>
      <c r="L11" s="77">
        <v>2531022</v>
      </c>
      <c r="M11" s="78">
        <v>16.3</v>
      </c>
      <c r="N11" s="79">
        <v>26</v>
      </c>
      <c r="O11" s="80">
        <v>9732000</v>
      </c>
      <c r="P11" s="78">
        <v>11.5</v>
      </c>
    </row>
    <row r="12" spans="2:16" ht="24.95" customHeight="1" x14ac:dyDescent="0.15">
      <c r="B12" s="257" t="s">
        <v>77</v>
      </c>
      <c r="C12" s="82"/>
      <c r="D12" s="77">
        <v>2426155</v>
      </c>
      <c r="E12" s="78">
        <v>13</v>
      </c>
      <c r="F12" s="79">
        <v>24.4</v>
      </c>
      <c r="G12" s="80">
        <v>9926876</v>
      </c>
      <c r="H12" s="78">
        <v>11.9</v>
      </c>
      <c r="I12" s="81"/>
      <c r="J12" s="82"/>
      <c r="K12" s="83" t="s">
        <v>78</v>
      </c>
      <c r="L12" s="77">
        <v>1191723</v>
      </c>
      <c r="M12" s="78">
        <v>7.7</v>
      </c>
      <c r="N12" s="79">
        <v>28.5</v>
      </c>
      <c r="O12" s="80">
        <v>4186652</v>
      </c>
      <c r="P12" s="78">
        <v>4.9000000000000004</v>
      </c>
    </row>
    <row r="13" spans="2:16" ht="24.95" customHeight="1" x14ac:dyDescent="0.15">
      <c r="B13" s="82"/>
      <c r="C13" s="82" t="s">
        <v>79</v>
      </c>
      <c r="D13" s="77">
        <v>710077</v>
      </c>
      <c r="E13" s="78">
        <v>3.8</v>
      </c>
      <c r="F13" s="79">
        <v>18.600000000000001</v>
      </c>
      <c r="G13" s="80">
        <v>3814318</v>
      </c>
      <c r="H13" s="78">
        <v>4.5999999999999996</v>
      </c>
      <c r="I13" s="81"/>
      <c r="J13" s="257" t="s">
        <v>80</v>
      </c>
      <c r="K13" s="82"/>
      <c r="L13" s="77">
        <v>1625363</v>
      </c>
      <c r="M13" s="78">
        <v>10.5</v>
      </c>
      <c r="N13" s="79">
        <v>19.600000000000001</v>
      </c>
      <c r="O13" s="80">
        <v>8272195</v>
      </c>
      <c r="P13" s="78">
        <v>9.8000000000000007</v>
      </c>
    </row>
    <row r="14" spans="2:16" ht="24.95" customHeight="1" x14ac:dyDescent="0.15">
      <c r="B14" s="257" t="s">
        <v>81</v>
      </c>
      <c r="C14" s="257"/>
      <c r="D14" s="77">
        <v>4009901</v>
      </c>
      <c r="E14" s="78">
        <v>21.6</v>
      </c>
      <c r="F14" s="79">
        <v>24.5</v>
      </c>
      <c r="G14" s="80">
        <v>16382266</v>
      </c>
      <c r="H14" s="78">
        <v>19.7</v>
      </c>
      <c r="I14" s="81"/>
      <c r="J14" s="257" t="s">
        <v>82</v>
      </c>
      <c r="K14" s="82"/>
      <c r="L14" s="77">
        <v>1497959</v>
      </c>
      <c r="M14" s="78">
        <v>9.6999999999999993</v>
      </c>
      <c r="N14" s="79">
        <v>19.5</v>
      </c>
      <c r="O14" s="80">
        <v>7679885</v>
      </c>
      <c r="P14" s="78">
        <v>9.1</v>
      </c>
    </row>
    <row r="15" spans="2:16" ht="24.95" customHeight="1" x14ac:dyDescent="0.15">
      <c r="B15" s="257" t="s">
        <v>83</v>
      </c>
      <c r="C15" s="257"/>
      <c r="D15" s="77">
        <v>5517437</v>
      </c>
      <c r="E15" s="78">
        <v>29.7</v>
      </c>
      <c r="F15" s="79">
        <v>36</v>
      </c>
      <c r="G15" s="80">
        <v>15309365</v>
      </c>
      <c r="H15" s="78">
        <v>18.399999999999999</v>
      </c>
      <c r="I15" s="81"/>
      <c r="J15" s="257" t="s">
        <v>84</v>
      </c>
      <c r="K15" s="82"/>
      <c r="L15" s="77">
        <v>2545023</v>
      </c>
      <c r="M15" s="78">
        <v>16.399999999999999</v>
      </c>
      <c r="N15" s="79">
        <v>18.7</v>
      </c>
      <c r="O15" s="80">
        <v>13639297</v>
      </c>
      <c r="P15" s="78">
        <v>16.100000000000001</v>
      </c>
    </row>
    <row r="16" spans="2:16" ht="24.95" customHeight="1" x14ac:dyDescent="0.15">
      <c r="B16" s="82"/>
      <c r="C16" s="83" t="s">
        <v>85</v>
      </c>
      <c r="D16" s="77">
        <v>2434248</v>
      </c>
      <c r="E16" s="78">
        <v>13.1</v>
      </c>
      <c r="F16" s="79">
        <v>49.7</v>
      </c>
      <c r="G16" s="80">
        <v>4899550</v>
      </c>
      <c r="H16" s="78">
        <v>5.9</v>
      </c>
      <c r="I16" s="81"/>
      <c r="J16" s="257" t="s">
        <v>86</v>
      </c>
      <c r="K16" s="82"/>
      <c r="L16" s="77">
        <v>248352</v>
      </c>
      <c r="M16" s="78">
        <v>1.6</v>
      </c>
      <c r="N16" s="79">
        <v>7.6</v>
      </c>
      <c r="O16" s="80">
        <v>3256880</v>
      </c>
      <c r="P16" s="78">
        <v>3.8</v>
      </c>
    </row>
    <row r="17" spans="2:16" ht="24.95" customHeight="1" x14ac:dyDescent="0.15">
      <c r="B17" s="257" t="s">
        <v>87</v>
      </c>
      <c r="C17" s="257"/>
      <c r="D17" s="77">
        <v>734969</v>
      </c>
      <c r="E17" s="78">
        <v>4</v>
      </c>
      <c r="F17" s="79">
        <v>4.5</v>
      </c>
      <c r="G17" s="80">
        <v>16192157</v>
      </c>
      <c r="H17" s="78">
        <v>19.5</v>
      </c>
      <c r="I17" s="81"/>
      <c r="J17" s="257" t="s">
        <v>88</v>
      </c>
      <c r="K17" s="82"/>
      <c r="L17" s="77">
        <v>2717900</v>
      </c>
      <c r="M17" s="78">
        <v>17.5</v>
      </c>
      <c r="N17" s="79">
        <v>24.9</v>
      </c>
      <c r="O17" s="80">
        <v>10898486</v>
      </c>
      <c r="P17" s="78">
        <v>12.9</v>
      </c>
    </row>
    <row r="18" spans="2:16" ht="24.95" customHeight="1" x14ac:dyDescent="0.15">
      <c r="B18" s="84" t="s">
        <v>89</v>
      </c>
      <c r="C18" s="84"/>
      <c r="D18" s="77">
        <v>2461506</v>
      </c>
      <c r="E18" s="78">
        <v>13.2</v>
      </c>
      <c r="F18" s="79">
        <v>21.8</v>
      </c>
      <c r="G18" s="80">
        <v>11302421</v>
      </c>
      <c r="H18" s="78">
        <v>13.6</v>
      </c>
      <c r="I18" s="81"/>
      <c r="J18" s="85"/>
      <c r="K18" s="86" t="s">
        <v>90</v>
      </c>
      <c r="L18" s="77">
        <v>990205</v>
      </c>
      <c r="M18" s="78">
        <v>6.4</v>
      </c>
      <c r="N18" s="79">
        <v>35</v>
      </c>
      <c r="O18" s="80">
        <v>2832818</v>
      </c>
      <c r="P18" s="78">
        <v>3.3</v>
      </c>
    </row>
    <row r="19" spans="2:16" ht="24.95" customHeight="1" x14ac:dyDescent="0.15">
      <c r="B19" s="87" t="s">
        <v>91</v>
      </c>
      <c r="C19" s="88"/>
      <c r="D19" s="89">
        <v>18600223</v>
      </c>
      <c r="E19" s="90">
        <v>100</v>
      </c>
      <c r="F19" s="91">
        <v>22.4</v>
      </c>
      <c r="G19" s="92">
        <v>83091372</v>
      </c>
      <c r="H19" s="93">
        <v>100</v>
      </c>
      <c r="I19" s="81"/>
      <c r="J19" s="87" t="s">
        <v>91</v>
      </c>
      <c r="K19" s="94"/>
      <c r="L19" s="89">
        <v>15488827</v>
      </c>
      <c r="M19" s="90">
        <v>100</v>
      </c>
      <c r="N19" s="91">
        <v>18.3</v>
      </c>
      <c r="O19" s="92">
        <v>84760730</v>
      </c>
      <c r="P19" s="93">
        <v>100</v>
      </c>
    </row>
    <row r="20" spans="2:16" ht="24.95" customHeight="1" x14ac:dyDescent="0.15">
      <c r="B20" s="95"/>
      <c r="C20" s="95"/>
      <c r="D20" s="95"/>
      <c r="E20" s="96"/>
      <c r="F20" s="95"/>
      <c r="G20" s="96"/>
      <c r="H20" s="95"/>
      <c r="I20" s="95"/>
      <c r="J20" s="97"/>
      <c r="K20" s="97"/>
      <c r="L20" s="97"/>
      <c r="M20" s="97"/>
      <c r="N20" s="97"/>
      <c r="O20" s="97"/>
      <c r="P20" s="98" t="s">
        <v>92</v>
      </c>
    </row>
    <row r="21" spans="2:16" ht="24.95" customHeight="1" x14ac:dyDescent="0.15">
      <c r="B21" s="340" t="s">
        <v>93</v>
      </c>
      <c r="C21" s="340"/>
      <c r="D21" s="340"/>
      <c r="E21" s="340"/>
      <c r="F21" s="340"/>
      <c r="G21" s="340"/>
      <c r="H21" s="340"/>
      <c r="I21" s="340"/>
      <c r="J21" s="340"/>
      <c r="K21" s="340"/>
      <c r="L21" s="340"/>
      <c r="M21" s="340"/>
      <c r="N21" s="340"/>
      <c r="O21" s="340"/>
      <c r="P21" s="340"/>
    </row>
    <row r="22" spans="2:16" ht="24.95" customHeight="1" x14ac:dyDescent="0.15">
      <c r="B22" s="99" t="s">
        <v>33</v>
      </c>
      <c r="C22" s="100"/>
      <c r="D22" s="100"/>
      <c r="E22" s="51"/>
      <c r="F22" s="51"/>
      <c r="G22" s="51"/>
      <c r="H22" s="54"/>
      <c r="I22" s="51"/>
      <c r="J22" s="51"/>
      <c r="K22" s="55"/>
      <c r="L22" s="51"/>
      <c r="M22" s="51"/>
      <c r="N22" s="51"/>
      <c r="O22" s="51"/>
      <c r="P22" s="51"/>
    </row>
    <row r="23" spans="2:16" ht="24.95" customHeight="1" x14ac:dyDescent="0.15">
      <c r="B23" s="55"/>
      <c r="C23" s="55"/>
      <c r="D23" s="55"/>
      <c r="E23" s="51"/>
      <c r="F23" s="51"/>
      <c r="G23" s="51"/>
      <c r="H23" s="51"/>
      <c r="I23" s="51"/>
      <c r="J23" s="51"/>
      <c r="K23" s="55"/>
      <c r="L23" s="101"/>
      <c r="M23" s="51"/>
      <c r="N23" s="51"/>
      <c r="O23" s="51"/>
      <c r="P23" s="51"/>
    </row>
    <row r="24" spans="2:16" ht="24.95" customHeight="1" x14ac:dyDescent="0.15">
      <c r="B24" s="51"/>
      <c r="C24" s="51"/>
      <c r="D24" s="51"/>
      <c r="E24" s="51"/>
      <c r="F24" s="51"/>
      <c r="G24" s="51"/>
      <c r="H24" s="51"/>
      <c r="I24" s="51"/>
      <c r="J24" s="51"/>
      <c r="K24" s="51"/>
      <c r="L24" s="51"/>
      <c r="M24" s="51"/>
      <c r="N24" s="51"/>
      <c r="O24" s="51"/>
      <c r="P24" s="51"/>
    </row>
    <row r="25" spans="2:16" ht="24.95" customHeight="1" x14ac:dyDescent="0.15">
      <c r="B25" s="51"/>
      <c r="C25" s="51"/>
      <c r="D25" s="51"/>
      <c r="E25" s="51"/>
      <c r="F25" s="51"/>
      <c r="G25" s="51"/>
      <c r="H25" s="51"/>
      <c r="I25" s="51"/>
      <c r="J25" s="51"/>
      <c r="K25" s="51"/>
      <c r="L25" s="51"/>
      <c r="M25" s="51"/>
      <c r="N25" s="51"/>
      <c r="O25" s="51"/>
      <c r="P25" s="51"/>
    </row>
    <row r="26" spans="2:16" ht="24.95" customHeight="1" x14ac:dyDescent="0.15">
      <c r="B26" s="51"/>
      <c r="C26" s="51"/>
      <c r="D26" s="51"/>
      <c r="E26" s="51"/>
      <c r="F26" s="51"/>
      <c r="G26" s="51"/>
      <c r="H26" s="51"/>
      <c r="I26" s="51"/>
      <c r="J26" s="51"/>
      <c r="K26" s="51"/>
      <c r="L26" s="51"/>
      <c r="M26" s="51"/>
      <c r="N26" s="51"/>
      <c r="O26" s="51"/>
      <c r="P26" s="51"/>
    </row>
    <row r="27" spans="2:16" ht="24.95" customHeight="1" x14ac:dyDescent="0.15">
      <c r="B27" s="51"/>
      <c r="C27" s="51"/>
      <c r="D27" s="51"/>
      <c r="E27" s="51"/>
      <c r="F27" s="51"/>
      <c r="G27" s="51"/>
      <c r="H27" s="51"/>
      <c r="I27" s="51"/>
      <c r="J27" s="51"/>
      <c r="K27" s="51"/>
      <c r="L27" s="51"/>
      <c r="M27" s="51"/>
      <c r="N27" s="51"/>
      <c r="O27" s="51"/>
      <c r="P27" s="51"/>
    </row>
    <row r="28" spans="2:16" ht="24.95" customHeight="1" x14ac:dyDescent="0.15">
      <c r="B28" s="51"/>
      <c r="C28" s="51"/>
      <c r="D28" s="51"/>
      <c r="E28" s="51"/>
      <c r="F28" s="51"/>
      <c r="G28" s="51"/>
      <c r="H28" s="51"/>
      <c r="I28" s="51"/>
      <c r="J28" s="51"/>
      <c r="K28" s="51"/>
      <c r="L28" s="51"/>
      <c r="M28" s="51"/>
      <c r="N28" s="51"/>
      <c r="O28" s="51"/>
      <c r="P28" s="51"/>
    </row>
    <row r="29" spans="2:16" ht="24.95" customHeight="1" x14ac:dyDescent="0.15">
      <c r="B29" s="51"/>
      <c r="C29" s="51"/>
      <c r="D29" s="51"/>
      <c r="E29" s="51"/>
      <c r="F29" s="51"/>
      <c r="G29" s="51"/>
      <c r="H29" s="51"/>
      <c r="I29" s="51"/>
      <c r="J29" s="51"/>
      <c r="K29" s="51"/>
      <c r="L29" s="51"/>
      <c r="M29" s="51"/>
      <c r="N29" s="51"/>
      <c r="O29" s="51"/>
      <c r="P29" s="51"/>
    </row>
    <row r="30" spans="2:16" ht="24.95" customHeight="1" x14ac:dyDescent="0.15">
      <c r="B30" s="51"/>
      <c r="C30" s="51"/>
      <c r="D30" s="51"/>
      <c r="E30" s="51"/>
      <c r="F30" s="51"/>
      <c r="G30" s="51"/>
      <c r="H30" s="51"/>
      <c r="I30" s="51"/>
      <c r="J30" s="51"/>
      <c r="K30" s="51"/>
      <c r="L30" s="51"/>
      <c r="M30" s="51"/>
      <c r="N30" s="51"/>
      <c r="O30" s="51"/>
      <c r="P30" s="51"/>
    </row>
    <row r="31" spans="2:16" ht="24.95" customHeight="1" x14ac:dyDescent="0.15">
      <c r="B31" s="51"/>
      <c r="C31" s="51"/>
      <c r="D31" s="51"/>
      <c r="E31" s="51"/>
      <c r="F31" s="51"/>
      <c r="G31" s="51"/>
      <c r="H31" s="51"/>
      <c r="I31" s="51"/>
      <c r="J31" s="51"/>
      <c r="K31" s="51"/>
      <c r="L31" s="51"/>
      <c r="M31" s="51"/>
      <c r="N31" s="51"/>
      <c r="O31" s="51"/>
      <c r="P31" s="51"/>
    </row>
    <row r="32" spans="2:16" ht="24.95" customHeight="1" x14ac:dyDescent="0.15">
      <c r="B32" s="51"/>
      <c r="C32" s="51"/>
      <c r="D32" s="51"/>
      <c r="E32" s="51"/>
      <c r="F32" s="51"/>
      <c r="G32" s="51"/>
      <c r="H32" s="51"/>
      <c r="I32" s="51"/>
      <c r="J32" s="51"/>
      <c r="K32" s="51"/>
      <c r="L32" s="51"/>
      <c r="M32" s="51"/>
      <c r="N32" s="51"/>
      <c r="O32" s="51"/>
      <c r="P32" s="51"/>
    </row>
    <row r="33" spans="2:16" ht="24.95" customHeight="1" x14ac:dyDescent="0.15">
      <c r="B33" s="51"/>
      <c r="C33" s="51"/>
      <c r="D33" s="51"/>
      <c r="E33" s="51"/>
      <c r="F33" s="51"/>
      <c r="G33" s="51"/>
      <c r="H33" s="51"/>
      <c r="I33" s="51"/>
      <c r="J33" s="51"/>
      <c r="K33" s="51"/>
      <c r="L33" s="51"/>
      <c r="M33" s="51"/>
      <c r="N33" s="51"/>
      <c r="O33" s="51"/>
      <c r="P33" s="51"/>
    </row>
    <row r="34" spans="2:16" ht="24.95" customHeight="1" x14ac:dyDescent="0.15">
      <c r="B34" s="51"/>
      <c r="C34" s="51"/>
      <c r="D34" s="51"/>
      <c r="E34" s="51"/>
      <c r="F34" s="51"/>
      <c r="G34" s="51"/>
      <c r="H34" s="51"/>
      <c r="I34" s="51"/>
      <c r="J34" s="51"/>
      <c r="K34" s="51"/>
      <c r="L34" s="51"/>
      <c r="M34" s="51"/>
      <c r="N34" s="51"/>
      <c r="O34" s="51"/>
      <c r="P34" s="51"/>
    </row>
    <row r="35" spans="2:16" ht="24.95" customHeight="1" x14ac:dyDescent="0.15">
      <c r="B35" s="51"/>
      <c r="C35" s="51"/>
      <c r="D35" s="51"/>
      <c r="E35" s="51"/>
      <c r="F35" s="51"/>
      <c r="G35" s="51"/>
      <c r="H35" s="51"/>
      <c r="I35" s="51"/>
      <c r="J35" s="51"/>
      <c r="K35" s="51"/>
      <c r="L35" s="51"/>
      <c r="M35" s="51"/>
      <c r="N35" s="51"/>
      <c r="O35" s="51"/>
      <c r="P35" s="51"/>
    </row>
    <row r="36" spans="2:16" ht="24.95" customHeight="1" x14ac:dyDescent="0.15">
      <c r="B36" s="51"/>
      <c r="C36" s="51"/>
      <c r="D36" s="51"/>
      <c r="E36" s="51"/>
      <c r="F36" s="51"/>
      <c r="G36" s="51"/>
      <c r="H36" s="51"/>
      <c r="I36" s="51"/>
      <c r="J36" s="51"/>
      <c r="K36" s="51"/>
      <c r="L36" s="51"/>
      <c r="M36" s="51"/>
      <c r="N36" s="51"/>
      <c r="O36" s="51"/>
      <c r="P36" s="51"/>
    </row>
    <row r="37" spans="2:16" ht="24.95" customHeight="1" x14ac:dyDescent="0.15">
      <c r="B37" s="51"/>
      <c r="C37" s="51"/>
      <c r="D37" s="51"/>
      <c r="E37" s="51"/>
      <c r="F37" s="51"/>
      <c r="G37" s="51"/>
      <c r="H37" s="51"/>
      <c r="I37" s="51"/>
      <c r="J37" s="51"/>
      <c r="K37" s="51"/>
      <c r="L37" s="51"/>
      <c r="M37" s="51"/>
      <c r="N37" s="51"/>
      <c r="O37" s="51"/>
      <c r="P37" s="51"/>
    </row>
    <row r="38" spans="2:16" ht="24.95" customHeight="1" x14ac:dyDescent="0.15">
      <c r="B38" s="51"/>
      <c r="C38" s="51"/>
      <c r="D38" s="51"/>
      <c r="E38" s="51"/>
      <c r="F38" s="51"/>
      <c r="G38" s="51"/>
      <c r="H38" s="51"/>
      <c r="I38" s="51"/>
      <c r="J38" s="51"/>
      <c r="K38" s="51"/>
      <c r="L38" s="51"/>
      <c r="M38" s="51"/>
      <c r="N38" s="51"/>
      <c r="O38" s="51"/>
      <c r="P38" s="51"/>
    </row>
    <row r="39" spans="2:16" ht="24.95" customHeight="1" x14ac:dyDescent="0.15">
      <c r="B39" s="51"/>
      <c r="C39" s="51"/>
      <c r="D39" s="51"/>
      <c r="E39" s="51"/>
      <c r="F39" s="51"/>
      <c r="G39" s="51"/>
      <c r="H39" s="51"/>
      <c r="I39" s="51"/>
      <c r="J39" s="51"/>
      <c r="K39" s="51"/>
      <c r="L39" s="51"/>
      <c r="M39" s="51"/>
      <c r="N39" s="51"/>
      <c r="O39" s="51"/>
      <c r="P39" s="51"/>
    </row>
    <row r="40" spans="2:16" ht="24.95" customHeight="1" x14ac:dyDescent="0.15">
      <c r="B40" s="51"/>
      <c r="C40" s="51"/>
      <c r="D40" s="51"/>
      <c r="E40" s="51"/>
      <c r="F40" s="51"/>
      <c r="G40" s="51"/>
      <c r="H40" s="51"/>
      <c r="I40" s="51"/>
      <c r="J40" s="51"/>
      <c r="K40" s="51"/>
      <c r="L40" s="51"/>
      <c r="M40" s="51"/>
      <c r="N40" s="51"/>
      <c r="O40" s="51"/>
      <c r="P40" s="51"/>
    </row>
    <row r="41" spans="2:16" ht="24.95" customHeight="1" x14ac:dyDescent="0.15">
      <c r="B41" s="51" t="s">
        <v>33</v>
      </c>
      <c r="C41" s="51"/>
      <c r="D41" s="51"/>
      <c r="E41" s="51"/>
      <c r="F41" s="51"/>
      <c r="G41" s="51"/>
      <c r="H41" s="51"/>
      <c r="I41" s="51"/>
      <c r="J41" s="51"/>
      <c r="K41" s="51"/>
      <c r="L41" s="51"/>
      <c r="M41" s="51"/>
      <c r="N41" s="51"/>
      <c r="O41" s="51"/>
      <c r="P41" s="51"/>
    </row>
    <row r="42" spans="2:16" ht="24.95" customHeight="1" x14ac:dyDescent="0.15">
      <c r="B42" s="51"/>
      <c r="C42" s="51"/>
      <c r="D42" s="51"/>
      <c r="E42" s="51"/>
      <c r="F42" s="51"/>
      <c r="G42" s="51"/>
      <c r="H42" s="51"/>
      <c r="I42" s="51"/>
      <c r="J42" s="51"/>
      <c r="K42" s="51"/>
      <c r="L42" s="51"/>
      <c r="M42" s="51"/>
      <c r="N42" s="51"/>
      <c r="O42" s="51"/>
      <c r="P42" s="51"/>
    </row>
    <row r="43" spans="2:16" ht="24.95" customHeight="1" x14ac:dyDescent="0.15">
      <c r="B43" s="51"/>
      <c r="C43" s="51"/>
      <c r="D43" s="51"/>
      <c r="E43" s="51"/>
      <c r="F43" s="51"/>
      <c r="G43" s="51"/>
      <c r="H43" s="51"/>
      <c r="I43" s="51"/>
      <c r="J43" s="51"/>
      <c r="K43" s="51"/>
      <c r="L43" s="51"/>
      <c r="M43" s="51"/>
      <c r="N43" s="51"/>
      <c r="O43" s="51"/>
      <c r="P43" s="51"/>
    </row>
    <row r="44" spans="2:16" ht="24.95" customHeight="1" x14ac:dyDescent="0.15">
      <c r="B44" s="51"/>
      <c r="C44" s="51"/>
      <c r="D44" s="51"/>
      <c r="E44" s="51"/>
      <c r="F44" s="51"/>
      <c r="G44" s="51"/>
      <c r="H44" s="51"/>
      <c r="I44" s="51"/>
      <c r="J44" s="51"/>
      <c r="K44" s="51"/>
      <c r="L44" s="51"/>
      <c r="M44" s="51"/>
      <c r="N44" s="51"/>
      <c r="O44" s="51"/>
      <c r="P44" s="51"/>
    </row>
    <row r="45" spans="2:16" ht="24.95" customHeight="1" x14ac:dyDescent="0.15">
      <c r="B45" s="51"/>
      <c r="C45" s="51"/>
      <c r="D45" s="51"/>
      <c r="E45" s="51"/>
      <c r="F45" s="51"/>
      <c r="G45" s="51"/>
      <c r="H45" s="51"/>
      <c r="I45" s="51"/>
      <c r="J45" s="51"/>
      <c r="K45" s="51"/>
      <c r="L45" s="51"/>
      <c r="M45" s="51"/>
      <c r="N45" s="51"/>
      <c r="O45" s="51"/>
      <c r="P45" s="51"/>
    </row>
    <row r="46" spans="2:16" ht="24.95" customHeight="1" x14ac:dyDescent="0.15">
      <c r="B46" s="51"/>
      <c r="C46" s="51"/>
      <c r="D46" s="51"/>
      <c r="E46" s="51"/>
      <c r="F46" s="51"/>
      <c r="G46" s="51"/>
      <c r="H46" s="51"/>
      <c r="I46" s="51"/>
      <c r="J46" s="51"/>
      <c r="K46" s="51"/>
      <c r="L46" s="51"/>
      <c r="M46" s="51"/>
      <c r="N46" s="51"/>
      <c r="O46" s="51"/>
      <c r="P46" s="51"/>
    </row>
    <row r="47" spans="2:16" ht="24.95" customHeight="1" x14ac:dyDescent="0.15">
      <c r="B47" s="51"/>
      <c r="C47" s="51"/>
      <c r="D47" s="51"/>
      <c r="E47" s="51"/>
      <c r="F47" s="51"/>
      <c r="G47" s="51"/>
      <c r="H47" s="51"/>
      <c r="I47" s="51"/>
      <c r="J47" s="51"/>
      <c r="K47" s="51"/>
      <c r="L47" s="51"/>
      <c r="M47" s="51"/>
      <c r="N47" s="51"/>
      <c r="O47" s="51"/>
      <c r="P47" s="51"/>
    </row>
  </sheetData>
  <mergeCells count="10">
    <mergeCell ref="D1:K1"/>
    <mergeCell ref="L5:M5"/>
    <mergeCell ref="N5:N6"/>
    <mergeCell ref="O5:P5"/>
    <mergeCell ref="B21:P21"/>
    <mergeCell ref="B5:C6"/>
    <mergeCell ref="D5:E5"/>
    <mergeCell ref="F5:F6"/>
    <mergeCell ref="G5:H5"/>
    <mergeCell ref="J5:K6"/>
  </mergeCells>
  <phoneticPr fontId="1"/>
  <printOptions horizontalCentered="1"/>
  <pageMargins left="0.23622047244094491" right="0.23622047244094491" top="0.74803149606299213" bottom="0.74803149606299213" header="0.31496062992125984" footer="0.31496062992125984"/>
  <pageSetup paperSize="9" scale="6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9"/>
  <sheetViews>
    <sheetView showGridLines="0" zoomScaleNormal="100" workbookViewId="0"/>
  </sheetViews>
  <sheetFormatPr defaultRowHeight="24.95" customHeight="1" x14ac:dyDescent="0.15"/>
  <cols>
    <col min="1" max="1" width="1.7109375" customWidth="1"/>
    <col min="2" max="2" width="2.7109375" customWidth="1"/>
    <col min="3" max="3" width="15.7109375" customWidth="1"/>
    <col min="4" max="8" width="13.7109375" customWidth="1"/>
    <col min="9" max="9" width="1.7109375" customWidth="1"/>
    <col min="10" max="10" width="2.7109375" customWidth="1"/>
    <col min="11" max="11" width="15.7109375" customWidth="1"/>
    <col min="12" max="16" width="13.7109375" customWidth="1"/>
    <col min="17" max="17" width="1.7109375" customWidth="1"/>
  </cols>
  <sheetData>
    <row r="1" spans="2:16" s="3" customFormat="1" ht="24.95" customHeight="1" x14ac:dyDescent="0.15">
      <c r="C1" s="266" t="s">
        <v>19</v>
      </c>
      <c r="D1" s="268" t="s">
        <v>229</v>
      </c>
      <c r="E1" s="268"/>
      <c r="F1" s="268"/>
      <c r="G1" s="268"/>
      <c r="H1" s="268"/>
      <c r="I1" s="268"/>
      <c r="J1" s="268"/>
      <c r="K1" s="268"/>
    </row>
    <row r="3" spans="2:16" ht="24.95" customHeight="1" x14ac:dyDescent="0.15">
      <c r="B3" s="348" t="s">
        <v>224</v>
      </c>
      <c r="C3" s="348"/>
      <c r="D3" s="348"/>
      <c r="E3" s="348"/>
      <c r="F3" s="37"/>
      <c r="G3" s="37"/>
      <c r="H3" s="37"/>
      <c r="I3" s="37"/>
      <c r="J3" s="348" t="s">
        <v>225</v>
      </c>
      <c r="K3" s="348"/>
      <c r="L3" s="348"/>
      <c r="M3" s="37"/>
      <c r="N3" s="37"/>
      <c r="O3" s="37"/>
      <c r="P3" s="37"/>
    </row>
    <row r="4" spans="2:16" ht="24.95" customHeight="1" x14ac:dyDescent="0.15">
      <c r="B4" s="68"/>
      <c r="C4" s="105"/>
      <c r="D4" s="105"/>
      <c r="E4" s="69"/>
      <c r="F4" s="68"/>
      <c r="G4" s="68"/>
      <c r="H4" s="265" t="s">
        <v>65</v>
      </c>
      <c r="I4" s="68"/>
      <c r="J4" s="68"/>
      <c r="K4" s="105"/>
      <c r="L4" s="71"/>
      <c r="M4" s="71"/>
      <c r="N4" s="68"/>
      <c r="O4" s="68"/>
      <c r="P4" s="265" t="s">
        <v>65</v>
      </c>
    </row>
    <row r="5" spans="2:16" ht="45" customHeight="1" x14ac:dyDescent="0.15">
      <c r="B5" s="349" t="s">
        <v>36</v>
      </c>
      <c r="C5" s="349"/>
      <c r="D5" s="106" t="s">
        <v>94</v>
      </c>
      <c r="E5" s="258" t="s">
        <v>95</v>
      </c>
      <c r="F5" s="107" t="s">
        <v>96</v>
      </c>
      <c r="G5" s="108" t="s">
        <v>97</v>
      </c>
      <c r="H5" s="106" t="s">
        <v>98</v>
      </c>
      <c r="I5" s="109"/>
      <c r="J5" s="349" t="s">
        <v>36</v>
      </c>
      <c r="K5" s="349"/>
      <c r="L5" s="106" t="s">
        <v>94</v>
      </c>
      <c r="M5" s="258" t="s">
        <v>95</v>
      </c>
      <c r="N5" s="107" t="s">
        <v>96</v>
      </c>
      <c r="O5" s="108" t="s">
        <v>97</v>
      </c>
      <c r="P5" s="106" t="s">
        <v>98</v>
      </c>
    </row>
    <row r="6" spans="2:16" ht="24.95" customHeight="1" x14ac:dyDescent="0.15">
      <c r="B6" s="350" t="s">
        <v>68</v>
      </c>
      <c r="C6" s="350"/>
      <c r="D6" s="110">
        <v>55853</v>
      </c>
      <c r="E6" s="111">
        <v>101844</v>
      </c>
      <c r="F6" s="110">
        <v>30931</v>
      </c>
      <c r="G6" s="111">
        <v>46679</v>
      </c>
      <c r="H6" s="111">
        <v>16368</v>
      </c>
      <c r="I6" s="81"/>
      <c r="J6" s="350" t="s">
        <v>68</v>
      </c>
      <c r="K6" s="350"/>
      <c r="L6" s="110">
        <v>201839</v>
      </c>
      <c r="M6" s="112">
        <v>51825</v>
      </c>
      <c r="N6" s="110">
        <v>209128</v>
      </c>
      <c r="O6" s="112">
        <v>284995</v>
      </c>
      <c r="P6" s="112">
        <v>397826</v>
      </c>
    </row>
    <row r="7" spans="2:16" ht="24.95" customHeight="1" x14ac:dyDescent="0.15">
      <c r="B7" s="343" t="s">
        <v>99</v>
      </c>
      <c r="C7" s="343"/>
      <c r="D7" s="110">
        <v>85372</v>
      </c>
      <c r="E7" s="111">
        <v>55906</v>
      </c>
      <c r="F7" s="110">
        <v>67302</v>
      </c>
      <c r="G7" s="111">
        <v>31892</v>
      </c>
      <c r="H7" s="111">
        <v>19200</v>
      </c>
      <c r="I7" s="81"/>
      <c r="J7" s="343" t="s">
        <v>99</v>
      </c>
      <c r="K7" s="343"/>
      <c r="L7" s="110">
        <v>48725</v>
      </c>
      <c r="M7" s="112">
        <v>35976</v>
      </c>
      <c r="N7" s="110">
        <v>110444</v>
      </c>
      <c r="O7" s="112">
        <v>72986</v>
      </c>
      <c r="P7" s="112">
        <v>100139</v>
      </c>
    </row>
    <row r="8" spans="2:16" ht="24.95" customHeight="1" x14ac:dyDescent="0.15">
      <c r="B8" s="343" t="s">
        <v>72</v>
      </c>
      <c r="C8" s="343"/>
      <c r="D8" s="110">
        <v>18956</v>
      </c>
      <c r="E8" s="111">
        <v>56233</v>
      </c>
      <c r="F8" s="110">
        <v>54109</v>
      </c>
      <c r="G8" s="111">
        <v>10742</v>
      </c>
      <c r="H8" s="111">
        <v>7253</v>
      </c>
      <c r="I8" s="81"/>
      <c r="J8" s="343" t="s">
        <v>72</v>
      </c>
      <c r="K8" s="343"/>
      <c r="L8" s="110">
        <v>13452</v>
      </c>
      <c r="M8" s="112">
        <v>114317</v>
      </c>
      <c r="N8" s="110">
        <v>188070</v>
      </c>
      <c r="O8" s="112">
        <v>174234</v>
      </c>
      <c r="P8" s="112">
        <v>10589</v>
      </c>
    </row>
    <row r="9" spans="2:16" ht="24.95" customHeight="1" x14ac:dyDescent="0.15">
      <c r="B9" s="347" t="s">
        <v>76</v>
      </c>
      <c r="C9" s="347"/>
      <c r="D9" s="110">
        <v>871995</v>
      </c>
      <c r="E9" s="111">
        <v>704803</v>
      </c>
      <c r="F9" s="110">
        <v>288716</v>
      </c>
      <c r="G9" s="111">
        <v>399477</v>
      </c>
      <c r="H9" s="111">
        <v>308430</v>
      </c>
      <c r="I9" s="81"/>
      <c r="J9" s="113"/>
      <c r="K9" s="267" t="s">
        <v>230</v>
      </c>
      <c r="L9" s="114" t="s">
        <v>100</v>
      </c>
      <c r="M9" s="115" t="s">
        <v>100</v>
      </c>
      <c r="N9" s="114" t="s">
        <v>100</v>
      </c>
      <c r="O9" s="112">
        <v>6308</v>
      </c>
      <c r="P9" s="115" t="s">
        <v>100</v>
      </c>
    </row>
    <row r="10" spans="2:16" ht="24.95" customHeight="1" x14ac:dyDescent="0.15">
      <c r="B10" s="113"/>
      <c r="C10" s="83" t="s">
        <v>75</v>
      </c>
      <c r="D10" s="111">
        <v>340849</v>
      </c>
      <c r="E10" s="111">
        <v>244753</v>
      </c>
      <c r="F10" s="110">
        <v>102308</v>
      </c>
      <c r="G10" s="111">
        <v>57233</v>
      </c>
      <c r="H10" s="111">
        <v>55926</v>
      </c>
      <c r="I10" s="81"/>
      <c r="J10" s="347" t="s">
        <v>76</v>
      </c>
      <c r="K10" s="347"/>
      <c r="L10" s="111">
        <v>387713</v>
      </c>
      <c r="M10" s="112">
        <v>285188</v>
      </c>
      <c r="N10" s="110">
        <v>248707</v>
      </c>
      <c r="O10" s="112">
        <v>392475</v>
      </c>
      <c r="P10" s="112">
        <v>865348</v>
      </c>
    </row>
    <row r="11" spans="2:16" ht="24.95" customHeight="1" x14ac:dyDescent="0.15">
      <c r="B11" s="347" t="s">
        <v>80</v>
      </c>
      <c r="C11" s="347"/>
      <c r="D11" s="110">
        <v>599964</v>
      </c>
      <c r="E11" s="111">
        <v>437838</v>
      </c>
      <c r="F11" s="110">
        <v>663856</v>
      </c>
      <c r="G11" s="111">
        <v>222471</v>
      </c>
      <c r="H11" s="111">
        <v>169711</v>
      </c>
      <c r="I11" s="81"/>
      <c r="J11" s="113"/>
      <c r="K11" s="83" t="s">
        <v>78</v>
      </c>
      <c r="L11" s="110">
        <v>18802</v>
      </c>
      <c r="M11" s="112">
        <v>54345</v>
      </c>
      <c r="N11" s="110">
        <v>54501</v>
      </c>
      <c r="O11" s="112">
        <v>197492</v>
      </c>
      <c r="P11" s="112">
        <v>635606</v>
      </c>
    </row>
    <row r="12" spans="2:16" ht="24.95" customHeight="1" x14ac:dyDescent="0.15">
      <c r="B12" s="113"/>
      <c r="C12" s="82" t="s">
        <v>101</v>
      </c>
      <c r="D12" s="111">
        <v>142124</v>
      </c>
      <c r="E12" s="111">
        <v>144851</v>
      </c>
      <c r="F12" s="110">
        <v>203646</v>
      </c>
      <c r="G12" s="111">
        <v>59662</v>
      </c>
      <c r="H12" s="111">
        <v>25435</v>
      </c>
      <c r="I12" s="81"/>
      <c r="J12" s="347" t="s">
        <v>80</v>
      </c>
      <c r="K12" s="347"/>
      <c r="L12" s="111">
        <v>656010</v>
      </c>
      <c r="M12" s="112">
        <v>286090</v>
      </c>
      <c r="N12" s="110">
        <v>286930</v>
      </c>
      <c r="O12" s="112">
        <v>63449</v>
      </c>
      <c r="P12" s="112">
        <v>121742</v>
      </c>
    </row>
    <row r="13" spans="2:16" ht="24.95" customHeight="1" x14ac:dyDescent="0.15">
      <c r="B13" s="343" t="s">
        <v>82</v>
      </c>
      <c r="C13" s="343"/>
      <c r="D13" s="110">
        <v>889037</v>
      </c>
      <c r="E13" s="111">
        <v>710491</v>
      </c>
      <c r="F13" s="110">
        <v>563596</v>
      </c>
      <c r="G13" s="111">
        <v>805727</v>
      </c>
      <c r="H13" s="111">
        <v>449489</v>
      </c>
      <c r="I13" s="81"/>
      <c r="J13" s="343" t="s">
        <v>82</v>
      </c>
      <c r="K13" s="343"/>
      <c r="L13" s="110">
        <v>742079</v>
      </c>
      <c r="M13" s="112">
        <v>188367</v>
      </c>
      <c r="N13" s="110">
        <v>180455</v>
      </c>
      <c r="O13" s="112">
        <v>165480</v>
      </c>
      <c r="P13" s="112">
        <v>176333</v>
      </c>
    </row>
    <row r="14" spans="2:16" ht="24.95" customHeight="1" x14ac:dyDescent="0.15">
      <c r="B14" s="343" t="s">
        <v>84</v>
      </c>
      <c r="C14" s="343"/>
      <c r="D14" s="110">
        <v>1633737</v>
      </c>
      <c r="E14" s="111">
        <v>2100886</v>
      </c>
      <c r="F14" s="110">
        <v>799027</v>
      </c>
      <c r="G14" s="111">
        <v>561366</v>
      </c>
      <c r="H14" s="111">
        <v>407920</v>
      </c>
      <c r="I14" s="81"/>
      <c r="J14" s="343" t="s">
        <v>84</v>
      </c>
      <c r="K14" s="343"/>
      <c r="L14" s="110">
        <v>1406736</v>
      </c>
      <c r="M14" s="112">
        <v>414818</v>
      </c>
      <c r="N14" s="110">
        <v>501686</v>
      </c>
      <c r="O14" s="112">
        <v>88352</v>
      </c>
      <c r="P14" s="112">
        <v>110807</v>
      </c>
    </row>
    <row r="15" spans="2:16" ht="24.95" customHeight="1" x14ac:dyDescent="0.15">
      <c r="B15" s="113"/>
      <c r="C15" s="83" t="s">
        <v>85</v>
      </c>
      <c r="D15" s="111">
        <v>830928</v>
      </c>
      <c r="E15" s="111">
        <v>1169710</v>
      </c>
      <c r="F15" s="110">
        <v>377329</v>
      </c>
      <c r="G15" s="111">
        <v>74484</v>
      </c>
      <c r="H15" s="111">
        <v>74801</v>
      </c>
      <c r="I15" s="81"/>
      <c r="J15" s="343" t="s">
        <v>86</v>
      </c>
      <c r="K15" s="343"/>
      <c r="L15" s="111">
        <v>76515</v>
      </c>
      <c r="M15" s="112">
        <v>17513</v>
      </c>
      <c r="N15" s="110">
        <v>47451</v>
      </c>
      <c r="O15" s="112">
        <v>17700</v>
      </c>
      <c r="P15" s="112">
        <v>76014</v>
      </c>
    </row>
    <row r="16" spans="2:16" ht="24.95" customHeight="1" x14ac:dyDescent="0.15">
      <c r="B16" s="343" t="s">
        <v>86</v>
      </c>
      <c r="C16" s="343"/>
      <c r="D16" s="110">
        <v>37118</v>
      </c>
      <c r="E16" s="111">
        <v>62364</v>
      </c>
      <c r="F16" s="110">
        <v>173050</v>
      </c>
      <c r="G16" s="111">
        <v>92732</v>
      </c>
      <c r="H16" s="111">
        <v>131022</v>
      </c>
      <c r="I16" s="81"/>
      <c r="J16" s="343" t="s">
        <v>88</v>
      </c>
      <c r="K16" s="343"/>
      <c r="L16" s="110">
        <v>1476521</v>
      </c>
      <c r="M16" s="112">
        <v>322407</v>
      </c>
      <c r="N16" s="110">
        <v>555259</v>
      </c>
      <c r="O16" s="112">
        <v>99760</v>
      </c>
      <c r="P16" s="112">
        <v>147621</v>
      </c>
    </row>
    <row r="17" spans="2:16" ht="24.95" customHeight="1" x14ac:dyDescent="0.15">
      <c r="B17" s="344" t="s">
        <v>88</v>
      </c>
      <c r="C17" s="344"/>
      <c r="D17" s="110">
        <v>679432</v>
      </c>
      <c r="E17" s="111">
        <v>633274</v>
      </c>
      <c r="F17" s="110">
        <v>306805</v>
      </c>
      <c r="G17" s="111">
        <v>377110</v>
      </c>
      <c r="H17" s="111">
        <v>347378</v>
      </c>
      <c r="I17" s="81"/>
      <c r="J17" s="116"/>
      <c r="K17" s="86" t="s">
        <v>90</v>
      </c>
      <c r="L17" s="110">
        <v>610965</v>
      </c>
      <c r="M17" s="112">
        <v>3377</v>
      </c>
      <c r="N17" s="110">
        <v>290675</v>
      </c>
      <c r="O17" s="112">
        <v>1124</v>
      </c>
      <c r="P17" s="112">
        <v>20600</v>
      </c>
    </row>
    <row r="18" spans="2:16" ht="24.95" customHeight="1" x14ac:dyDescent="0.15">
      <c r="B18" s="345" t="s">
        <v>102</v>
      </c>
      <c r="C18" s="346"/>
      <c r="D18" s="117">
        <v>4871464</v>
      </c>
      <c r="E18" s="117">
        <v>4863640</v>
      </c>
      <c r="F18" s="117">
        <v>2947390</v>
      </c>
      <c r="G18" s="117">
        <v>2548196</v>
      </c>
      <c r="H18" s="118">
        <v>1856770</v>
      </c>
      <c r="I18" s="81"/>
      <c r="J18" s="345" t="s">
        <v>102</v>
      </c>
      <c r="K18" s="346"/>
      <c r="L18" s="119">
        <v>5009590</v>
      </c>
      <c r="M18" s="119">
        <v>1716500</v>
      </c>
      <c r="N18" s="119">
        <v>2328131</v>
      </c>
      <c r="O18" s="119">
        <v>1359432</v>
      </c>
      <c r="P18" s="120">
        <v>2006420</v>
      </c>
    </row>
    <row r="19" spans="2:16" ht="24.95" customHeight="1" x14ac:dyDescent="0.15">
      <c r="B19" s="121"/>
      <c r="C19" s="121"/>
      <c r="D19" s="121"/>
      <c r="E19" s="122"/>
      <c r="F19" s="121"/>
      <c r="G19" s="122"/>
      <c r="H19" s="121"/>
      <c r="I19" s="121"/>
      <c r="J19" s="121"/>
      <c r="K19" s="121"/>
      <c r="L19" s="121"/>
      <c r="M19" s="121"/>
      <c r="N19" s="121"/>
      <c r="O19" s="121"/>
      <c r="P19" s="98" t="s">
        <v>226</v>
      </c>
    </row>
    <row r="20" spans="2:16" ht="24.95" customHeight="1" x14ac:dyDescent="0.15">
      <c r="B20" s="340" t="s">
        <v>227</v>
      </c>
      <c r="C20" s="340"/>
      <c r="D20" s="340"/>
      <c r="E20" s="340"/>
      <c r="F20" s="340"/>
      <c r="G20" s="340"/>
      <c r="H20" s="340"/>
      <c r="I20" s="340"/>
      <c r="J20" s="340"/>
      <c r="K20" s="340"/>
      <c r="L20" s="340"/>
      <c r="M20" s="340"/>
      <c r="N20" s="340"/>
      <c r="O20" s="340"/>
      <c r="P20" s="340"/>
    </row>
    <row r="21" spans="2:16" ht="24.95" customHeight="1" x14ac:dyDescent="0.15">
      <c r="B21" s="342" t="s">
        <v>228</v>
      </c>
      <c r="C21" s="342"/>
      <c r="D21" s="342"/>
      <c r="E21" s="342"/>
      <c r="F21" s="342"/>
      <c r="G21" s="342"/>
      <c r="H21" s="342"/>
      <c r="I21" s="342"/>
      <c r="J21" s="342"/>
      <c r="K21" s="342"/>
      <c r="L21" s="342"/>
      <c r="M21" s="342"/>
      <c r="N21" s="342"/>
      <c r="O21" s="342"/>
      <c r="P21" s="342"/>
    </row>
    <row r="22" spans="2:16" ht="24.95" customHeight="1" x14ac:dyDescent="0.15">
      <c r="B22" s="51"/>
      <c r="C22" s="52"/>
      <c r="D22" s="259"/>
      <c r="E22" s="259"/>
      <c r="F22" s="259"/>
      <c r="G22" s="259"/>
      <c r="H22" s="53"/>
      <c r="I22" s="259"/>
      <c r="J22" s="259"/>
      <c r="K22" s="259"/>
      <c r="L22" s="51"/>
      <c r="M22" s="51"/>
      <c r="N22" s="51"/>
      <c r="O22" s="51"/>
      <c r="P22" s="54"/>
    </row>
    <row r="23" spans="2:16" ht="24.95" customHeight="1" x14ac:dyDescent="0.15">
      <c r="B23" s="51"/>
      <c r="C23" s="55"/>
      <c r="D23" s="55"/>
      <c r="E23" s="51"/>
      <c r="F23" s="51"/>
      <c r="G23" s="51"/>
      <c r="H23" s="51"/>
      <c r="I23" s="51"/>
      <c r="J23" s="51"/>
      <c r="K23" s="51"/>
      <c r="L23" s="51"/>
      <c r="M23" s="51"/>
      <c r="N23" s="51"/>
      <c r="O23" s="51"/>
      <c r="P23" s="51"/>
    </row>
    <row r="24" spans="2:16" ht="24.95" customHeight="1" x14ac:dyDescent="0.15">
      <c r="B24" s="51"/>
      <c r="C24" s="51"/>
      <c r="D24" s="51"/>
      <c r="E24" s="51"/>
      <c r="F24" s="51"/>
      <c r="G24" s="51"/>
      <c r="H24" s="51"/>
      <c r="I24" s="51"/>
      <c r="J24" s="51"/>
      <c r="K24" s="51"/>
      <c r="L24" s="51"/>
      <c r="M24" s="51"/>
      <c r="N24" s="51"/>
      <c r="O24" s="51"/>
      <c r="P24" s="51"/>
    </row>
    <row r="25" spans="2:16" ht="24.95" customHeight="1" x14ac:dyDescent="0.15">
      <c r="B25" s="51"/>
      <c r="C25" s="51"/>
      <c r="D25" s="51"/>
      <c r="E25" s="51"/>
      <c r="F25" s="51"/>
      <c r="G25" s="51"/>
      <c r="H25" s="51"/>
      <c r="I25" s="51"/>
      <c r="J25" s="51"/>
      <c r="K25" s="51"/>
      <c r="L25" s="51"/>
      <c r="M25" s="51"/>
      <c r="N25" s="51"/>
      <c r="O25" s="51"/>
      <c r="P25" s="51"/>
    </row>
    <row r="26" spans="2:16" ht="24.95" customHeight="1" x14ac:dyDescent="0.15">
      <c r="B26" s="51"/>
      <c r="C26" s="51"/>
      <c r="D26" s="51"/>
      <c r="E26" s="51"/>
      <c r="F26" s="51"/>
      <c r="G26" s="51"/>
      <c r="H26" s="51"/>
      <c r="I26" s="51"/>
      <c r="J26" s="51"/>
      <c r="K26" s="51"/>
      <c r="L26" s="51"/>
      <c r="M26" s="51"/>
      <c r="N26" s="51"/>
      <c r="O26" s="51"/>
      <c r="P26" s="51"/>
    </row>
    <row r="27" spans="2:16" ht="24.95" customHeight="1" x14ac:dyDescent="0.15">
      <c r="B27" s="51"/>
      <c r="C27" s="51"/>
      <c r="D27" s="51"/>
      <c r="E27" s="51"/>
      <c r="F27" s="51"/>
      <c r="G27" s="51"/>
      <c r="H27" s="51"/>
      <c r="I27" s="51"/>
      <c r="J27" s="51"/>
      <c r="K27" s="51"/>
      <c r="L27" s="51"/>
      <c r="M27" s="51"/>
      <c r="N27" s="51"/>
      <c r="O27" s="51"/>
      <c r="P27" s="51"/>
    </row>
    <row r="28" spans="2:16" ht="24.95" customHeight="1" x14ac:dyDescent="0.15">
      <c r="B28" s="51"/>
      <c r="C28" s="51"/>
      <c r="D28" s="51"/>
      <c r="E28" s="51"/>
      <c r="F28" s="51"/>
      <c r="G28" s="51"/>
      <c r="H28" s="51"/>
      <c r="I28" s="51"/>
      <c r="J28" s="51"/>
      <c r="K28" s="51"/>
      <c r="L28" s="51"/>
      <c r="M28" s="51"/>
      <c r="N28" s="51"/>
      <c r="O28" s="51"/>
      <c r="P28" s="51"/>
    </row>
    <row r="29" spans="2:16" ht="24.95" customHeight="1" x14ac:dyDescent="0.15">
      <c r="B29" s="51"/>
      <c r="C29" s="51"/>
      <c r="D29" s="51"/>
      <c r="E29" s="51"/>
      <c r="F29" s="51"/>
      <c r="G29" s="51"/>
      <c r="H29" s="51"/>
      <c r="I29" s="51"/>
      <c r="J29" s="51"/>
      <c r="K29" s="51"/>
      <c r="L29" s="51"/>
      <c r="M29" s="51"/>
      <c r="N29" s="51"/>
      <c r="O29" s="51"/>
      <c r="P29" s="51"/>
    </row>
    <row r="30" spans="2:16" ht="24.95" customHeight="1" x14ac:dyDescent="0.15">
      <c r="B30" s="51"/>
      <c r="C30" s="51"/>
      <c r="D30" s="51"/>
      <c r="E30" s="51"/>
      <c r="F30" s="51"/>
      <c r="G30" s="51"/>
      <c r="H30" s="51"/>
      <c r="I30" s="51"/>
      <c r="J30" s="51"/>
      <c r="K30" s="51"/>
      <c r="L30" s="51"/>
      <c r="M30" s="51"/>
      <c r="N30" s="51"/>
      <c r="O30" s="51"/>
      <c r="P30" s="51"/>
    </row>
    <row r="31" spans="2:16" ht="24.95" customHeight="1" x14ac:dyDescent="0.15">
      <c r="B31" s="51"/>
      <c r="C31" s="51"/>
      <c r="D31" s="51"/>
      <c r="E31" s="51"/>
      <c r="F31" s="51"/>
      <c r="G31" s="51"/>
      <c r="H31" s="51"/>
      <c r="I31" s="51"/>
      <c r="J31" s="51"/>
      <c r="K31" s="51"/>
      <c r="L31" s="51"/>
      <c r="M31" s="51"/>
      <c r="N31" s="51"/>
      <c r="O31" s="51"/>
      <c r="P31" s="51"/>
    </row>
    <row r="32" spans="2:16" ht="24.95" customHeight="1" x14ac:dyDescent="0.15">
      <c r="B32" s="51"/>
      <c r="C32" s="51"/>
      <c r="D32" s="51"/>
      <c r="E32" s="51"/>
      <c r="F32" s="51"/>
      <c r="G32" s="51"/>
      <c r="H32" s="51"/>
      <c r="I32" s="51"/>
      <c r="J32" s="51"/>
      <c r="K32" s="51"/>
      <c r="L32" s="51"/>
      <c r="M32" s="51"/>
      <c r="N32" s="51"/>
      <c r="O32" s="51"/>
      <c r="P32" s="51"/>
    </row>
    <row r="33" spans="2:16" ht="24.95" customHeight="1" x14ac:dyDescent="0.15">
      <c r="B33" s="51"/>
      <c r="C33" s="51"/>
      <c r="D33" s="51"/>
      <c r="E33" s="51"/>
      <c r="F33" s="51"/>
      <c r="G33" s="51"/>
      <c r="H33" s="51"/>
      <c r="I33" s="51"/>
      <c r="J33" s="51"/>
      <c r="K33" s="51"/>
      <c r="L33" s="51"/>
      <c r="M33" s="51"/>
      <c r="N33" s="51"/>
      <c r="O33" s="51"/>
      <c r="P33" s="51"/>
    </row>
    <row r="34" spans="2:16" ht="24.95" customHeight="1" x14ac:dyDescent="0.15">
      <c r="B34" s="51"/>
      <c r="C34" s="51"/>
      <c r="D34" s="51"/>
      <c r="E34" s="51"/>
      <c r="F34" s="51"/>
      <c r="G34" s="51"/>
      <c r="H34" s="51"/>
      <c r="I34" s="51"/>
      <c r="J34" s="51"/>
      <c r="K34" s="51"/>
      <c r="L34" s="51"/>
      <c r="M34" s="51"/>
      <c r="N34" s="51"/>
      <c r="O34" s="51"/>
      <c r="P34" s="51"/>
    </row>
    <row r="35" spans="2:16" ht="24.95" customHeight="1" x14ac:dyDescent="0.15">
      <c r="B35" s="51"/>
      <c r="C35" s="51"/>
      <c r="D35" s="51"/>
      <c r="E35" s="51"/>
      <c r="F35" s="51"/>
      <c r="G35" s="51"/>
      <c r="H35" s="51"/>
      <c r="I35" s="51"/>
      <c r="J35" s="51"/>
      <c r="K35" s="51"/>
      <c r="L35" s="51"/>
      <c r="M35" s="51"/>
      <c r="N35" s="51"/>
      <c r="O35" s="51"/>
      <c r="P35" s="51"/>
    </row>
    <row r="36" spans="2:16" ht="24.95" customHeight="1" x14ac:dyDescent="0.15">
      <c r="B36" s="51"/>
      <c r="C36" s="51"/>
      <c r="D36" s="51"/>
      <c r="E36" s="51"/>
      <c r="F36" s="51"/>
      <c r="G36" s="51"/>
      <c r="H36" s="51"/>
      <c r="I36" s="51"/>
      <c r="J36" s="51"/>
      <c r="K36" s="51"/>
      <c r="L36" s="51"/>
      <c r="M36" s="51"/>
      <c r="N36" s="51"/>
      <c r="O36" s="51"/>
      <c r="P36" s="51"/>
    </row>
    <row r="37" spans="2:16" ht="24.95" customHeight="1" x14ac:dyDescent="0.15">
      <c r="B37" s="51"/>
      <c r="C37" s="51"/>
      <c r="D37" s="51"/>
      <c r="E37" s="51"/>
      <c r="F37" s="51"/>
      <c r="G37" s="51"/>
      <c r="H37" s="51"/>
      <c r="I37" s="51"/>
      <c r="J37" s="51"/>
      <c r="K37" s="51"/>
      <c r="L37" s="51"/>
      <c r="M37" s="51"/>
      <c r="N37" s="51"/>
      <c r="O37" s="51"/>
      <c r="P37" s="51"/>
    </row>
    <row r="38" spans="2:16" ht="24.95" customHeight="1" x14ac:dyDescent="0.15">
      <c r="B38" s="51"/>
      <c r="C38" s="51"/>
      <c r="D38" s="51"/>
      <c r="E38" s="51"/>
      <c r="F38" s="51"/>
      <c r="G38" s="51"/>
      <c r="H38" s="51"/>
      <c r="I38" s="51"/>
      <c r="J38" s="51"/>
      <c r="K38" s="51"/>
      <c r="L38" s="51"/>
      <c r="M38" s="51"/>
      <c r="N38" s="51"/>
      <c r="O38" s="51"/>
      <c r="P38" s="51"/>
    </row>
    <row r="39" spans="2:16" ht="24.95" customHeight="1" x14ac:dyDescent="0.15">
      <c r="B39" s="51"/>
      <c r="C39" s="51"/>
      <c r="D39" s="51"/>
      <c r="E39" s="51"/>
      <c r="F39" s="51"/>
      <c r="G39" s="51"/>
      <c r="H39" s="51"/>
      <c r="I39" s="51"/>
      <c r="J39" s="51"/>
      <c r="K39" s="51"/>
      <c r="L39" s="51"/>
      <c r="M39" s="51"/>
      <c r="N39" s="51"/>
      <c r="O39" s="51"/>
      <c r="P39" s="51"/>
    </row>
    <row r="40" spans="2:16" ht="24.95" customHeight="1" x14ac:dyDescent="0.15">
      <c r="B40" s="51"/>
      <c r="C40" s="51"/>
      <c r="D40" s="51"/>
      <c r="E40" s="51"/>
      <c r="F40" s="51"/>
      <c r="G40" s="51"/>
      <c r="H40" s="51"/>
      <c r="I40" s="51"/>
      <c r="J40" s="51"/>
      <c r="K40" s="51"/>
      <c r="L40" s="51"/>
      <c r="M40" s="51"/>
      <c r="N40" s="51"/>
      <c r="O40" s="51"/>
      <c r="P40" s="51"/>
    </row>
    <row r="41" spans="2:16" ht="24.95" customHeight="1" x14ac:dyDescent="0.15">
      <c r="B41" s="51"/>
      <c r="C41" s="51"/>
      <c r="D41" s="51"/>
      <c r="E41" s="51"/>
      <c r="F41" s="51"/>
      <c r="G41" s="51"/>
      <c r="H41" s="51"/>
      <c r="I41" s="51"/>
      <c r="J41" s="51"/>
      <c r="K41" s="51"/>
      <c r="L41" s="51"/>
      <c r="M41" s="51"/>
      <c r="N41" s="51"/>
      <c r="O41" s="51"/>
      <c r="P41" s="51"/>
    </row>
    <row r="42" spans="2:16" ht="24.95" customHeight="1" x14ac:dyDescent="0.15">
      <c r="B42" s="51"/>
      <c r="C42" s="51"/>
      <c r="D42" s="51"/>
      <c r="E42" s="51"/>
      <c r="F42" s="51"/>
      <c r="G42" s="51"/>
      <c r="H42" s="51"/>
      <c r="I42" s="51"/>
      <c r="J42" s="51"/>
      <c r="K42" s="51"/>
      <c r="L42" s="51"/>
      <c r="M42" s="51"/>
      <c r="N42" s="51"/>
      <c r="O42" s="51"/>
      <c r="P42" s="51"/>
    </row>
    <row r="43" spans="2:16" ht="24.95" customHeight="1" x14ac:dyDescent="0.15">
      <c r="B43" s="51"/>
      <c r="C43" s="51"/>
      <c r="D43" s="51"/>
      <c r="E43" s="51"/>
      <c r="F43" s="51"/>
      <c r="G43" s="51"/>
      <c r="H43" s="51"/>
      <c r="I43" s="51"/>
      <c r="J43" s="51"/>
      <c r="K43" s="51"/>
      <c r="L43" s="51"/>
      <c r="M43" s="51"/>
      <c r="N43" s="51"/>
      <c r="O43" s="51"/>
      <c r="P43" s="51"/>
    </row>
    <row r="44" spans="2:16" ht="24.95" customHeight="1" x14ac:dyDescent="0.15">
      <c r="B44" s="51"/>
      <c r="C44" s="51"/>
      <c r="D44" s="51"/>
      <c r="E44" s="51"/>
      <c r="F44" s="51"/>
      <c r="G44" s="51"/>
      <c r="H44" s="51"/>
      <c r="I44" s="51"/>
      <c r="J44" s="51"/>
      <c r="K44" s="51"/>
      <c r="L44" s="51"/>
      <c r="M44" s="51"/>
      <c r="N44" s="51"/>
      <c r="O44" s="51"/>
      <c r="P44" s="51"/>
    </row>
    <row r="45" spans="2:16" ht="24.95" customHeight="1" x14ac:dyDescent="0.15">
      <c r="B45" s="51"/>
      <c r="C45" s="51"/>
      <c r="D45" s="51"/>
      <c r="E45" s="51"/>
      <c r="F45" s="51"/>
      <c r="G45" s="51"/>
      <c r="H45" s="51"/>
      <c r="I45" s="51"/>
      <c r="J45" s="51"/>
      <c r="K45" s="51"/>
      <c r="L45" s="51"/>
      <c r="M45" s="51"/>
      <c r="N45" s="51"/>
      <c r="O45" s="51"/>
      <c r="P45" s="51"/>
    </row>
    <row r="46" spans="2:16" ht="24.95" customHeight="1" x14ac:dyDescent="0.15">
      <c r="B46" s="51"/>
      <c r="C46" s="51"/>
      <c r="D46" s="51"/>
      <c r="E46" s="51"/>
      <c r="F46" s="51"/>
      <c r="G46" s="51"/>
      <c r="H46" s="51"/>
      <c r="I46" s="51"/>
      <c r="J46" s="51"/>
      <c r="K46" s="51"/>
      <c r="L46" s="51"/>
      <c r="M46" s="51"/>
      <c r="N46" s="51"/>
      <c r="O46" s="51"/>
      <c r="P46" s="51"/>
    </row>
    <row r="47" spans="2:16" ht="24.95" customHeight="1" x14ac:dyDescent="0.15">
      <c r="B47" s="51"/>
      <c r="C47" s="51"/>
      <c r="D47" s="51"/>
      <c r="E47" s="51"/>
      <c r="F47" s="51"/>
      <c r="G47" s="51"/>
      <c r="H47" s="51"/>
      <c r="I47" s="51"/>
      <c r="J47" s="51"/>
      <c r="K47" s="51"/>
      <c r="L47" s="51"/>
      <c r="M47" s="51"/>
      <c r="N47" s="51"/>
      <c r="O47" s="51"/>
      <c r="P47" s="51"/>
    </row>
    <row r="48" spans="2:16" ht="24.95" customHeight="1" x14ac:dyDescent="0.15">
      <c r="B48" s="51"/>
      <c r="C48" s="51"/>
      <c r="D48" s="51"/>
      <c r="E48" s="51"/>
      <c r="F48" s="51"/>
      <c r="G48" s="51"/>
      <c r="H48" s="51"/>
      <c r="I48" s="51"/>
      <c r="J48" s="51"/>
      <c r="K48" s="51"/>
      <c r="L48" s="51"/>
      <c r="M48" s="51"/>
      <c r="N48" s="51"/>
      <c r="O48" s="51"/>
      <c r="P48" s="51"/>
    </row>
    <row r="49" spans="2:16" ht="24.95" customHeight="1" x14ac:dyDescent="0.15">
      <c r="B49" s="51"/>
      <c r="C49" s="51"/>
      <c r="D49" s="51"/>
      <c r="E49" s="51"/>
      <c r="F49" s="51"/>
      <c r="G49" s="51"/>
      <c r="H49" s="51"/>
      <c r="I49" s="51"/>
      <c r="J49" s="51"/>
      <c r="K49" s="51"/>
      <c r="L49" s="51"/>
      <c r="M49" s="51"/>
      <c r="N49" s="51"/>
      <c r="O49" s="51"/>
      <c r="P49" s="51"/>
    </row>
  </sheetData>
  <mergeCells count="26">
    <mergeCell ref="J3:L3"/>
    <mergeCell ref="B3:E3"/>
    <mergeCell ref="B5:C5"/>
    <mergeCell ref="J5:K5"/>
    <mergeCell ref="B6:C6"/>
    <mergeCell ref="J6:K6"/>
    <mergeCell ref="B14:C14"/>
    <mergeCell ref="J14:K14"/>
    <mergeCell ref="B7:C7"/>
    <mergeCell ref="J7:K7"/>
    <mergeCell ref="B8:C8"/>
    <mergeCell ref="J8:K8"/>
    <mergeCell ref="B9:C9"/>
    <mergeCell ref="J10:K10"/>
    <mergeCell ref="B11:C11"/>
    <mergeCell ref="J12:K12"/>
    <mergeCell ref="B13:C13"/>
    <mergeCell ref="J13:K13"/>
    <mergeCell ref="B20:P20"/>
    <mergeCell ref="B21:P21"/>
    <mergeCell ref="J15:K15"/>
    <mergeCell ref="B16:C16"/>
    <mergeCell ref="J16:K16"/>
    <mergeCell ref="B17:C17"/>
    <mergeCell ref="B18:C18"/>
    <mergeCell ref="J18:K18"/>
  </mergeCells>
  <phoneticPr fontId="1"/>
  <printOptions horizontalCentered="1"/>
  <pageMargins left="0.23622047244094491" right="0.23622047244094491" top="0.74803149606299213" bottom="0.74803149606299213"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48"/>
  <sheetViews>
    <sheetView showGridLines="0" zoomScaleNormal="100" workbookViewId="0"/>
  </sheetViews>
  <sheetFormatPr defaultRowHeight="24.95" customHeight="1" x14ac:dyDescent="0.15"/>
  <cols>
    <col min="1" max="1" width="1.7109375" customWidth="1"/>
    <col min="2" max="2" width="14.28515625" customWidth="1"/>
    <col min="3" max="10" width="12.7109375" customWidth="1"/>
    <col min="11" max="11" width="10.85546875" customWidth="1"/>
    <col min="12" max="12" width="12.7109375" customWidth="1"/>
    <col min="13" max="13" width="1.7109375" customWidth="1"/>
  </cols>
  <sheetData>
    <row r="1" spans="2:12" s="3" customFormat="1" ht="24.95" customHeight="1" x14ac:dyDescent="0.15">
      <c r="B1" s="3" t="s">
        <v>20</v>
      </c>
      <c r="C1" s="3" t="s">
        <v>11</v>
      </c>
    </row>
    <row r="3" spans="2:12" ht="24.95" customHeight="1" x14ac:dyDescent="0.15">
      <c r="B3" s="123"/>
      <c r="C3" s="124"/>
      <c r="D3" s="124"/>
      <c r="E3" s="124"/>
      <c r="F3" s="124"/>
      <c r="G3" s="124"/>
      <c r="H3" s="124"/>
      <c r="I3" s="124"/>
      <c r="J3" s="124"/>
      <c r="K3" s="124"/>
      <c r="L3" s="125" t="s">
        <v>103</v>
      </c>
    </row>
    <row r="4" spans="2:12" ht="24.95" customHeight="1" x14ac:dyDescent="0.15">
      <c r="B4" s="351"/>
      <c r="C4" s="352" t="s">
        <v>255</v>
      </c>
      <c r="D4" s="351"/>
      <c r="E4" s="351">
        <v>2019</v>
      </c>
      <c r="F4" s="351"/>
      <c r="G4" s="351">
        <v>2020</v>
      </c>
      <c r="H4" s="351"/>
      <c r="I4" s="351">
        <v>2021</v>
      </c>
      <c r="J4" s="353"/>
      <c r="K4" s="351">
        <v>2022</v>
      </c>
      <c r="L4" s="351"/>
    </row>
    <row r="5" spans="2:12" ht="24.95" customHeight="1" thickBot="1" x14ac:dyDescent="0.2">
      <c r="B5" s="351"/>
      <c r="C5" s="126"/>
      <c r="D5" s="127" t="s">
        <v>29</v>
      </c>
      <c r="E5" s="128"/>
      <c r="F5" s="127" t="s">
        <v>29</v>
      </c>
      <c r="G5" s="128"/>
      <c r="H5" s="127" t="s">
        <v>29</v>
      </c>
      <c r="I5" s="128"/>
      <c r="J5" s="127" t="s">
        <v>29</v>
      </c>
      <c r="K5" s="128"/>
      <c r="L5" s="127" t="s">
        <v>29</v>
      </c>
    </row>
    <row r="6" spans="2:12" ht="24.95" customHeight="1" thickBot="1" x14ac:dyDescent="0.2">
      <c r="B6" s="129" t="s">
        <v>246</v>
      </c>
      <c r="C6" s="130">
        <v>125</v>
      </c>
      <c r="D6" s="131">
        <v>3.9013732833957553</v>
      </c>
      <c r="E6" s="130">
        <v>129</v>
      </c>
      <c r="F6" s="131">
        <v>4.0012406947890824</v>
      </c>
      <c r="G6" s="130">
        <v>122</v>
      </c>
      <c r="H6" s="131">
        <v>3.8461538461538463</v>
      </c>
      <c r="I6" s="130">
        <v>125</v>
      </c>
      <c r="J6" s="131">
        <v>3.9382482671707622</v>
      </c>
      <c r="K6" s="130">
        <v>126</v>
      </c>
      <c r="L6" s="132">
        <v>3.9697542533081283</v>
      </c>
    </row>
    <row r="7" spans="2:12" ht="24.95" customHeight="1" x14ac:dyDescent="0.15">
      <c r="B7" s="133" t="s">
        <v>247</v>
      </c>
      <c r="C7" s="134">
        <v>2434</v>
      </c>
      <c r="D7" s="135">
        <v>75.96754057428214</v>
      </c>
      <c r="E7" s="134">
        <v>2428</v>
      </c>
      <c r="F7" s="135">
        <v>75.310173697270471</v>
      </c>
      <c r="G7" s="134">
        <v>2428</v>
      </c>
      <c r="H7" s="135">
        <v>76.544766708701133</v>
      </c>
      <c r="I7" s="134">
        <v>2408</v>
      </c>
      <c r="J7" s="135">
        <v>75.866414618777569</v>
      </c>
      <c r="K7" s="134">
        <v>2391</v>
      </c>
      <c r="L7" s="135">
        <v>75.330812854442343</v>
      </c>
    </row>
    <row r="8" spans="2:12" ht="24.95" customHeight="1" x14ac:dyDescent="0.15">
      <c r="B8" s="136" t="s">
        <v>248</v>
      </c>
      <c r="C8" s="134">
        <v>288</v>
      </c>
      <c r="D8" s="135">
        <v>8.9887640449438209</v>
      </c>
      <c r="E8" s="134">
        <v>302</v>
      </c>
      <c r="F8" s="135">
        <v>9.3672456575682386</v>
      </c>
      <c r="G8" s="134">
        <v>299</v>
      </c>
      <c r="H8" s="135">
        <v>9.4262295081967213</v>
      </c>
      <c r="I8" s="134">
        <v>305</v>
      </c>
      <c r="J8" s="135">
        <v>9.6093257718966605</v>
      </c>
      <c r="K8" s="134">
        <v>318</v>
      </c>
      <c r="L8" s="135">
        <v>10.01890359168242</v>
      </c>
    </row>
    <row r="9" spans="2:12" ht="24.95" customHeight="1" x14ac:dyDescent="0.15">
      <c r="B9" s="136" t="s">
        <v>249</v>
      </c>
      <c r="C9" s="134">
        <v>46</v>
      </c>
      <c r="D9" s="135">
        <v>1.4357053682896379</v>
      </c>
      <c r="E9" s="134">
        <v>49</v>
      </c>
      <c r="F9" s="135">
        <v>1.5198511166253101</v>
      </c>
      <c r="G9" s="134">
        <v>49</v>
      </c>
      <c r="H9" s="135">
        <v>1.544766708701135</v>
      </c>
      <c r="I9" s="134">
        <v>48</v>
      </c>
      <c r="J9" s="135">
        <v>1.5122873345935728</v>
      </c>
      <c r="K9" s="134">
        <v>49</v>
      </c>
      <c r="L9" s="135">
        <v>1.5437933207309389</v>
      </c>
    </row>
    <row r="10" spans="2:12" ht="24.95" customHeight="1" x14ac:dyDescent="0.15">
      <c r="B10" s="136" t="s">
        <v>250</v>
      </c>
      <c r="C10" s="134">
        <v>41</v>
      </c>
      <c r="D10" s="135">
        <v>1.2796504369538078</v>
      </c>
      <c r="E10" s="134">
        <v>40</v>
      </c>
      <c r="F10" s="135">
        <v>1.240694789081886</v>
      </c>
      <c r="G10" s="134">
        <v>38</v>
      </c>
      <c r="H10" s="135">
        <v>1.1979823455233292</v>
      </c>
      <c r="I10" s="134">
        <v>36</v>
      </c>
      <c r="J10" s="135">
        <v>1.1342155009451798</v>
      </c>
      <c r="K10" s="134">
        <v>36</v>
      </c>
      <c r="L10" s="135">
        <v>1.1342155009451798</v>
      </c>
    </row>
    <row r="11" spans="2:12" ht="24.95" customHeight="1" x14ac:dyDescent="0.15">
      <c r="B11" s="136" t="s">
        <v>251</v>
      </c>
      <c r="C11" s="134">
        <v>43</v>
      </c>
      <c r="D11" s="135">
        <v>1.3420724094881398</v>
      </c>
      <c r="E11" s="134">
        <v>44</v>
      </c>
      <c r="F11" s="135">
        <v>1.3647642679900744</v>
      </c>
      <c r="G11" s="134">
        <v>43</v>
      </c>
      <c r="H11" s="135">
        <v>1.3556116015132409</v>
      </c>
      <c r="I11" s="134">
        <v>45</v>
      </c>
      <c r="J11" s="135">
        <v>1.4177693761814745</v>
      </c>
      <c r="K11" s="134">
        <v>48</v>
      </c>
      <c r="L11" s="135">
        <v>1.5122873345935728</v>
      </c>
    </row>
    <row r="12" spans="2:12" ht="24.95" customHeight="1" x14ac:dyDescent="0.15">
      <c r="B12" s="136" t="s">
        <v>252</v>
      </c>
      <c r="C12" s="134">
        <v>81</v>
      </c>
      <c r="D12" s="135">
        <v>2.5280898876404492</v>
      </c>
      <c r="E12" s="134">
        <v>86</v>
      </c>
      <c r="F12" s="135">
        <v>2.6674937965260543</v>
      </c>
      <c r="G12" s="134">
        <v>86</v>
      </c>
      <c r="H12" s="135">
        <v>2.7112232030264818</v>
      </c>
      <c r="I12" s="134">
        <v>87</v>
      </c>
      <c r="J12" s="135">
        <v>2.7410207939508506</v>
      </c>
      <c r="K12" s="134">
        <v>88</v>
      </c>
      <c r="L12" s="135">
        <v>2.7725267800882167</v>
      </c>
    </row>
    <row r="13" spans="2:12" ht="24.95" customHeight="1" x14ac:dyDescent="0.15">
      <c r="B13" s="136" t="s">
        <v>253</v>
      </c>
      <c r="C13" s="134">
        <v>146</v>
      </c>
      <c r="D13" s="135">
        <v>4.5568039950062422</v>
      </c>
      <c r="E13" s="134">
        <v>146</v>
      </c>
      <c r="F13" s="135">
        <v>4.5285359801488827</v>
      </c>
      <c r="G13" s="134">
        <v>107</v>
      </c>
      <c r="H13" s="135">
        <v>3.3732660781841108</v>
      </c>
      <c r="I13" s="134">
        <v>120</v>
      </c>
      <c r="J13" s="135">
        <v>3.7807183364839321</v>
      </c>
      <c r="K13" s="134">
        <v>118</v>
      </c>
      <c r="L13" s="135">
        <v>3.7177063642092003</v>
      </c>
    </row>
    <row r="14" spans="2:12" ht="24.95" customHeight="1" x14ac:dyDescent="0.15">
      <c r="B14" s="137" t="s">
        <v>254</v>
      </c>
      <c r="C14" s="134">
        <v>3204</v>
      </c>
      <c r="D14" s="138">
        <v>100</v>
      </c>
      <c r="E14" s="134">
        <v>3224</v>
      </c>
      <c r="F14" s="138">
        <v>100</v>
      </c>
      <c r="G14" s="134">
        <v>3172</v>
      </c>
      <c r="H14" s="138">
        <v>100</v>
      </c>
      <c r="I14" s="134">
        <v>3174</v>
      </c>
      <c r="J14" s="138">
        <v>100</v>
      </c>
      <c r="K14" s="134">
        <v>3174</v>
      </c>
      <c r="L14" s="138">
        <v>100</v>
      </c>
    </row>
    <row r="15" spans="2:12" ht="24.95" customHeight="1" x14ac:dyDescent="0.15">
      <c r="B15" s="124"/>
      <c r="C15" s="139"/>
      <c r="D15" s="139"/>
      <c r="E15" s="139"/>
      <c r="F15" s="140"/>
      <c r="G15" s="140"/>
      <c r="H15" s="140"/>
      <c r="I15" s="140"/>
      <c r="J15" s="140"/>
      <c r="K15" s="140"/>
      <c r="L15" s="141" t="s">
        <v>105</v>
      </c>
    </row>
    <row r="16" spans="2:12" ht="24.95" customHeight="1" x14ac:dyDescent="0.15">
      <c r="B16" s="359" t="s">
        <v>106</v>
      </c>
      <c r="C16" s="360"/>
      <c r="D16" s="360"/>
      <c r="E16" s="360"/>
      <c r="F16" s="360"/>
      <c r="G16" s="360"/>
      <c r="H16" s="360"/>
      <c r="I16" s="360"/>
      <c r="J16" s="360"/>
      <c r="K16" s="360"/>
      <c r="L16" s="360"/>
    </row>
    <row r="17" spans="2:12" ht="24.95" customHeight="1" x14ac:dyDescent="0.15">
      <c r="B17" s="360"/>
      <c r="C17" s="360"/>
      <c r="D17" s="360"/>
      <c r="E17" s="360"/>
      <c r="F17" s="360"/>
      <c r="G17" s="360"/>
      <c r="H17" s="360"/>
      <c r="I17" s="360"/>
      <c r="J17" s="360"/>
      <c r="K17" s="360"/>
      <c r="L17" s="360"/>
    </row>
    <row r="18" spans="2:12" ht="24.95" customHeight="1" x14ac:dyDescent="0.15">
      <c r="B18" s="361" t="s">
        <v>107</v>
      </c>
      <c r="C18" s="361"/>
      <c r="D18" s="361"/>
      <c r="E18" s="361"/>
      <c r="F18" s="361"/>
      <c r="G18" s="361"/>
      <c r="H18" s="361"/>
      <c r="I18" s="361"/>
      <c r="J18" s="361"/>
      <c r="K18" s="361"/>
      <c r="L18" s="361"/>
    </row>
    <row r="19" spans="2:12" ht="24.95" customHeight="1" x14ac:dyDescent="0.15">
      <c r="B19" s="142"/>
      <c r="C19" s="143"/>
      <c r="D19" s="144"/>
      <c r="E19" s="144"/>
      <c r="F19" s="144"/>
      <c r="G19" s="144"/>
      <c r="H19" s="144"/>
      <c r="I19" s="144"/>
      <c r="J19" s="144"/>
      <c r="K19" s="144"/>
      <c r="L19" s="144"/>
    </row>
    <row r="20" spans="2:12" ht="24.95" customHeight="1" x14ac:dyDescent="0.15">
      <c r="B20" s="145" t="s">
        <v>108</v>
      </c>
      <c r="C20" s="124"/>
      <c r="D20" s="124"/>
      <c r="E20" s="124"/>
      <c r="F20" s="124"/>
      <c r="G20" s="124"/>
      <c r="H20" s="124"/>
      <c r="I20" s="124"/>
      <c r="J20" s="146"/>
      <c r="K20" s="125" t="s">
        <v>109</v>
      </c>
      <c r="L20" s="124"/>
    </row>
    <row r="21" spans="2:12" ht="24.95" customHeight="1" x14ac:dyDescent="0.15">
      <c r="B21" s="362" t="s">
        <v>110</v>
      </c>
      <c r="C21" s="363"/>
      <c r="D21" s="364" t="str">
        <f>C4</f>
        <v>2018年</v>
      </c>
      <c r="E21" s="365">
        <f>E4</f>
        <v>2019</v>
      </c>
      <c r="F21" s="365">
        <f>G4</f>
        <v>2020</v>
      </c>
      <c r="G21" s="365">
        <f>I4</f>
        <v>2021</v>
      </c>
      <c r="H21" s="367">
        <f>K4</f>
        <v>2022</v>
      </c>
      <c r="I21" s="147"/>
      <c r="J21" s="147"/>
      <c r="K21" s="147"/>
      <c r="L21" s="124"/>
    </row>
    <row r="22" spans="2:12" ht="44.25" customHeight="1" x14ac:dyDescent="0.15">
      <c r="B22" s="363"/>
      <c r="C22" s="363"/>
      <c r="D22" s="364"/>
      <c r="E22" s="365"/>
      <c r="F22" s="365"/>
      <c r="G22" s="366"/>
      <c r="H22" s="368"/>
      <c r="I22" s="286" t="s">
        <v>256</v>
      </c>
      <c r="J22" s="287" t="s">
        <v>257</v>
      </c>
      <c r="K22" s="288" t="s">
        <v>258</v>
      </c>
      <c r="L22" s="124"/>
    </row>
    <row r="23" spans="2:12" ht="24.95" customHeight="1" x14ac:dyDescent="0.15">
      <c r="B23" s="354" t="s">
        <v>111</v>
      </c>
      <c r="C23" s="148"/>
      <c r="D23" s="149">
        <v>44</v>
      </c>
      <c r="E23" s="149">
        <v>48</v>
      </c>
      <c r="F23" s="149">
        <v>47</v>
      </c>
      <c r="G23" s="149">
        <v>50</v>
      </c>
      <c r="H23" s="149">
        <v>49</v>
      </c>
      <c r="I23" s="150">
        <v>9</v>
      </c>
      <c r="J23" s="149">
        <v>26</v>
      </c>
      <c r="K23" s="151">
        <v>14</v>
      </c>
      <c r="L23" s="124"/>
    </row>
    <row r="24" spans="2:12" ht="24.95" customHeight="1" x14ac:dyDescent="0.15">
      <c r="B24" s="355"/>
      <c r="C24" s="152" t="s">
        <v>112</v>
      </c>
      <c r="D24" s="149">
        <v>12</v>
      </c>
      <c r="E24" s="149">
        <v>15</v>
      </c>
      <c r="F24" s="149">
        <v>16</v>
      </c>
      <c r="G24" s="149">
        <v>15</v>
      </c>
      <c r="H24" s="149">
        <v>15</v>
      </c>
      <c r="I24" s="150">
        <v>1</v>
      </c>
      <c r="J24" s="149">
        <v>9</v>
      </c>
      <c r="K24" s="151">
        <v>5</v>
      </c>
      <c r="L24" s="124"/>
    </row>
    <row r="25" spans="2:12" ht="24.95" customHeight="1" x14ac:dyDescent="0.15">
      <c r="B25" s="355"/>
      <c r="C25" s="152" t="s">
        <v>113</v>
      </c>
      <c r="D25" s="149">
        <v>14</v>
      </c>
      <c r="E25" s="149">
        <v>14</v>
      </c>
      <c r="F25" s="149">
        <v>11</v>
      </c>
      <c r="G25" s="149">
        <v>12</v>
      </c>
      <c r="H25" s="149">
        <v>11</v>
      </c>
      <c r="I25" s="150">
        <v>0</v>
      </c>
      <c r="J25" s="149">
        <v>8</v>
      </c>
      <c r="K25" s="151">
        <v>3</v>
      </c>
      <c r="L25" s="124"/>
    </row>
    <row r="26" spans="2:12" ht="24.95" customHeight="1" x14ac:dyDescent="0.15">
      <c r="B26" s="136" t="s">
        <v>114</v>
      </c>
      <c r="C26" s="148"/>
      <c r="D26" s="149">
        <v>27</v>
      </c>
      <c r="E26" s="149">
        <v>25</v>
      </c>
      <c r="F26" s="149">
        <v>20</v>
      </c>
      <c r="G26" s="149">
        <v>20</v>
      </c>
      <c r="H26" s="149">
        <v>26</v>
      </c>
      <c r="I26" s="150">
        <v>9</v>
      </c>
      <c r="J26" s="149">
        <v>14</v>
      </c>
      <c r="K26" s="151">
        <v>3</v>
      </c>
      <c r="L26" s="124"/>
    </row>
    <row r="27" spans="2:12" ht="24.95" customHeight="1" x14ac:dyDescent="0.15">
      <c r="B27" s="136" t="s">
        <v>115</v>
      </c>
      <c r="C27" s="148"/>
      <c r="D27" s="149">
        <v>52</v>
      </c>
      <c r="E27" s="149">
        <v>52</v>
      </c>
      <c r="F27" s="149">
        <v>51</v>
      </c>
      <c r="G27" s="149">
        <v>51</v>
      </c>
      <c r="H27" s="149">
        <v>47</v>
      </c>
      <c r="I27" s="150">
        <v>12</v>
      </c>
      <c r="J27" s="149">
        <v>31</v>
      </c>
      <c r="K27" s="151">
        <v>4</v>
      </c>
      <c r="L27" s="124"/>
    </row>
    <row r="28" spans="2:12" ht="24.95" customHeight="1" x14ac:dyDescent="0.15">
      <c r="B28" s="137" t="s">
        <v>88</v>
      </c>
      <c r="C28" s="153"/>
      <c r="D28" s="149">
        <v>2</v>
      </c>
      <c r="E28" s="149">
        <v>4</v>
      </c>
      <c r="F28" s="149">
        <v>4</v>
      </c>
      <c r="G28" s="149">
        <v>4</v>
      </c>
      <c r="H28" s="149">
        <v>4</v>
      </c>
      <c r="I28" s="150">
        <v>0</v>
      </c>
      <c r="J28" s="149">
        <v>4</v>
      </c>
      <c r="K28" s="151">
        <v>0</v>
      </c>
      <c r="L28" s="124"/>
    </row>
    <row r="29" spans="2:12" ht="24.95" customHeight="1" x14ac:dyDescent="0.15">
      <c r="B29" s="154" t="s">
        <v>116</v>
      </c>
      <c r="C29" s="155"/>
      <c r="D29" s="156">
        <v>125</v>
      </c>
      <c r="E29" s="156">
        <v>129</v>
      </c>
      <c r="F29" s="156">
        <v>122</v>
      </c>
      <c r="G29" s="156">
        <v>125</v>
      </c>
      <c r="H29" s="156">
        <v>126</v>
      </c>
      <c r="I29" s="157">
        <v>30</v>
      </c>
      <c r="J29" s="156">
        <v>75</v>
      </c>
      <c r="K29" s="158">
        <v>21</v>
      </c>
      <c r="L29" s="124"/>
    </row>
    <row r="30" spans="2:12" ht="24.95" customHeight="1" x14ac:dyDescent="0.15">
      <c r="B30" s="356" t="s">
        <v>117</v>
      </c>
      <c r="C30" s="356"/>
      <c r="D30" s="356"/>
      <c r="E30" s="356"/>
      <c r="F30" s="356"/>
      <c r="G30" s="356"/>
      <c r="H30" s="356"/>
      <c r="I30" s="356"/>
      <c r="J30" s="356"/>
      <c r="K30" s="356"/>
      <c r="L30" s="356"/>
    </row>
    <row r="31" spans="2:12" ht="24.95" customHeight="1" x14ac:dyDescent="0.15">
      <c r="B31" s="159"/>
      <c r="C31" s="159"/>
      <c r="D31" s="159"/>
      <c r="E31" s="159"/>
      <c r="F31" s="159"/>
      <c r="G31" s="159"/>
      <c r="H31" s="159"/>
      <c r="I31" s="159"/>
      <c r="J31" s="159"/>
      <c r="K31" s="159"/>
      <c r="L31" s="159"/>
    </row>
    <row r="32" spans="2:12" ht="24.95" customHeight="1" x14ac:dyDescent="0.15">
      <c r="B32" s="357"/>
      <c r="C32" s="357"/>
      <c r="D32" s="357"/>
      <c r="E32" s="357"/>
      <c r="F32" s="357"/>
      <c r="G32" s="357"/>
      <c r="H32" s="357"/>
      <c r="I32" s="357"/>
      <c r="J32" s="357"/>
      <c r="K32" s="357"/>
      <c r="L32" s="104"/>
    </row>
    <row r="33" spans="2:12" ht="24.95" customHeight="1" x14ac:dyDescent="0.15">
      <c r="B33" s="159"/>
      <c r="C33" s="159"/>
      <c r="D33" s="159"/>
      <c r="E33" s="159"/>
      <c r="F33" s="159"/>
      <c r="G33" s="159"/>
      <c r="H33" s="159"/>
      <c r="I33" s="159"/>
      <c r="J33" s="159"/>
      <c r="K33" s="159"/>
      <c r="L33" s="159"/>
    </row>
    <row r="34" spans="2:12" ht="24.95" customHeight="1" x14ac:dyDescent="0.15">
      <c r="B34" s="159"/>
      <c r="C34" s="159"/>
      <c r="D34" s="159"/>
      <c r="E34" s="159"/>
      <c r="F34" s="159"/>
      <c r="G34" s="159"/>
      <c r="H34" s="159"/>
      <c r="I34" s="159"/>
      <c r="J34" s="159"/>
      <c r="K34" s="159"/>
      <c r="L34" s="159"/>
    </row>
    <row r="35" spans="2:12" ht="24.95" customHeight="1" x14ac:dyDescent="0.15">
      <c r="B35" s="159"/>
      <c r="C35" s="159"/>
      <c r="D35" s="159"/>
      <c r="E35" s="159"/>
      <c r="F35" s="159"/>
      <c r="G35" s="159"/>
      <c r="H35" s="159"/>
      <c r="I35" s="159"/>
      <c r="J35" s="159"/>
      <c r="K35" s="159"/>
      <c r="L35" s="159"/>
    </row>
    <row r="36" spans="2:12" ht="24.95" customHeight="1" x14ac:dyDescent="0.15">
      <c r="B36" s="159"/>
      <c r="C36" s="159"/>
      <c r="D36" s="159"/>
      <c r="E36" s="159"/>
      <c r="F36" s="159"/>
      <c r="G36" s="159"/>
      <c r="H36" s="159"/>
      <c r="I36" s="159"/>
      <c r="J36" s="159"/>
      <c r="K36" s="159"/>
      <c r="L36" s="159"/>
    </row>
    <row r="37" spans="2:12" ht="24.95" customHeight="1" x14ac:dyDescent="0.15">
      <c r="B37" s="159"/>
      <c r="C37" s="159"/>
      <c r="D37" s="159"/>
      <c r="E37" s="159"/>
      <c r="F37" s="159"/>
      <c r="G37" s="159"/>
      <c r="H37" s="159"/>
      <c r="I37" s="159"/>
      <c r="J37" s="159"/>
      <c r="K37" s="159"/>
      <c r="L37" s="159"/>
    </row>
    <row r="38" spans="2:12" ht="24.95" customHeight="1" x14ac:dyDescent="0.15">
      <c r="B38" s="159"/>
      <c r="C38" s="159"/>
      <c r="D38" s="159"/>
      <c r="E38" s="159"/>
      <c r="F38" s="159"/>
      <c r="G38" s="159"/>
      <c r="H38" s="159"/>
      <c r="I38" s="159"/>
      <c r="J38" s="159"/>
      <c r="K38" s="159"/>
      <c r="L38" s="159"/>
    </row>
    <row r="39" spans="2:12" ht="24.95" customHeight="1" x14ac:dyDescent="0.15">
      <c r="B39" s="159"/>
      <c r="C39" s="159"/>
      <c r="D39" s="159"/>
      <c r="E39" s="159"/>
      <c r="F39" s="159"/>
      <c r="G39" s="159"/>
      <c r="H39" s="159"/>
      <c r="I39" s="159"/>
      <c r="J39" s="159"/>
      <c r="K39" s="159"/>
      <c r="L39" s="159"/>
    </row>
    <row r="40" spans="2:12" ht="24.95" customHeight="1" x14ac:dyDescent="0.15">
      <c r="B40" s="159"/>
      <c r="C40" s="159"/>
      <c r="D40" s="159"/>
      <c r="E40" s="159"/>
      <c r="F40" s="159"/>
      <c r="G40" s="159"/>
      <c r="H40" s="159"/>
      <c r="I40" s="159"/>
      <c r="J40" s="159"/>
      <c r="K40" s="159"/>
      <c r="L40" s="159"/>
    </row>
    <row r="41" spans="2:12" ht="24.95" customHeight="1" x14ac:dyDescent="0.15">
      <c r="B41" s="159"/>
      <c r="C41" s="159"/>
      <c r="D41" s="159"/>
      <c r="E41" s="159"/>
      <c r="F41" s="159"/>
      <c r="G41" s="159"/>
      <c r="H41" s="159"/>
      <c r="I41" s="159"/>
      <c r="J41" s="159"/>
      <c r="K41" s="159"/>
      <c r="L41" s="159"/>
    </row>
    <row r="42" spans="2:12" ht="24.95" customHeight="1" x14ac:dyDescent="0.15">
      <c r="B42" s="159"/>
      <c r="C42" s="159"/>
      <c r="D42" s="159"/>
      <c r="E42" s="159"/>
      <c r="F42" s="159"/>
      <c r="G42" s="159"/>
      <c r="H42" s="159"/>
      <c r="I42" s="159"/>
      <c r="J42" s="159"/>
      <c r="K42" s="159"/>
      <c r="L42" s="159"/>
    </row>
    <row r="43" spans="2:12" ht="24.95" customHeight="1" x14ac:dyDescent="0.15">
      <c r="B43" s="159"/>
      <c r="C43" s="159"/>
      <c r="D43" s="159"/>
      <c r="E43" s="159"/>
      <c r="F43" s="159"/>
      <c r="G43" s="159"/>
      <c r="H43" s="159"/>
      <c r="I43" s="159"/>
      <c r="J43" s="159"/>
      <c r="K43" s="159"/>
      <c r="L43" s="159"/>
    </row>
    <row r="44" spans="2:12" ht="24.95" customHeight="1" x14ac:dyDescent="0.15">
      <c r="B44" s="159"/>
      <c r="C44" s="159"/>
      <c r="D44" s="159"/>
      <c r="E44" s="159"/>
      <c r="F44" s="159"/>
      <c r="G44" s="159"/>
      <c r="H44" s="159"/>
      <c r="I44" s="159"/>
      <c r="J44" s="159"/>
      <c r="K44" s="159"/>
      <c r="L44" s="159"/>
    </row>
    <row r="45" spans="2:12" ht="24.95" customHeight="1" x14ac:dyDescent="0.15">
      <c r="B45" s="159"/>
      <c r="C45" s="159"/>
      <c r="D45" s="159"/>
      <c r="E45" s="159"/>
      <c r="F45" s="159"/>
      <c r="G45" s="159"/>
      <c r="H45" s="159"/>
      <c r="I45" s="159"/>
      <c r="J45" s="159"/>
      <c r="K45" s="159"/>
      <c r="L45" s="159"/>
    </row>
    <row r="46" spans="2:12" ht="24.95" customHeight="1" x14ac:dyDescent="0.15">
      <c r="B46" s="159"/>
      <c r="C46" s="159"/>
      <c r="D46" s="159"/>
      <c r="E46" s="159"/>
      <c r="F46" s="159"/>
      <c r="G46" s="159"/>
      <c r="H46" s="159"/>
      <c r="I46" s="159"/>
      <c r="J46" s="159"/>
      <c r="K46" s="159"/>
      <c r="L46" s="159"/>
    </row>
    <row r="47" spans="2:12" ht="24.95" customHeight="1" x14ac:dyDescent="0.15">
      <c r="B47" s="160"/>
      <c r="C47" s="160"/>
      <c r="D47" s="160"/>
      <c r="E47" s="160"/>
      <c r="F47" s="160"/>
      <c r="G47" s="160"/>
      <c r="H47" s="160"/>
      <c r="I47" s="160"/>
      <c r="J47" s="160"/>
      <c r="K47" s="160"/>
      <c r="L47" s="160"/>
    </row>
    <row r="48" spans="2:12" ht="24.95" customHeight="1" x14ac:dyDescent="0.15">
      <c r="B48" s="358"/>
      <c r="C48" s="358"/>
      <c r="D48" s="358"/>
      <c r="E48" s="358"/>
      <c r="F48" s="358"/>
      <c r="G48" s="358"/>
      <c r="H48" s="358"/>
      <c r="I48" s="358"/>
      <c r="J48" s="358"/>
      <c r="K48" s="358"/>
      <c r="L48" s="358"/>
    </row>
  </sheetData>
  <mergeCells count="18">
    <mergeCell ref="B23:B25"/>
    <mergeCell ref="B30:L30"/>
    <mergeCell ref="B32:K32"/>
    <mergeCell ref="B48:L48"/>
    <mergeCell ref="B16:L17"/>
    <mergeCell ref="B18:L18"/>
    <mergeCell ref="B21:C22"/>
    <mergeCell ref="D21:D22"/>
    <mergeCell ref="E21:E22"/>
    <mergeCell ref="F21:F22"/>
    <mergeCell ref="G21:G22"/>
    <mergeCell ref="H21:H22"/>
    <mergeCell ref="K4:L4"/>
    <mergeCell ref="B4:B5"/>
    <mergeCell ref="C4:D4"/>
    <mergeCell ref="E4:F4"/>
    <mergeCell ref="G4:H4"/>
    <mergeCell ref="I4:J4"/>
  </mergeCells>
  <phoneticPr fontId="1"/>
  <printOptions horizontalCentered="1"/>
  <pageMargins left="0.23622047244094491" right="0.23622047244094491" top="0.74803149606299213" bottom="0.74803149606299213" header="0.31496062992125984" footer="0.31496062992125984"/>
  <pageSetup paperSize="9" scale="6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3"/>
  <sheetViews>
    <sheetView showGridLines="0" zoomScaleNormal="100" workbookViewId="0"/>
  </sheetViews>
  <sheetFormatPr defaultRowHeight="24.95" customHeight="1" x14ac:dyDescent="0.15"/>
  <cols>
    <col min="1" max="1" width="1.7109375" customWidth="1"/>
    <col min="2" max="2" width="11.28515625" customWidth="1"/>
    <col min="3" max="14" width="10.7109375" customWidth="1"/>
    <col min="15" max="15" width="1.7109375" customWidth="1"/>
  </cols>
  <sheetData>
    <row r="1" spans="2:14" s="3" customFormat="1" ht="24.95" customHeight="1" x14ac:dyDescent="0.15">
      <c r="B1" s="3" t="s">
        <v>21</v>
      </c>
      <c r="C1" s="3" t="s">
        <v>13</v>
      </c>
    </row>
    <row r="3" spans="2:14" ht="24.95" customHeight="1" thickBot="1" x14ac:dyDescent="0.2">
      <c r="B3" s="161"/>
      <c r="C3" s="100"/>
      <c r="D3" s="100"/>
      <c r="E3" s="100"/>
      <c r="F3" s="100"/>
      <c r="G3" s="100"/>
      <c r="H3" s="100"/>
      <c r="I3" s="100"/>
      <c r="J3" s="100"/>
      <c r="K3" s="100"/>
      <c r="L3" s="100"/>
      <c r="M3" s="100"/>
      <c r="N3" s="162" t="s">
        <v>118</v>
      </c>
    </row>
    <row r="4" spans="2:14" ht="24.95" customHeight="1" x14ac:dyDescent="0.15">
      <c r="B4" s="373"/>
      <c r="C4" s="374" t="s">
        <v>119</v>
      </c>
      <c r="D4" s="375"/>
      <c r="E4" s="339" t="s">
        <v>120</v>
      </c>
      <c r="F4" s="339"/>
      <c r="G4" s="339" t="s">
        <v>121</v>
      </c>
      <c r="H4" s="339"/>
      <c r="I4" s="339" t="s">
        <v>122</v>
      </c>
      <c r="J4" s="339"/>
      <c r="K4" s="339" t="s">
        <v>123</v>
      </c>
      <c r="L4" s="339"/>
      <c r="M4" s="339" t="s">
        <v>124</v>
      </c>
      <c r="N4" s="339"/>
    </row>
    <row r="5" spans="2:14" ht="24.95" customHeight="1" x14ac:dyDescent="0.15">
      <c r="B5" s="373"/>
      <c r="C5" s="164"/>
      <c r="D5" s="165" t="s">
        <v>125</v>
      </c>
      <c r="E5" s="166"/>
      <c r="F5" s="167" t="s">
        <v>125</v>
      </c>
      <c r="G5" s="166"/>
      <c r="H5" s="167" t="s">
        <v>125</v>
      </c>
      <c r="I5" s="166"/>
      <c r="J5" s="167" t="s">
        <v>125</v>
      </c>
      <c r="K5" s="166"/>
      <c r="L5" s="167" t="s">
        <v>125</v>
      </c>
      <c r="M5" s="166"/>
      <c r="N5" s="167" t="s">
        <v>125</v>
      </c>
    </row>
    <row r="6" spans="2:14" ht="24.95" customHeight="1" x14ac:dyDescent="0.15">
      <c r="B6" s="262" t="s">
        <v>259</v>
      </c>
      <c r="C6" s="168">
        <v>666018</v>
      </c>
      <c r="D6" s="174">
        <v>21.620682838024237</v>
      </c>
      <c r="E6" s="169">
        <v>1952207</v>
      </c>
      <c r="F6" s="175">
        <v>63.373735216121453</v>
      </c>
      <c r="G6" s="169">
        <v>137457</v>
      </c>
      <c r="H6" s="175">
        <v>4.4622130345820947</v>
      </c>
      <c r="I6" s="169">
        <v>115064</v>
      </c>
      <c r="J6" s="175">
        <v>3.7352778004114309</v>
      </c>
      <c r="K6" s="169">
        <v>209721</v>
      </c>
      <c r="L6" s="175">
        <v>6.8080911108607882</v>
      </c>
      <c r="M6" s="169">
        <v>3080467</v>
      </c>
      <c r="N6" s="175">
        <v>99.999999999999986</v>
      </c>
    </row>
    <row r="7" spans="2:14" ht="24.95" customHeight="1" x14ac:dyDescent="0.15">
      <c r="B7" s="260">
        <v>2013</v>
      </c>
      <c r="C7" s="168">
        <v>636042</v>
      </c>
      <c r="D7" s="174">
        <v>20.621409120869465</v>
      </c>
      <c r="E7" s="169">
        <v>1940628</v>
      </c>
      <c r="F7" s="175">
        <v>62.917989597250923</v>
      </c>
      <c r="G7" s="169">
        <v>149803</v>
      </c>
      <c r="H7" s="175">
        <v>4.8568317037768081</v>
      </c>
      <c r="I7" s="169">
        <v>132279</v>
      </c>
      <c r="J7" s="175">
        <v>4.28867807015809</v>
      </c>
      <c r="K7" s="169">
        <v>225625</v>
      </c>
      <c r="L7" s="175">
        <v>7.3150915079447172</v>
      </c>
      <c r="M7" s="169">
        <v>3084377</v>
      </c>
      <c r="N7" s="175">
        <v>100</v>
      </c>
    </row>
    <row r="8" spans="2:14" ht="24.95" customHeight="1" x14ac:dyDescent="0.15">
      <c r="B8" s="260">
        <v>2014</v>
      </c>
      <c r="C8" s="168">
        <v>700325</v>
      </c>
      <c r="D8" s="174">
        <v>20.33552564716814</v>
      </c>
      <c r="E8" s="169">
        <v>2043399</v>
      </c>
      <c r="F8" s="175">
        <v>59.33472712226142</v>
      </c>
      <c r="G8" s="169">
        <v>269105</v>
      </c>
      <c r="H8" s="175">
        <v>7.8140743644467676</v>
      </c>
      <c r="I8" s="169">
        <v>165722</v>
      </c>
      <c r="J8" s="175">
        <v>4.8121143487666416</v>
      </c>
      <c r="K8" s="169">
        <v>265299</v>
      </c>
      <c r="L8" s="175">
        <v>7.7035585173570276</v>
      </c>
      <c r="M8" s="169">
        <v>3443850</v>
      </c>
      <c r="N8" s="175">
        <v>100</v>
      </c>
    </row>
    <row r="9" spans="2:14" ht="24.95" customHeight="1" x14ac:dyDescent="0.15">
      <c r="B9" s="260">
        <v>2015</v>
      </c>
      <c r="C9" s="168">
        <v>697374</v>
      </c>
      <c r="D9" s="174">
        <v>19.939766735489162</v>
      </c>
      <c r="E9" s="169">
        <v>2035968</v>
      </c>
      <c r="F9" s="175">
        <v>58.213708857686683</v>
      </c>
      <c r="G9" s="169">
        <v>332065</v>
      </c>
      <c r="H9" s="175">
        <v>9.4946164339654295</v>
      </c>
      <c r="I9" s="169">
        <v>172523</v>
      </c>
      <c r="J9" s="175">
        <v>4.9328887748995474</v>
      </c>
      <c r="K9" s="169">
        <v>259473</v>
      </c>
      <c r="L9" s="175">
        <v>7.4190191979591713</v>
      </c>
      <c r="M9" s="169">
        <v>3497403</v>
      </c>
      <c r="N9" s="175">
        <v>100</v>
      </c>
    </row>
    <row r="10" spans="2:14" ht="24.95" customHeight="1" x14ac:dyDescent="0.15">
      <c r="B10" s="260">
        <v>2016</v>
      </c>
      <c r="C10" s="168">
        <v>709811</v>
      </c>
      <c r="D10" s="174">
        <v>19.430374202731926</v>
      </c>
      <c r="E10" s="169">
        <v>2083220</v>
      </c>
      <c r="F10" s="175">
        <v>57.026087432591495</v>
      </c>
      <c r="G10" s="169">
        <v>420015</v>
      </c>
      <c r="H10" s="175">
        <v>11.497495277983083</v>
      </c>
      <c r="I10" s="169">
        <v>163441</v>
      </c>
      <c r="J10" s="175">
        <v>4.4740357504585146</v>
      </c>
      <c r="K10" s="169">
        <v>276613</v>
      </c>
      <c r="L10" s="175">
        <v>7.5720073362349787</v>
      </c>
      <c r="M10" s="169">
        <v>3653100</v>
      </c>
      <c r="N10" s="175">
        <v>99.999999999999986</v>
      </c>
    </row>
    <row r="11" spans="2:14" ht="24.95" customHeight="1" x14ac:dyDescent="0.15">
      <c r="B11" s="260">
        <v>2017</v>
      </c>
      <c r="C11" s="168">
        <v>814704</v>
      </c>
      <c r="D11" s="174">
        <v>19.909336839301382</v>
      </c>
      <c r="E11" s="169">
        <v>2262899</v>
      </c>
      <c r="F11" s="175">
        <v>55.299616086723837</v>
      </c>
      <c r="G11" s="169">
        <v>541139</v>
      </c>
      <c r="H11" s="175">
        <v>13.224089519485249</v>
      </c>
      <c r="I11" s="169">
        <v>176610</v>
      </c>
      <c r="J11" s="175">
        <v>4.3159085743890016</v>
      </c>
      <c r="K11" s="169">
        <v>296718</v>
      </c>
      <c r="L11" s="175">
        <v>7.2510489801005358</v>
      </c>
      <c r="M11" s="169">
        <v>4092070</v>
      </c>
      <c r="N11" s="175">
        <v>100</v>
      </c>
    </row>
    <row r="12" spans="2:14" ht="24.95" customHeight="1" x14ac:dyDescent="0.15">
      <c r="B12" s="260">
        <v>2018</v>
      </c>
      <c r="C12" s="168">
        <v>813775</v>
      </c>
      <c r="D12" s="174">
        <v>20.151659640938792</v>
      </c>
      <c r="E12" s="169">
        <v>2198012</v>
      </c>
      <c r="F12" s="175">
        <v>54.429774459401138</v>
      </c>
      <c r="G12" s="169">
        <v>587531</v>
      </c>
      <c r="H12" s="175">
        <v>14.549137956438093</v>
      </c>
      <c r="I12" s="169">
        <v>195263</v>
      </c>
      <c r="J12" s="175">
        <v>4.8353334969354327</v>
      </c>
      <c r="K12" s="169">
        <v>243672</v>
      </c>
      <c r="L12" s="175">
        <v>6.0340944462865505</v>
      </c>
      <c r="M12" s="169">
        <v>4038253</v>
      </c>
      <c r="N12" s="175">
        <v>100</v>
      </c>
    </row>
    <row r="13" spans="2:14" ht="24.95" customHeight="1" x14ac:dyDescent="0.15">
      <c r="B13" s="260">
        <v>2019</v>
      </c>
      <c r="C13" s="168">
        <v>756794</v>
      </c>
      <c r="D13" s="174">
        <v>20.301482626240784</v>
      </c>
      <c r="E13" s="169">
        <v>2039905</v>
      </c>
      <c r="F13" s="175">
        <v>54.72175508352565</v>
      </c>
      <c r="G13" s="169">
        <v>560244</v>
      </c>
      <c r="H13" s="175">
        <v>15.028903284719016</v>
      </c>
      <c r="I13" s="169">
        <v>177510</v>
      </c>
      <c r="J13" s="175">
        <v>4.7618191753423016</v>
      </c>
      <c r="K13" s="169">
        <v>193324</v>
      </c>
      <c r="L13" s="175">
        <v>5.1860398301722448</v>
      </c>
      <c r="M13" s="169">
        <v>3727777</v>
      </c>
      <c r="N13" s="175">
        <v>100</v>
      </c>
    </row>
    <row r="14" spans="2:14" ht="24.95" customHeight="1" x14ac:dyDescent="0.15">
      <c r="B14" s="260">
        <v>2020</v>
      </c>
      <c r="C14" s="168">
        <v>701220</v>
      </c>
      <c r="D14" s="174">
        <v>22.096853431012171</v>
      </c>
      <c r="E14" s="169">
        <v>1958505</v>
      </c>
      <c r="F14" s="175">
        <v>61.716434113266146</v>
      </c>
      <c r="G14" s="169">
        <v>333629</v>
      </c>
      <c r="H14" s="175">
        <v>10.513321230619718</v>
      </c>
      <c r="I14" s="169">
        <v>110759</v>
      </c>
      <c r="J14" s="175">
        <v>3.4902389965566827</v>
      </c>
      <c r="K14" s="169">
        <v>69280</v>
      </c>
      <c r="L14" s="175">
        <v>2.1831522285452829</v>
      </c>
      <c r="M14" s="169">
        <v>3173393</v>
      </c>
      <c r="N14" s="175">
        <v>100.00000000000001</v>
      </c>
    </row>
    <row r="15" spans="2:14" ht="24.95" customHeight="1" thickBot="1" x14ac:dyDescent="0.2">
      <c r="B15" s="261">
        <v>2021</v>
      </c>
      <c r="C15" s="170">
        <v>808596</v>
      </c>
      <c r="D15" s="176">
        <v>20.128012402461675</v>
      </c>
      <c r="E15" s="169">
        <v>2591255</v>
      </c>
      <c r="F15" s="177">
        <v>64.502931968425301</v>
      </c>
      <c r="G15" s="169">
        <v>434074</v>
      </c>
      <c r="H15" s="177">
        <v>10.805206624304533</v>
      </c>
      <c r="I15" s="169">
        <v>114503</v>
      </c>
      <c r="J15" s="177">
        <v>2.8502710922624757</v>
      </c>
      <c r="K15" s="169">
        <v>68839</v>
      </c>
      <c r="L15" s="177">
        <v>1.7135779125460171</v>
      </c>
      <c r="M15" s="169">
        <v>4017267</v>
      </c>
      <c r="N15" s="177">
        <v>100</v>
      </c>
    </row>
    <row r="16" spans="2:14" ht="24.95" customHeight="1" x14ac:dyDescent="0.15">
      <c r="B16" s="369" t="s">
        <v>126</v>
      </c>
      <c r="C16" s="369"/>
      <c r="D16" s="369"/>
      <c r="E16" s="369"/>
      <c r="F16" s="369"/>
      <c r="G16" s="369"/>
      <c r="H16" s="369"/>
      <c r="I16" s="369"/>
      <c r="J16" s="369"/>
      <c r="K16" s="369"/>
      <c r="L16" s="369"/>
      <c r="M16" s="369"/>
      <c r="N16" s="369"/>
    </row>
    <row r="17" spans="2:14" ht="24.95" customHeight="1" x14ac:dyDescent="0.15">
      <c r="B17" s="370" t="s">
        <v>127</v>
      </c>
      <c r="C17" s="370"/>
      <c r="D17" s="370"/>
      <c r="E17" s="370"/>
      <c r="F17" s="370"/>
      <c r="G17" s="370"/>
      <c r="H17" s="370"/>
      <c r="I17" s="370"/>
      <c r="J17" s="370"/>
      <c r="K17" s="370"/>
      <c r="L17" s="370"/>
      <c r="M17" s="370"/>
      <c r="N17" s="370"/>
    </row>
    <row r="18" spans="2:14" ht="24.95" customHeight="1" x14ac:dyDescent="0.15">
      <c r="B18" s="371"/>
      <c r="C18" s="371"/>
      <c r="D18" s="371"/>
      <c r="E18" s="371"/>
      <c r="F18" s="371"/>
      <c r="G18" s="371"/>
      <c r="H18" s="371"/>
      <c r="I18" s="371"/>
      <c r="J18" s="371"/>
      <c r="K18" s="371"/>
      <c r="L18" s="371"/>
      <c r="M18" s="371"/>
      <c r="N18" s="371"/>
    </row>
    <row r="19" spans="2:14" ht="24.95" customHeight="1" x14ac:dyDescent="0.15">
      <c r="B19" s="372"/>
      <c r="C19" s="372"/>
      <c r="D19" s="372"/>
      <c r="E19" s="372"/>
      <c r="F19" s="372"/>
      <c r="G19" s="372"/>
      <c r="H19" s="372"/>
      <c r="I19" s="372"/>
      <c r="J19" s="372"/>
      <c r="K19" s="372"/>
      <c r="L19" s="372"/>
      <c r="M19" s="372"/>
      <c r="N19" s="372"/>
    </row>
    <row r="20" spans="2:14" ht="24.95" customHeight="1" x14ac:dyDescent="0.15">
      <c r="B20" s="55"/>
      <c r="C20" s="100"/>
      <c r="D20" s="171"/>
      <c r="E20" s="171"/>
      <c r="F20" s="171"/>
      <c r="G20" s="172"/>
      <c r="H20" s="173"/>
      <c r="I20" s="173"/>
      <c r="J20" s="173"/>
      <c r="K20" s="173"/>
      <c r="L20" s="173"/>
      <c r="M20" s="100"/>
      <c r="N20" s="100"/>
    </row>
    <row r="21" spans="2:14" ht="24.95" customHeight="1" x14ac:dyDescent="0.15">
      <c r="B21" s="100"/>
      <c r="C21" s="100"/>
      <c r="D21" s="100"/>
      <c r="E21" s="100"/>
      <c r="F21" s="100"/>
      <c r="G21" s="100"/>
      <c r="H21" s="100"/>
      <c r="I21" s="100"/>
      <c r="J21" s="100"/>
      <c r="K21" s="100"/>
      <c r="L21" s="100"/>
      <c r="M21" s="100"/>
      <c r="N21" s="100"/>
    </row>
    <row r="22" spans="2:14" ht="24.95" customHeight="1" x14ac:dyDescent="0.15">
      <c r="B22" s="100"/>
      <c r="C22" s="100"/>
      <c r="D22" s="100"/>
      <c r="E22" s="100"/>
      <c r="F22" s="100"/>
      <c r="G22" s="100"/>
      <c r="H22" s="100"/>
      <c r="I22" s="100"/>
      <c r="J22" s="100"/>
      <c r="K22" s="100"/>
      <c r="L22" s="100"/>
      <c r="M22" s="100"/>
      <c r="N22" s="100"/>
    </row>
    <row r="23" spans="2:14" ht="24.95" customHeight="1" x14ac:dyDescent="0.15">
      <c r="B23" s="100"/>
      <c r="C23" s="100"/>
      <c r="D23" s="100"/>
      <c r="E23" s="100"/>
      <c r="F23" s="100"/>
      <c r="G23" s="100"/>
      <c r="H23" s="100"/>
      <c r="I23" s="100"/>
      <c r="J23" s="100"/>
      <c r="K23" s="100"/>
      <c r="L23" s="100"/>
      <c r="M23" s="100"/>
      <c r="N23" s="100"/>
    </row>
    <row r="24" spans="2:14" ht="24.95" customHeight="1" x14ac:dyDescent="0.15">
      <c r="B24" s="100"/>
      <c r="C24" s="100"/>
      <c r="D24" s="100"/>
      <c r="E24" s="100"/>
      <c r="F24" s="100"/>
      <c r="G24" s="100"/>
      <c r="H24" s="100"/>
      <c r="I24" s="100"/>
      <c r="J24" s="100"/>
      <c r="K24" s="100"/>
      <c r="L24" s="100"/>
      <c r="M24" s="100"/>
      <c r="N24" s="100"/>
    </row>
    <row r="25" spans="2:14" ht="24.95" customHeight="1" x14ac:dyDescent="0.15">
      <c r="B25" s="100"/>
      <c r="C25" s="100"/>
      <c r="D25" s="100"/>
      <c r="E25" s="100"/>
      <c r="F25" s="100"/>
      <c r="G25" s="100"/>
      <c r="H25" s="100"/>
      <c r="I25" s="100"/>
      <c r="J25" s="100"/>
      <c r="K25" s="100"/>
      <c r="L25" s="100"/>
      <c r="M25" s="100"/>
      <c r="N25" s="100"/>
    </row>
    <row r="26" spans="2:14" ht="24.95" customHeight="1" x14ac:dyDescent="0.15">
      <c r="B26" s="100"/>
      <c r="C26" s="100"/>
      <c r="D26" s="100"/>
      <c r="E26" s="100"/>
      <c r="F26" s="100"/>
      <c r="G26" s="100"/>
      <c r="H26" s="100"/>
      <c r="I26" s="100"/>
      <c r="J26" s="100"/>
      <c r="K26" s="100"/>
      <c r="L26" s="100"/>
      <c r="M26" s="100"/>
      <c r="N26" s="100"/>
    </row>
    <row r="27" spans="2:14" ht="24.95" customHeight="1" x14ac:dyDescent="0.15">
      <c r="B27" s="100"/>
      <c r="C27" s="100"/>
      <c r="D27" s="100"/>
      <c r="E27" s="100"/>
      <c r="F27" s="100"/>
      <c r="G27" s="100"/>
      <c r="H27" s="100"/>
      <c r="I27" s="100"/>
      <c r="J27" s="100"/>
      <c r="K27" s="100"/>
      <c r="L27" s="100"/>
      <c r="M27" s="100"/>
      <c r="N27" s="100"/>
    </row>
    <row r="28" spans="2:14" ht="24.95" customHeight="1" x14ac:dyDescent="0.15">
      <c r="B28" s="100"/>
      <c r="C28" s="100"/>
      <c r="D28" s="100"/>
      <c r="E28" s="100"/>
      <c r="F28" s="100"/>
      <c r="G28" s="100"/>
      <c r="H28" s="100"/>
      <c r="I28" s="100"/>
      <c r="J28" s="100"/>
      <c r="K28" s="100"/>
      <c r="L28" s="100"/>
      <c r="M28" s="100"/>
      <c r="N28" s="100"/>
    </row>
    <row r="29" spans="2:14" ht="24.95" customHeight="1" x14ac:dyDescent="0.15">
      <c r="B29" s="100"/>
      <c r="C29" s="100"/>
      <c r="D29" s="100"/>
      <c r="E29" s="100"/>
      <c r="F29" s="100"/>
      <c r="G29" s="100"/>
      <c r="H29" s="100"/>
      <c r="I29" s="100"/>
      <c r="J29" s="100"/>
      <c r="K29" s="100"/>
      <c r="L29" s="100"/>
      <c r="M29" s="100"/>
      <c r="N29" s="100"/>
    </row>
    <row r="30" spans="2:14" ht="24.95" customHeight="1" x14ac:dyDescent="0.15">
      <c r="B30" s="100"/>
      <c r="C30" s="100"/>
      <c r="D30" s="100"/>
      <c r="E30" s="100"/>
      <c r="F30" s="100"/>
      <c r="G30" s="100"/>
      <c r="H30" s="100"/>
      <c r="I30" s="100"/>
      <c r="J30" s="100"/>
      <c r="K30" s="100"/>
      <c r="L30" s="100"/>
      <c r="M30" s="100"/>
      <c r="N30" s="100"/>
    </row>
    <row r="31" spans="2:14" ht="24.95" customHeight="1" x14ac:dyDescent="0.15">
      <c r="B31" s="100"/>
      <c r="C31" s="100"/>
      <c r="D31" s="100"/>
      <c r="E31" s="100"/>
      <c r="F31" s="100"/>
      <c r="G31" s="100"/>
      <c r="H31" s="100"/>
      <c r="I31" s="100"/>
      <c r="J31" s="100"/>
      <c r="K31" s="100"/>
      <c r="L31" s="100"/>
      <c r="M31" s="100"/>
      <c r="N31" s="100"/>
    </row>
    <row r="32" spans="2:14" ht="24.95" customHeight="1" x14ac:dyDescent="0.15">
      <c r="B32" s="100"/>
      <c r="C32" s="100"/>
      <c r="D32" s="100"/>
      <c r="E32" s="100"/>
      <c r="F32" s="100"/>
      <c r="G32" s="100"/>
      <c r="H32" s="100"/>
      <c r="I32" s="100"/>
      <c r="J32" s="100"/>
      <c r="K32" s="100"/>
      <c r="L32" s="100"/>
      <c r="M32" s="100"/>
      <c r="N32" s="100"/>
    </row>
    <row r="33" spans="2:14" ht="24.95" customHeight="1" x14ac:dyDescent="0.15">
      <c r="B33" s="100"/>
      <c r="C33" s="100"/>
      <c r="D33" s="100"/>
      <c r="E33" s="100"/>
      <c r="F33" s="100"/>
      <c r="G33" s="100"/>
      <c r="H33" s="100"/>
      <c r="I33" s="100"/>
      <c r="J33" s="100"/>
      <c r="K33" s="100"/>
      <c r="L33" s="100"/>
      <c r="M33" s="100"/>
      <c r="N33" s="100"/>
    </row>
    <row r="34" spans="2:14" ht="24.95" customHeight="1" x14ac:dyDescent="0.15">
      <c r="B34" s="100"/>
      <c r="C34" s="100"/>
      <c r="D34" s="100"/>
      <c r="E34" s="100"/>
      <c r="F34" s="100"/>
      <c r="G34" s="100"/>
      <c r="H34" s="100"/>
      <c r="I34" s="100"/>
      <c r="J34" s="100"/>
      <c r="K34" s="100"/>
      <c r="L34" s="100"/>
      <c r="M34" s="100"/>
      <c r="N34" s="100"/>
    </row>
    <row r="35" spans="2:14" ht="24.95" customHeight="1" x14ac:dyDescent="0.15">
      <c r="B35" s="100"/>
      <c r="C35" s="100"/>
      <c r="D35" s="100"/>
      <c r="E35" s="100"/>
      <c r="F35" s="100"/>
      <c r="G35" s="100"/>
      <c r="H35" s="100"/>
      <c r="I35" s="100"/>
      <c r="J35" s="100"/>
      <c r="K35" s="100"/>
      <c r="L35" s="100"/>
      <c r="M35" s="100"/>
      <c r="N35" s="100"/>
    </row>
    <row r="36" spans="2:14" ht="24.95" customHeight="1" x14ac:dyDescent="0.15">
      <c r="B36" s="100"/>
      <c r="C36" s="100"/>
      <c r="D36" s="100"/>
      <c r="E36" s="100"/>
      <c r="F36" s="100"/>
      <c r="G36" s="100"/>
      <c r="H36" s="100"/>
      <c r="I36" s="100"/>
      <c r="J36" s="100"/>
      <c r="K36" s="100"/>
      <c r="L36" s="100"/>
      <c r="M36" s="100"/>
      <c r="N36" s="100"/>
    </row>
    <row r="37" spans="2:14" ht="24.95" customHeight="1" x14ac:dyDescent="0.15">
      <c r="B37" s="100"/>
      <c r="C37" s="100"/>
      <c r="D37" s="100"/>
      <c r="E37" s="100"/>
      <c r="F37" s="100"/>
      <c r="G37" s="100"/>
      <c r="H37" s="100"/>
      <c r="I37" s="100"/>
      <c r="J37" s="100"/>
      <c r="K37" s="100"/>
      <c r="L37" s="100"/>
      <c r="M37" s="100"/>
      <c r="N37" s="100"/>
    </row>
    <row r="38" spans="2:14" ht="24.95" customHeight="1" x14ac:dyDescent="0.15">
      <c r="B38" s="100"/>
      <c r="C38" s="100"/>
      <c r="D38" s="100"/>
      <c r="E38" s="100"/>
      <c r="F38" s="100"/>
      <c r="G38" s="100"/>
      <c r="H38" s="100"/>
      <c r="I38" s="100"/>
      <c r="J38" s="100"/>
      <c r="K38" s="100"/>
      <c r="L38" s="100"/>
      <c r="M38" s="100"/>
      <c r="N38" s="100"/>
    </row>
    <row r="39" spans="2:14" ht="24.95" customHeight="1" x14ac:dyDescent="0.15">
      <c r="B39" s="100"/>
      <c r="C39" s="100"/>
      <c r="D39" s="100"/>
      <c r="E39" s="100"/>
      <c r="F39" s="100"/>
      <c r="G39" s="100"/>
      <c r="H39" s="100"/>
      <c r="I39" s="100"/>
      <c r="J39" s="100"/>
      <c r="K39" s="100"/>
      <c r="L39" s="100"/>
      <c r="M39" s="100"/>
      <c r="N39" s="100"/>
    </row>
    <row r="40" spans="2:14" ht="24.95" customHeight="1" x14ac:dyDescent="0.15">
      <c r="B40" s="100"/>
      <c r="C40" s="100"/>
      <c r="D40" s="100"/>
      <c r="E40" s="100"/>
      <c r="F40" s="100"/>
      <c r="G40" s="100"/>
      <c r="H40" s="100"/>
      <c r="I40" s="100"/>
      <c r="J40" s="100"/>
      <c r="K40" s="100"/>
      <c r="L40" s="100"/>
      <c r="M40" s="100"/>
      <c r="N40" s="100"/>
    </row>
    <row r="41" spans="2:14" ht="24.95" customHeight="1" x14ac:dyDescent="0.15">
      <c r="B41" s="100"/>
      <c r="C41" s="100"/>
      <c r="D41" s="100"/>
      <c r="E41" s="100"/>
      <c r="F41" s="100"/>
      <c r="G41" s="100"/>
      <c r="H41" s="100"/>
      <c r="I41" s="100"/>
      <c r="J41" s="100"/>
      <c r="K41" s="100"/>
      <c r="L41" s="100"/>
      <c r="M41" s="100"/>
      <c r="N41" s="100"/>
    </row>
    <row r="42" spans="2:14" ht="24.95" customHeight="1" x14ac:dyDescent="0.15">
      <c r="B42" s="100"/>
      <c r="C42" s="100"/>
      <c r="D42" s="100"/>
      <c r="E42" s="100"/>
      <c r="F42" s="100"/>
      <c r="G42" s="100"/>
      <c r="H42" s="100"/>
      <c r="I42" s="100"/>
      <c r="J42" s="100"/>
      <c r="K42" s="100"/>
      <c r="L42" s="100"/>
      <c r="M42" s="100"/>
      <c r="N42" s="100"/>
    </row>
    <row r="43" spans="2:14" ht="5.0999999999999996" customHeight="1" x14ac:dyDescent="0.15">
      <c r="B43" s="100"/>
      <c r="C43" s="100"/>
      <c r="D43" s="100"/>
      <c r="E43" s="100"/>
      <c r="F43" s="100"/>
      <c r="G43" s="100"/>
      <c r="H43" s="100"/>
      <c r="I43" s="100"/>
      <c r="J43" s="100"/>
      <c r="K43" s="100"/>
      <c r="L43" s="100"/>
      <c r="M43" s="100"/>
      <c r="N43" s="100"/>
    </row>
  </sheetData>
  <mergeCells count="11">
    <mergeCell ref="M4:N4"/>
    <mergeCell ref="B16:N16"/>
    <mergeCell ref="B17:N17"/>
    <mergeCell ref="B18:N18"/>
    <mergeCell ref="B19:N19"/>
    <mergeCell ref="B4:B5"/>
    <mergeCell ref="C4:D4"/>
    <mergeCell ref="E4:F4"/>
    <mergeCell ref="G4:H4"/>
    <mergeCell ref="I4:J4"/>
    <mergeCell ref="K4:L4"/>
  </mergeCells>
  <phoneticPr fontId="1"/>
  <printOptions horizontalCentered="1"/>
  <pageMargins left="0.23622047244094491" right="0.23622047244094491" top="0.74803149606299213" bottom="0.74803149606299213" header="0.31496062992125984" footer="0.31496062992125984"/>
  <pageSetup paperSize="9" scale="7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8"/>
  <sheetViews>
    <sheetView showGridLines="0" zoomScaleNormal="100" workbookViewId="0"/>
  </sheetViews>
  <sheetFormatPr defaultRowHeight="24.95" customHeight="1" x14ac:dyDescent="0.15"/>
  <cols>
    <col min="1" max="1" width="1.7109375" customWidth="1"/>
    <col min="2" max="2" width="2.7109375" customWidth="1"/>
    <col min="3" max="3" width="15.85546875" customWidth="1"/>
    <col min="4" max="13" width="12.7109375" customWidth="1"/>
    <col min="14" max="14" width="1.7109375" customWidth="1"/>
  </cols>
  <sheetData>
    <row r="1" spans="2:13" s="5" customFormat="1" ht="24.95" customHeight="1" x14ac:dyDescent="0.15">
      <c r="C1" s="255" t="s">
        <v>213</v>
      </c>
      <c r="D1" s="308" t="s">
        <v>223</v>
      </c>
      <c r="E1" s="308"/>
      <c r="F1" s="308"/>
      <c r="G1" s="308"/>
      <c r="H1" s="308"/>
      <c r="I1" s="308"/>
      <c r="J1" s="308"/>
      <c r="K1" s="308"/>
      <c r="L1" s="308"/>
    </row>
    <row r="3" spans="2:13" ht="24.95" customHeight="1" x14ac:dyDescent="0.15">
      <c r="B3" s="178"/>
      <c r="C3" s="178"/>
      <c r="D3" s="178"/>
      <c r="E3" s="178"/>
      <c r="F3" s="178"/>
      <c r="G3" s="178"/>
      <c r="H3" s="178"/>
      <c r="I3" s="383"/>
      <c r="J3" s="383"/>
      <c r="K3" s="178"/>
      <c r="L3" s="100"/>
      <c r="M3" s="179" t="s">
        <v>128</v>
      </c>
    </row>
    <row r="4" spans="2:13" ht="24.95" customHeight="1" thickBot="1" x14ac:dyDescent="0.2">
      <c r="B4" s="384"/>
      <c r="C4" s="384"/>
      <c r="D4" s="227" t="s">
        <v>214</v>
      </c>
      <c r="E4" s="227">
        <v>2012</v>
      </c>
      <c r="F4" s="227">
        <v>2013</v>
      </c>
      <c r="G4" s="227">
        <v>2014</v>
      </c>
      <c r="H4" s="227">
        <v>2015</v>
      </c>
      <c r="I4" s="227">
        <v>2016</v>
      </c>
      <c r="J4" s="227">
        <v>2017</v>
      </c>
      <c r="K4" s="227">
        <v>2018</v>
      </c>
      <c r="L4" s="227">
        <v>2019</v>
      </c>
      <c r="M4" s="227">
        <v>2020</v>
      </c>
    </row>
    <row r="5" spans="2:13" ht="24.95" customHeight="1" x14ac:dyDescent="0.15">
      <c r="B5" s="385" t="s">
        <v>129</v>
      </c>
      <c r="C5" s="386"/>
      <c r="D5" s="229">
        <v>135</v>
      </c>
      <c r="E5" s="229">
        <v>281</v>
      </c>
      <c r="F5" s="229">
        <v>314</v>
      </c>
      <c r="G5" s="229">
        <v>253</v>
      </c>
      <c r="H5" s="229">
        <v>242</v>
      </c>
      <c r="I5" s="230">
        <v>280</v>
      </c>
      <c r="J5" s="230">
        <v>251</v>
      </c>
      <c r="K5" s="230">
        <v>240</v>
      </c>
      <c r="L5" s="230">
        <v>300</v>
      </c>
      <c r="M5" s="231">
        <v>23</v>
      </c>
    </row>
    <row r="6" spans="2:13" ht="24.95" customHeight="1" x14ac:dyDescent="0.15">
      <c r="B6" s="387" t="s">
        <v>130</v>
      </c>
      <c r="C6" s="180" t="s">
        <v>131</v>
      </c>
      <c r="D6" s="232">
        <v>72</v>
      </c>
      <c r="E6" s="232">
        <v>140</v>
      </c>
      <c r="F6" s="232" t="s">
        <v>132</v>
      </c>
      <c r="G6" s="232" t="s">
        <v>133</v>
      </c>
      <c r="H6" s="232" t="s">
        <v>134</v>
      </c>
      <c r="I6" s="233">
        <v>180</v>
      </c>
      <c r="J6" s="233" t="s">
        <v>134</v>
      </c>
      <c r="K6" s="233">
        <v>152</v>
      </c>
      <c r="L6" s="233">
        <v>204</v>
      </c>
      <c r="M6" s="234" t="s">
        <v>239</v>
      </c>
    </row>
    <row r="7" spans="2:13" ht="24.95" customHeight="1" x14ac:dyDescent="0.15">
      <c r="B7" s="387"/>
      <c r="C7" s="181" t="s">
        <v>135</v>
      </c>
      <c r="D7" s="235">
        <v>54</v>
      </c>
      <c r="E7" s="235">
        <v>113</v>
      </c>
      <c r="F7" s="235" t="s">
        <v>136</v>
      </c>
      <c r="G7" s="235" t="s">
        <v>137</v>
      </c>
      <c r="H7" s="235" t="s">
        <v>138</v>
      </c>
      <c r="I7" s="236">
        <v>85</v>
      </c>
      <c r="J7" s="236">
        <v>98</v>
      </c>
      <c r="K7" s="236">
        <v>68</v>
      </c>
      <c r="L7" s="236">
        <v>84</v>
      </c>
      <c r="M7" s="237">
        <v>13</v>
      </c>
    </row>
    <row r="8" spans="2:13" ht="24.95" customHeight="1" thickBot="1" x14ac:dyDescent="0.2">
      <c r="B8" s="182"/>
      <c r="C8" s="183" t="s">
        <v>139</v>
      </c>
      <c r="D8" s="238">
        <v>3</v>
      </c>
      <c r="E8" s="238">
        <v>11</v>
      </c>
      <c r="F8" s="238">
        <v>13</v>
      </c>
      <c r="G8" s="238">
        <v>8</v>
      </c>
      <c r="H8" s="238" t="s">
        <v>240</v>
      </c>
      <c r="I8" s="239">
        <v>7</v>
      </c>
      <c r="J8" s="239">
        <v>6</v>
      </c>
      <c r="K8" s="239">
        <v>7</v>
      </c>
      <c r="L8" s="239">
        <v>2</v>
      </c>
      <c r="M8" s="240">
        <v>0</v>
      </c>
    </row>
    <row r="9" spans="2:13" ht="24.95" customHeight="1" x14ac:dyDescent="0.15">
      <c r="B9" s="380" t="s">
        <v>140</v>
      </c>
      <c r="C9" s="380"/>
      <c r="D9" s="241">
        <v>484</v>
      </c>
      <c r="E9" s="241">
        <v>517</v>
      </c>
      <c r="F9" s="241">
        <v>537</v>
      </c>
      <c r="G9" s="241">
        <v>565</v>
      </c>
      <c r="H9" s="241">
        <v>583</v>
      </c>
      <c r="I9" s="242">
        <v>593</v>
      </c>
      <c r="J9" s="242">
        <v>631</v>
      </c>
      <c r="K9" s="242">
        <v>670</v>
      </c>
      <c r="L9" s="242">
        <v>581</v>
      </c>
      <c r="M9" s="242">
        <v>64</v>
      </c>
    </row>
    <row r="10" spans="2:13" ht="24.95" customHeight="1" x14ac:dyDescent="0.15">
      <c r="B10" s="184"/>
      <c r="C10" s="185" t="s">
        <v>141</v>
      </c>
      <c r="D10" s="243">
        <v>470</v>
      </c>
      <c r="E10" s="243">
        <v>500</v>
      </c>
      <c r="F10" s="243" t="s">
        <v>142</v>
      </c>
      <c r="G10" s="243">
        <v>543</v>
      </c>
      <c r="H10" s="243">
        <v>557</v>
      </c>
      <c r="I10" s="244" t="s">
        <v>143</v>
      </c>
      <c r="J10" s="244">
        <v>608</v>
      </c>
      <c r="K10" s="244" t="s">
        <v>144</v>
      </c>
      <c r="L10" s="244" t="s">
        <v>241</v>
      </c>
      <c r="M10" s="245">
        <v>63</v>
      </c>
    </row>
    <row r="11" spans="2:13" ht="24.95" customHeight="1" x14ac:dyDescent="0.15">
      <c r="B11" s="380" t="s">
        <v>145</v>
      </c>
      <c r="C11" s="380"/>
      <c r="D11" s="241">
        <v>174</v>
      </c>
      <c r="E11" s="241">
        <v>196</v>
      </c>
      <c r="F11" s="241">
        <v>234</v>
      </c>
      <c r="G11" s="241">
        <v>208</v>
      </c>
      <c r="H11" s="241">
        <v>193</v>
      </c>
      <c r="I11" s="242">
        <v>189</v>
      </c>
      <c r="J11" s="242">
        <v>179</v>
      </c>
      <c r="K11" s="242">
        <v>163</v>
      </c>
      <c r="L11" s="242">
        <v>282</v>
      </c>
      <c r="M11" s="242">
        <v>9</v>
      </c>
    </row>
    <row r="12" spans="2:13" ht="24.95" customHeight="1" x14ac:dyDescent="0.15">
      <c r="B12" s="186"/>
      <c r="C12" s="187" t="s">
        <v>146</v>
      </c>
      <c r="D12" s="243">
        <v>169</v>
      </c>
      <c r="E12" s="243">
        <v>191</v>
      </c>
      <c r="F12" s="243">
        <v>226</v>
      </c>
      <c r="G12" s="243">
        <v>200</v>
      </c>
      <c r="H12" s="243">
        <v>190</v>
      </c>
      <c r="I12" s="244">
        <v>188</v>
      </c>
      <c r="J12" s="244">
        <v>176</v>
      </c>
      <c r="K12" s="244">
        <v>156</v>
      </c>
      <c r="L12" s="244">
        <v>277</v>
      </c>
      <c r="M12" s="245">
        <v>9</v>
      </c>
    </row>
    <row r="13" spans="2:13" ht="24.95" customHeight="1" x14ac:dyDescent="0.15">
      <c r="B13" s="380" t="s">
        <v>147</v>
      </c>
      <c r="C13" s="380"/>
      <c r="D13" s="241">
        <v>125</v>
      </c>
      <c r="E13" s="241">
        <v>144</v>
      </c>
      <c r="F13" s="241">
        <v>154</v>
      </c>
      <c r="G13" s="241">
        <v>179</v>
      </c>
      <c r="H13" s="241">
        <v>187</v>
      </c>
      <c r="I13" s="242">
        <v>207</v>
      </c>
      <c r="J13" s="242">
        <v>192</v>
      </c>
      <c r="K13" s="242">
        <v>216</v>
      </c>
      <c r="L13" s="242">
        <v>259</v>
      </c>
      <c r="M13" s="242">
        <v>11</v>
      </c>
    </row>
    <row r="14" spans="2:13" ht="24.95" customHeight="1" x14ac:dyDescent="0.15">
      <c r="B14" s="188"/>
      <c r="C14" s="185" t="s">
        <v>148</v>
      </c>
      <c r="D14" s="243" t="s">
        <v>149</v>
      </c>
      <c r="E14" s="243" t="s">
        <v>150</v>
      </c>
      <c r="F14" s="243" t="s">
        <v>151</v>
      </c>
      <c r="G14" s="243">
        <v>163</v>
      </c>
      <c r="H14" s="243">
        <v>178</v>
      </c>
      <c r="I14" s="244">
        <v>200</v>
      </c>
      <c r="J14" s="244" t="s">
        <v>152</v>
      </c>
      <c r="K14" s="244" t="s">
        <v>153</v>
      </c>
      <c r="L14" s="244">
        <v>252</v>
      </c>
      <c r="M14" s="245">
        <v>9</v>
      </c>
    </row>
    <row r="15" spans="2:13" ht="24.95" customHeight="1" x14ac:dyDescent="0.15">
      <c r="B15" s="380" t="s">
        <v>154</v>
      </c>
      <c r="C15" s="380"/>
      <c r="D15" s="241">
        <v>81</v>
      </c>
      <c r="E15" s="241">
        <v>68</v>
      </c>
      <c r="F15" s="241">
        <v>98</v>
      </c>
      <c r="G15" s="241">
        <v>107</v>
      </c>
      <c r="H15" s="241">
        <v>114</v>
      </c>
      <c r="I15" s="242">
        <v>125</v>
      </c>
      <c r="J15" s="242">
        <v>119</v>
      </c>
      <c r="K15" s="242">
        <v>116</v>
      </c>
      <c r="L15" s="242">
        <v>115</v>
      </c>
      <c r="M15" s="242">
        <v>3</v>
      </c>
    </row>
    <row r="16" spans="2:13" ht="24.95" customHeight="1" x14ac:dyDescent="0.15">
      <c r="B16" s="188"/>
      <c r="C16" s="185" t="s">
        <v>155</v>
      </c>
      <c r="D16" s="243">
        <v>73</v>
      </c>
      <c r="E16" s="243" t="s">
        <v>156</v>
      </c>
      <c r="F16" s="243" t="s">
        <v>157</v>
      </c>
      <c r="G16" s="243" t="s">
        <v>158</v>
      </c>
      <c r="H16" s="243" t="s">
        <v>159</v>
      </c>
      <c r="I16" s="244" t="s">
        <v>160</v>
      </c>
      <c r="J16" s="244" t="s">
        <v>161</v>
      </c>
      <c r="K16" s="244">
        <v>109</v>
      </c>
      <c r="L16" s="244">
        <v>102</v>
      </c>
      <c r="M16" s="245">
        <v>2</v>
      </c>
    </row>
    <row r="17" spans="2:13" ht="24.95" customHeight="1" x14ac:dyDescent="0.15">
      <c r="B17" s="380" t="s">
        <v>162</v>
      </c>
      <c r="C17" s="380"/>
      <c r="D17" s="241">
        <v>145</v>
      </c>
      <c r="E17" s="241">
        <v>202</v>
      </c>
      <c r="F17" s="241">
        <v>179</v>
      </c>
      <c r="G17" s="241">
        <v>211</v>
      </c>
      <c r="H17" s="241">
        <v>230</v>
      </c>
      <c r="I17" s="242">
        <v>290</v>
      </c>
      <c r="J17" s="242">
        <v>334</v>
      </c>
      <c r="K17" s="242">
        <v>367</v>
      </c>
      <c r="L17" s="242">
        <v>398</v>
      </c>
      <c r="M17" s="242">
        <v>29</v>
      </c>
    </row>
    <row r="18" spans="2:13" ht="24.95" customHeight="1" x14ac:dyDescent="0.15">
      <c r="B18" s="188"/>
      <c r="C18" s="185" t="s">
        <v>163</v>
      </c>
      <c r="D18" s="243" t="s">
        <v>164</v>
      </c>
      <c r="E18" s="243">
        <v>196</v>
      </c>
      <c r="F18" s="243">
        <v>176</v>
      </c>
      <c r="G18" s="243" t="s">
        <v>153</v>
      </c>
      <c r="H18" s="243" t="s">
        <v>165</v>
      </c>
      <c r="I18" s="244" t="s">
        <v>166</v>
      </c>
      <c r="J18" s="244" t="s">
        <v>167</v>
      </c>
      <c r="K18" s="244">
        <v>348</v>
      </c>
      <c r="L18" s="244" t="s">
        <v>242</v>
      </c>
      <c r="M18" s="245">
        <v>26</v>
      </c>
    </row>
    <row r="19" spans="2:13" ht="24.95" customHeight="1" x14ac:dyDescent="0.15">
      <c r="B19" s="228" t="s">
        <v>168</v>
      </c>
      <c r="C19" s="228"/>
      <c r="D19" s="241">
        <v>105</v>
      </c>
      <c r="E19" s="241">
        <v>112</v>
      </c>
      <c r="F19" s="241">
        <v>110</v>
      </c>
      <c r="G19" s="241">
        <v>100</v>
      </c>
      <c r="H19" s="241">
        <v>133</v>
      </c>
      <c r="I19" s="242">
        <v>283</v>
      </c>
      <c r="J19" s="242">
        <v>422</v>
      </c>
      <c r="K19" s="242">
        <v>443</v>
      </c>
      <c r="L19" s="242">
        <v>461</v>
      </c>
      <c r="M19" s="242">
        <v>25</v>
      </c>
    </row>
    <row r="20" spans="2:13" ht="24.95" customHeight="1" x14ac:dyDescent="0.15">
      <c r="B20" s="188"/>
      <c r="C20" s="185" t="s">
        <v>169</v>
      </c>
      <c r="D20" s="243">
        <v>83</v>
      </c>
      <c r="E20" s="243">
        <v>92</v>
      </c>
      <c r="F20" s="243">
        <v>93</v>
      </c>
      <c r="G20" s="243" t="s">
        <v>170</v>
      </c>
      <c r="H20" s="243">
        <v>113</v>
      </c>
      <c r="I20" s="244">
        <v>260</v>
      </c>
      <c r="J20" s="244">
        <v>405</v>
      </c>
      <c r="K20" s="244" t="s">
        <v>171</v>
      </c>
      <c r="L20" s="244">
        <v>438</v>
      </c>
      <c r="M20" s="245" t="s">
        <v>243</v>
      </c>
    </row>
    <row r="21" spans="2:13" ht="24.95" customHeight="1" x14ac:dyDescent="0.15">
      <c r="B21" s="380" t="s">
        <v>172</v>
      </c>
      <c r="C21" s="380"/>
      <c r="D21" s="241">
        <v>268</v>
      </c>
      <c r="E21" s="241">
        <v>301</v>
      </c>
      <c r="F21" s="241">
        <v>312</v>
      </c>
      <c r="G21" s="241">
        <v>411</v>
      </c>
      <c r="H21" s="241">
        <v>450</v>
      </c>
      <c r="I21" s="242">
        <v>488</v>
      </c>
      <c r="J21" s="242">
        <v>436</v>
      </c>
      <c r="K21" s="242">
        <v>427</v>
      </c>
      <c r="L21" s="242">
        <v>464</v>
      </c>
      <c r="M21" s="242">
        <v>21</v>
      </c>
    </row>
    <row r="22" spans="2:13" ht="24.95" customHeight="1" x14ac:dyDescent="0.15">
      <c r="B22" s="188"/>
      <c r="C22" s="185" t="s">
        <v>173</v>
      </c>
      <c r="D22" s="243" t="s">
        <v>174</v>
      </c>
      <c r="E22" s="243">
        <v>252</v>
      </c>
      <c r="F22" s="243" t="s">
        <v>175</v>
      </c>
      <c r="G22" s="243" t="s">
        <v>176</v>
      </c>
      <c r="H22" s="243" t="s">
        <v>177</v>
      </c>
      <c r="I22" s="244">
        <v>383</v>
      </c>
      <c r="J22" s="244">
        <v>296</v>
      </c>
      <c r="K22" s="244">
        <v>293</v>
      </c>
      <c r="L22" s="244">
        <v>313</v>
      </c>
      <c r="M22" s="245">
        <v>15</v>
      </c>
    </row>
    <row r="23" spans="2:13" ht="24.95" customHeight="1" x14ac:dyDescent="0.3">
      <c r="B23" s="381" t="s">
        <v>178</v>
      </c>
      <c r="C23" s="381"/>
      <c r="D23" s="246">
        <v>1892</v>
      </c>
      <c r="E23" s="246">
        <v>2337</v>
      </c>
      <c r="F23" s="246">
        <v>2427</v>
      </c>
      <c r="G23" s="246">
        <v>2590</v>
      </c>
      <c r="H23" s="246">
        <v>2847</v>
      </c>
      <c r="I23" s="247">
        <v>3112</v>
      </c>
      <c r="J23" s="248">
        <v>3313</v>
      </c>
      <c r="K23" s="248">
        <v>3433</v>
      </c>
      <c r="L23" s="248">
        <v>3621</v>
      </c>
      <c r="M23" s="249">
        <v>222</v>
      </c>
    </row>
    <row r="24" spans="2:13" ht="24.95" customHeight="1" x14ac:dyDescent="0.15">
      <c r="B24" s="382" t="s">
        <v>244</v>
      </c>
      <c r="C24" s="382"/>
      <c r="D24" s="382"/>
      <c r="E24" s="382"/>
      <c r="F24" s="382"/>
      <c r="G24" s="382"/>
      <c r="H24" s="382"/>
      <c r="I24" s="382"/>
      <c r="J24" s="382"/>
      <c r="K24" s="382"/>
      <c r="L24" s="382"/>
      <c r="M24" s="382"/>
    </row>
    <row r="25" spans="2:13" ht="51" customHeight="1" x14ac:dyDescent="0.15">
      <c r="B25" s="376" t="s">
        <v>215</v>
      </c>
      <c r="C25" s="376"/>
      <c r="D25" s="377" t="s">
        <v>216</v>
      </c>
      <c r="E25" s="377"/>
      <c r="F25" s="377"/>
      <c r="G25" s="377"/>
      <c r="H25" s="377"/>
      <c r="I25" s="377"/>
      <c r="J25" s="377"/>
      <c r="K25" s="377"/>
      <c r="L25" s="377"/>
      <c r="M25" s="377"/>
    </row>
    <row r="26" spans="2:13" ht="24.95" customHeight="1" x14ac:dyDescent="0.15">
      <c r="B26" s="250"/>
      <c r="C26" s="254" t="s">
        <v>217</v>
      </c>
      <c r="D26" s="378" t="s">
        <v>218</v>
      </c>
      <c r="E26" s="378"/>
      <c r="F26" s="378"/>
      <c r="G26" s="378"/>
      <c r="H26" s="378"/>
      <c r="I26" s="378"/>
      <c r="J26" s="378"/>
      <c r="K26" s="378"/>
      <c r="L26" s="378"/>
      <c r="M26" s="378"/>
    </row>
    <row r="27" spans="2:13" ht="34.5" customHeight="1" x14ac:dyDescent="0.15">
      <c r="B27" s="252"/>
      <c r="C27" s="251" t="s">
        <v>219</v>
      </c>
      <c r="D27" s="379" t="s">
        <v>220</v>
      </c>
      <c r="E27" s="379"/>
      <c r="F27" s="379"/>
      <c r="G27" s="379"/>
      <c r="H27" s="379"/>
      <c r="I27" s="379"/>
      <c r="J27" s="379"/>
      <c r="K27" s="379"/>
      <c r="L27" s="379"/>
      <c r="M27" s="379"/>
    </row>
    <row r="28" spans="2:13" ht="24.95" customHeight="1" x14ac:dyDescent="0.15">
      <c r="B28" s="253"/>
      <c r="C28" s="254" t="s">
        <v>221</v>
      </c>
      <c r="D28" s="378" t="s">
        <v>222</v>
      </c>
      <c r="E28" s="378"/>
      <c r="F28" s="378"/>
      <c r="G28" s="378"/>
      <c r="H28" s="378"/>
      <c r="I28" s="378"/>
      <c r="J28" s="378"/>
      <c r="K28" s="378"/>
      <c r="L28" s="378"/>
      <c r="M28" s="378"/>
    </row>
    <row r="29" spans="2:13" ht="24.95" customHeight="1" x14ac:dyDescent="0.15">
      <c r="B29" s="189"/>
      <c r="C29" s="189"/>
      <c r="D29" s="189"/>
      <c r="E29" s="189"/>
      <c r="F29" s="189"/>
      <c r="G29" s="189"/>
      <c r="H29" s="189"/>
      <c r="I29" s="189"/>
      <c r="J29" s="189"/>
      <c r="K29" s="189"/>
      <c r="L29" s="189"/>
      <c r="M29" s="189"/>
    </row>
    <row r="30" spans="2:13" ht="24.95" customHeight="1" x14ac:dyDescent="0.15">
      <c r="B30" s="189"/>
      <c r="C30" s="189"/>
      <c r="D30" s="189"/>
      <c r="E30" s="189"/>
      <c r="F30" s="189"/>
      <c r="G30" s="189"/>
      <c r="H30" s="189"/>
      <c r="I30" s="189"/>
      <c r="J30" s="189"/>
      <c r="K30" s="189"/>
      <c r="L30" s="189"/>
      <c r="M30" s="189"/>
    </row>
    <row r="31" spans="2:13" ht="24.95" customHeight="1" x14ac:dyDescent="0.15">
      <c r="B31" s="189"/>
      <c r="C31" s="189"/>
      <c r="D31" s="189"/>
      <c r="E31" s="189"/>
      <c r="F31" s="189"/>
      <c r="G31" s="189"/>
      <c r="H31" s="189"/>
      <c r="I31" s="189"/>
      <c r="J31" s="189"/>
      <c r="K31" s="189"/>
      <c r="L31" s="189"/>
      <c r="M31" s="189"/>
    </row>
    <row r="32" spans="2:13" ht="24.95" customHeight="1" x14ac:dyDescent="0.15">
      <c r="B32" s="190"/>
      <c r="C32" s="190"/>
      <c r="D32" s="190"/>
      <c r="E32" s="190"/>
      <c r="F32" s="190"/>
      <c r="G32" s="190"/>
      <c r="H32" s="190"/>
      <c r="I32" s="190"/>
      <c r="J32" s="190"/>
      <c r="K32" s="190"/>
      <c r="L32" s="190"/>
      <c r="M32" s="190"/>
    </row>
    <row r="33" spans="2:13" ht="24.95" customHeight="1" x14ac:dyDescent="0.15">
      <c r="B33" s="190"/>
      <c r="C33" s="190"/>
      <c r="D33" s="190"/>
      <c r="E33" s="190"/>
      <c r="F33" s="190"/>
      <c r="G33" s="190"/>
      <c r="H33" s="190"/>
      <c r="I33" s="190"/>
      <c r="J33" s="190"/>
      <c r="K33" s="190"/>
      <c r="L33" s="190"/>
      <c r="M33" s="190"/>
    </row>
    <row r="34" spans="2:13" ht="24.95" customHeight="1" x14ac:dyDescent="0.15">
      <c r="B34" s="100"/>
      <c r="C34" s="100"/>
      <c r="D34" s="100"/>
      <c r="E34" s="100"/>
      <c r="F34" s="100"/>
      <c r="G34" s="100"/>
      <c r="H34" s="100"/>
      <c r="I34" s="100"/>
      <c r="J34" s="100"/>
      <c r="K34" s="100"/>
      <c r="L34" s="100"/>
      <c r="M34" s="100"/>
    </row>
    <row r="35" spans="2:13" ht="24.95" customHeight="1" x14ac:dyDescent="0.15">
      <c r="B35" s="100"/>
      <c r="C35" s="100"/>
      <c r="D35" s="100"/>
      <c r="E35" s="100"/>
      <c r="F35" s="100"/>
      <c r="G35" s="100"/>
      <c r="H35" s="100"/>
      <c r="I35" s="100"/>
      <c r="J35" s="100"/>
      <c r="K35" s="100"/>
      <c r="L35" s="100"/>
      <c r="M35" s="100"/>
    </row>
    <row r="36" spans="2:13" ht="24.95" customHeight="1" x14ac:dyDescent="0.15">
      <c r="B36" s="100"/>
      <c r="C36" s="100"/>
      <c r="D36" s="100"/>
      <c r="E36" s="100"/>
      <c r="F36" s="100"/>
      <c r="G36" s="100"/>
      <c r="H36" s="100"/>
      <c r="I36" s="100"/>
      <c r="J36" s="100"/>
      <c r="K36" s="100"/>
      <c r="L36" s="100"/>
      <c r="M36" s="100"/>
    </row>
    <row r="37" spans="2:13" ht="24.95" customHeight="1" x14ac:dyDescent="0.15">
      <c r="B37" s="100"/>
      <c r="C37" s="100"/>
      <c r="D37" s="100"/>
      <c r="E37" s="100"/>
      <c r="F37" s="100"/>
      <c r="G37" s="100"/>
      <c r="H37" s="100"/>
      <c r="I37" s="100"/>
      <c r="J37" s="100"/>
      <c r="K37" s="100"/>
      <c r="L37" s="100"/>
      <c r="M37" s="100"/>
    </row>
    <row r="38" spans="2:13" ht="24.95" customHeight="1" x14ac:dyDescent="0.15">
      <c r="B38" s="100"/>
      <c r="C38" s="100"/>
      <c r="D38" s="100"/>
      <c r="E38" s="100"/>
      <c r="F38" s="100"/>
      <c r="G38" s="100"/>
      <c r="H38" s="100"/>
      <c r="I38" s="100"/>
      <c r="J38" s="100"/>
      <c r="K38" s="100"/>
      <c r="L38" s="100"/>
      <c r="M38" s="100"/>
    </row>
    <row r="39" spans="2:13" ht="24.95" customHeight="1" x14ac:dyDescent="0.15">
      <c r="B39" s="100"/>
      <c r="C39" s="100"/>
      <c r="D39" s="100"/>
      <c r="E39" s="100"/>
      <c r="F39" s="100"/>
      <c r="G39" s="100"/>
      <c r="H39" s="100"/>
      <c r="I39" s="100"/>
      <c r="J39" s="100"/>
      <c r="K39" s="100"/>
      <c r="L39" s="100"/>
      <c r="M39" s="100"/>
    </row>
    <row r="40" spans="2:13" ht="24.95" customHeight="1" x14ac:dyDescent="0.15">
      <c r="B40" s="100"/>
      <c r="C40" s="100"/>
      <c r="D40" s="100"/>
      <c r="E40" s="100"/>
      <c r="F40" s="100"/>
      <c r="G40" s="100"/>
      <c r="H40" s="100"/>
      <c r="I40" s="100"/>
      <c r="J40" s="100"/>
      <c r="K40" s="100"/>
      <c r="L40" s="100"/>
      <c r="M40" s="100"/>
    </row>
    <row r="41" spans="2:13" ht="24.95" customHeight="1" x14ac:dyDescent="0.15">
      <c r="B41" s="100"/>
      <c r="C41" s="100"/>
      <c r="D41" s="100"/>
      <c r="E41" s="100"/>
      <c r="F41" s="100"/>
      <c r="G41" s="100"/>
      <c r="H41" s="100"/>
      <c r="I41" s="100"/>
      <c r="J41" s="100"/>
      <c r="K41" s="100"/>
      <c r="L41" s="100"/>
      <c r="M41" s="100"/>
    </row>
    <row r="42" spans="2:13" ht="24.95" customHeight="1" x14ac:dyDescent="0.15">
      <c r="B42" s="100"/>
      <c r="C42" s="100"/>
      <c r="D42" s="100"/>
      <c r="E42" s="100"/>
      <c r="F42" s="100"/>
      <c r="G42" s="100"/>
      <c r="H42" s="100"/>
      <c r="I42" s="100"/>
      <c r="J42" s="100"/>
      <c r="K42" s="100"/>
      <c r="L42" s="100"/>
      <c r="M42" s="100"/>
    </row>
    <row r="43" spans="2:13" ht="24.95" customHeight="1" x14ac:dyDescent="0.15">
      <c r="B43" s="100"/>
      <c r="C43" s="100"/>
      <c r="D43" s="100"/>
      <c r="E43" s="100"/>
      <c r="F43" s="100"/>
      <c r="G43" s="100"/>
      <c r="H43" s="100"/>
      <c r="I43" s="100"/>
      <c r="J43" s="100"/>
      <c r="K43" s="100"/>
      <c r="L43" s="100"/>
      <c r="M43" s="100"/>
    </row>
    <row r="44" spans="2:13" ht="24.95" customHeight="1" x14ac:dyDescent="0.15">
      <c r="B44" s="100"/>
      <c r="C44" s="100"/>
      <c r="D44" s="100"/>
      <c r="E44" s="100"/>
      <c r="F44" s="100"/>
      <c r="G44" s="100"/>
      <c r="H44" s="100"/>
      <c r="I44" s="100"/>
      <c r="J44" s="100"/>
      <c r="K44" s="100"/>
      <c r="L44" s="100"/>
      <c r="M44" s="100"/>
    </row>
    <row r="45" spans="2:13" ht="24.95" customHeight="1" x14ac:dyDescent="0.15">
      <c r="B45" s="100"/>
      <c r="C45" s="100"/>
      <c r="D45" s="100"/>
      <c r="E45" s="100"/>
      <c r="F45" s="100"/>
      <c r="G45" s="100"/>
      <c r="H45" s="100"/>
      <c r="I45" s="100"/>
      <c r="J45" s="100"/>
      <c r="K45" s="100"/>
      <c r="L45" s="100"/>
      <c r="M45" s="100"/>
    </row>
    <row r="46" spans="2:13" ht="24.95" customHeight="1" x14ac:dyDescent="0.15">
      <c r="B46" s="100"/>
      <c r="C46" s="100"/>
      <c r="D46" s="100"/>
      <c r="E46" s="100"/>
      <c r="F46" s="100"/>
      <c r="G46" s="100"/>
      <c r="H46" s="100"/>
      <c r="I46" s="100"/>
      <c r="J46" s="100"/>
      <c r="K46" s="100"/>
      <c r="L46" s="100"/>
      <c r="M46" s="100"/>
    </row>
    <row r="47" spans="2:13" ht="24.95" customHeight="1" x14ac:dyDescent="0.15">
      <c r="B47" s="100"/>
      <c r="C47" s="100"/>
      <c r="D47" s="100"/>
      <c r="E47" s="100"/>
      <c r="F47" s="100"/>
      <c r="G47" s="100"/>
      <c r="H47" s="100"/>
      <c r="I47" s="100"/>
      <c r="J47" s="100"/>
      <c r="K47" s="100"/>
      <c r="L47" s="100"/>
      <c r="M47" s="100"/>
    </row>
    <row r="48" spans="2:13" ht="24.95" customHeight="1" x14ac:dyDescent="0.15">
      <c r="B48" s="100"/>
      <c r="C48" s="100"/>
      <c r="D48" s="100"/>
      <c r="E48" s="100"/>
      <c r="F48" s="100"/>
      <c r="G48" s="100"/>
      <c r="H48" s="100"/>
      <c r="I48" s="100"/>
      <c r="J48" s="100"/>
      <c r="K48" s="100"/>
      <c r="L48" s="100"/>
      <c r="M48" s="100"/>
    </row>
  </sheetData>
  <mergeCells count="18">
    <mergeCell ref="B23:C23"/>
    <mergeCell ref="B24:M24"/>
    <mergeCell ref="I3:J3"/>
    <mergeCell ref="B4:C4"/>
    <mergeCell ref="B5:C5"/>
    <mergeCell ref="B6:B7"/>
    <mergeCell ref="B9:C9"/>
    <mergeCell ref="B11:C11"/>
    <mergeCell ref="D1:L1"/>
    <mergeCell ref="B13:C13"/>
    <mergeCell ref="B15:C15"/>
    <mergeCell ref="B17:C17"/>
    <mergeCell ref="B21:C21"/>
    <mergeCell ref="B25:C25"/>
    <mergeCell ref="D25:M25"/>
    <mergeCell ref="D26:M26"/>
    <mergeCell ref="D27:M27"/>
    <mergeCell ref="D28:M28"/>
  </mergeCells>
  <phoneticPr fontId="1"/>
  <printOptions horizontalCentered="1"/>
  <pageMargins left="0.23622047244094491" right="0.23622047244094491" top="0.74803149606299213" bottom="0.74803149606299213" header="0.31496062992125984" footer="0.31496062992125984"/>
  <pageSetup paperSize="9" scale="65" orientation="portrait" r:id="rId1"/>
  <ignoredErrors>
    <ignoredError sqref="C26:C2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目次</vt:lpstr>
      <vt:lpstr>8-0</vt:lpstr>
      <vt:lpstr>8-1</vt:lpstr>
      <vt:lpstr>8-2</vt:lpstr>
      <vt:lpstr>8-3</vt:lpstr>
      <vt:lpstr>8-4</vt:lpstr>
      <vt:lpstr>8-5</vt:lpstr>
      <vt:lpstr>8-6</vt:lpstr>
      <vt:lpstr>8-7</vt:lpstr>
      <vt:lpstr>8-8</vt:lpstr>
      <vt:lpstr>'8-1'!Print_Area</vt:lpstr>
      <vt:lpstr>'8-2'!Print_Area</vt:lpstr>
      <vt:lpstr>'8-3'!Print_Area</vt:lpstr>
      <vt:lpstr>'8-4'!Print_Area</vt:lpstr>
      <vt:lpstr>'8-5'!Print_Area</vt:lpstr>
      <vt:lpstr>'8-6'!Print_Area</vt:lpstr>
      <vt:lpstr>'8-7'!Print_Area</vt:lpstr>
      <vt:lpstr>'8-8'!Print_Area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2022-03-22T09:59:27Z</cp:lastPrinted>
  <dcterms:created xsi:type="dcterms:W3CDTF">2022-03-22T04:00:10Z</dcterms:created>
  <dcterms:modified xsi:type="dcterms:W3CDTF">2023-03-02T04:17:09Z</dcterms:modified>
</cp:coreProperties>
</file>