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R04\29アドバイザリー会議（報道提供資料・計算資料含）\0908（報道提供・HP掲載最終版）\HP掲載資料\3部局別\財務諸表\"/>
    </mc:Choice>
  </mc:AlternateContent>
  <bookViews>
    <workbookView xWindow="-120" yWindow="-120" windowWidth="24240" windowHeight="13140" tabRatio="667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6" r:id="rId5"/>
    <sheet name="基金附属明細表ほか" sheetId="77" r:id="rId6"/>
  </sheets>
  <externalReferences>
    <externalReference r:id="rId7"/>
    <externalReference r:id="rId8"/>
    <externalReference r:id="rId9"/>
  </externalReferences>
  <definedNames>
    <definedName name="_xlnm.Print_Area" localSheetId="2">キャッシュ・フロー計算書!$A$1:$V$56</definedName>
    <definedName name="_xlnm.Print_Area" localSheetId="5">基金附属明細表ほか!$A$1:$N$60</definedName>
    <definedName name="_xlnm.Print_Area" localSheetId="4">固定資産附属明細表!$A$1:$I$38</definedName>
    <definedName name="_xlnm.Print_Area" localSheetId="1">行政コスト計算書!$A$1:$V$48</definedName>
    <definedName name="_xlnm.Print_Area" localSheetId="3">純資産変動計算書・分析表!$A$1:$L$35</definedName>
    <definedName name="_xlnm.Print_Area" localSheetId="0">貸借対照表!$A$1:$U$63</definedName>
    <definedName name="会計">[1]入力!$A$17:$C$35</definedName>
    <definedName name="勘定科目テーブル">[2]勘定科目!$A$7:$X$577</definedName>
    <definedName name="管理事業">[1]入力!$J$17:$O$342</definedName>
    <definedName name="種別">[3]入力!$R$18:$R$22</definedName>
    <definedName name="収入未済">#REF!</definedName>
    <definedName name="部">[3]入力!$E$17:$H$32</definedName>
    <definedName name="部局">[1]入力!$E$17:$H$36</definedName>
  </definedNames>
  <calcPr calcId="162913"/>
</workbook>
</file>

<file path=xl/calcChain.xml><?xml version="1.0" encoding="utf-8"?>
<calcChain xmlns="http://schemas.openxmlformats.org/spreadsheetml/2006/main">
  <c r="J9" i="77" l="1"/>
  <c r="H9" i="77"/>
  <c r="G9" i="77"/>
  <c r="F9" i="77"/>
  <c r="E9" i="77"/>
</calcChain>
</file>

<file path=xl/sharedStrings.xml><?xml version="1.0" encoding="utf-8"?>
<sst xmlns="http://schemas.openxmlformats.org/spreadsheetml/2006/main" count="499" uniqueCount="331">
  <si>
    <t>Ⅰ-②</t>
    <phoneticPr fontId="13"/>
  </si>
  <si>
    <t>Ⅰ-③</t>
    <phoneticPr fontId="13"/>
  </si>
  <si>
    <t>Ⅱ-①</t>
    <phoneticPr fontId="13"/>
  </si>
  <si>
    <t>Ⅱ-②</t>
    <phoneticPr fontId="13"/>
  </si>
  <si>
    <t>Ⅱ-③</t>
    <phoneticPr fontId="13"/>
  </si>
  <si>
    <t>Ⅲ-①</t>
    <phoneticPr fontId="13"/>
  </si>
  <si>
    <t>Ⅲ-②</t>
    <phoneticPr fontId="13"/>
  </si>
  <si>
    <t>Ⅰ-①</t>
    <phoneticPr fontId="13"/>
  </si>
  <si>
    <t>部　　局：財務部　　会　　計：一般会計</t>
  </si>
  <si>
    <t xml:space="preserve"> </t>
  </si>
  <si>
    <t>固定資産（有形）</t>
  </si>
  <si>
    <t>（単位：百万円）</t>
  </si>
  <si>
    <t>区分</t>
  </si>
  <si>
    <t>前期末
取得原価</t>
  </si>
  <si>
    <t>当期増加額</t>
  </si>
  <si>
    <t>当期減少額</t>
  </si>
  <si>
    <t>当期末
取得原価</t>
  </si>
  <si>
    <t>当期末減価
償却累計額
(減損を含む)</t>
  </si>
  <si>
    <t>当期償却額
(減損を含む)</t>
  </si>
  <si>
    <t>当期末残高</t>
  </si>
  <si>
    <t>①</t>
  </si>
  <si>
    <t>②</t>
  </si>
  <si>
    <t>③</t>
  </si>
  <si>
    <t>④＝①＋②－③</t>
  </si>
  <si>
    <t>⑤</t>
  </si>
  <si>
    <t>⑥</t>
  </si>
  <si>
    <t>④－⑤</t>
  </si>
  <si>
    <t>事業用資産</t>
  </si>
  <si>
    <t>土地</t>
  </si>
  <si>
    <t>建物</t>
  </si>
  <si>
    <t>工作物</t>
  </si>
  <si>
    <t>立木竹</t>
  </si>
  <si>
    <t>船舶</t>
  </si>
  <si>
    <t>浮標等</t>
  </si>
  <si>
    <t>航空機</t>
  </si>
  <si>
    <t>インフラ資産</t>
  </si>
  <si>
    <t>重要物品</t>
  </si>
  <si>
    <t>図書</t>
  </si>
  <si>
    <t>リース資産</t>
  </si>
  <si>
    <t>ソフトウェア</t>
  </si>
  <si>
    <t>建設仮勘定</t>
  </si>
  <si>
    <t>合計</t>
  </si>
  <si>
    <t>固定資産（無形）</t>
  </si>
  <si>
    <t>前期末残高</t>
  </si>
  <si>
    <t>当期償却額</t>
  </si>
  <si>
    <t>④</t>
  </si>
  <si>
    <t>①＋②－③</t>
  </si>
  <si>
    <t>地上権</t>
  </si>
  <si>
    <t>特許権等</t>
  </si>
  <si>
    <t>固定資産附属明細表（一般会計）</t>
    <phoneticPr fontId="40"/>
  </si>
  <si>
    <t>純資産変動計算書</t>
  </si>
  <si>
    <t>区　　　　分</t>
  </si>
  <si>
    <t>開始残高        相　　　当</t>
  </si>
  <si>
    <t>収支差額</t>
  </si>
  <si>
    <t>内部取引</t>
  </si>
  <si>
    <t>一般財源等     配分調整額</t>
  </si>
  <si>
    <t>一般会計からの繰入金</t>
  </si>
  <si>
    <t>一般会計への繰出金</t>
  </si>
  <si>
    <t>合　計</t>
  </si>
  <si>
    <t>当期変動額</t>
  </si>
  <si>
    <t>純資産変動分析表</t>
  </si>
  <si>
    <t>純資産増加</t>
  </si>
  <si>
    <t>純資産減少</t>
  </si>
  <si>
    <t>増加－減少</t>
  </si>
  <si>
    <t>残　高</t>
  </si>
  <si>
    <t>主な増減要因</t>
  </si>
  <si>
    <t>前期末純資産残高</t>
  </si>
  <si>
    <t>【当期増減内容】</t>
  </si>
  <si>
    <t>Ⅰ</t>
  </si>
  <si>
    <t>固定資産のうち負債を伴わない額の増減</t>
  </si>
  <si>
    <t>①　１</t>
  </si>
  <si>
    <t>事業用資産（建設仮勘定を含む）</t>
  </si>
  <si>
    <t>②　１</t>
  </si>
  <si>
    <t>インフラ資産（建設仮勘定を含む）</t>
  </si>
  <si>
    <t>③　１</t>
  </si>
  <si>
    <t>その他</t>
  </si>
  <si>
    <t>小　　　計</t>
  </si>
  <si>
    <t>Ⅱ</t>
  </si>
  <si>
    <t>資産の裏付けのない固定負債の増減</t>
  </si>
  <si>
    <t>①　２</t>
  </si>
  <si>
    <t>特別債</t>
  </si>
  <si>
    <t>②　２</t>
  </si>
  <si>
    <t>基金借入金</t>
  </si>
  <si>
    <t>③　２</t>
  </si>
  <si>
    <t>長期性債務（退職手当引当金等）</t>
  </si>
  <si>
    <t>Ⅲ</t>
  </si>
  <si>
    <t>その他の増減</t>
  </si>
  <si>
    <t>①　３</t>
  </si>
  <si>
    <t>その他の資産（負債を伴わないもの）</t>
  </si>
  <si>
    <t>②　３</t>
  </si>
  <si>
    <t>その他の負債（資産を伴わないもの）</t>
  </si>
  <si>
    <t>Ⅰ～Ⅲの増減合計</t>
  </si>
  <si>
    <t>当期末純資産残高</t>
  </si>
  <si>
    <t>キャッシュ・フロー計算書</t>
  </si>
  <si>
    <t>（自　令和４年４月　１日・至　令和５年３月３１日）</t>
  </si>
  <si>
    <t>科　　　　　　目</t>
  </si>
  <si>
    <t>令和４年度</t>
  </si>
  <si>
    <t>令和３年度</t>
  </si>
  <si>
    <t>差</t>
  </si>
  <si>
    <t>（Ａ）</t>
  </si>
  <si>
    <t>（Ｂ）</t>
  </si>
  <si>
    <t>（ＡーＢ）</t>
  </si>
  <si>
    <t>Ⅰ　行政サービス活動</t>
  </si>
  <si>
    <t>Ⅱ　投資活動</t>
  </si>
  <si>
    <t>行政収入</t>
  </si>
  <si>
    <t>投資活動収入</t>
  </si>
  <si>
    <t>地方税</t>
  </si>
  <si>
    <t>地方譲与税</t>
  </si>
  <si>
    <t>国庫支出金（公共施設等整備）</t>
  </si>
  <si>
    <t>市町村たばこ税府交付金</t>
  </si>
  <si>
    <t>財産収入</t>
  </si>
  <si>
    <t>地方特例交付金</t>
  </si>
  <si>
    <t>基金繰入金（取崩額）</t>
  </si>
  <si>
    <t>地方交付税</t>
  </si>
  <si>
    <t>財政調整基金</t>
  </si>
  <si>
    <t>交通安全対策特別交付金</t>
  </si>
  <si>
    <t>その他の基金</t>
  </si>
  <si>
    <t>国民健康保険関係交付金</t>
  </si>
  <si>
    <t>貸付金元金回収収入</t>
  </si>
  <si>
    <t>保証金等返還収入</t>
  </si>
  <si>
    <t>使用料及び手数料</t>
  </si>
  <si>
    <t>その他投資活動収入</t>
  </si>
  <si>
    <t>国庫支出金（行政支出充当）</t>
  </si>
  <si>
    <t>投資活動支出</t>
  </si>
  <si>
    <t>公共施設等整備支出</t>
  </si>
  <si>
    <t>寄附金</t>
  </si>
  <si>
    <t>基金積立金</t>
  </si>
  <si>
    <t>繰入金</t>
  </si>
  <si>
    <t>特別会計繰入金</t>
  </si>
  <si>
    <t>公営企業会計繰入金</t>
  </si>
  <si>
    <t>出資金</t>
  </si>
  <si>
    <t>税諸収入</t>
  </si>
  <si>
    <t>貸付金</t>
  </si>
  <si>
    <t>事業収入（特別会計）</t>
  </si>
  <si>
    <t>保証金等支出</t>
  </si>
  <si>
    <t>その他行政収入</t>
  </si>
  <si>
    <t>投資活動収支差額</t>
  </si>
  <si>
    <t>行政支出</t>
  </si>
  <si>
    <t>行政活動キャッシュ・フロー収支差額</t>
  </si>
  <si>
    <t>税連動支出</t>
  </si>
  <si>
    <t>Ⅲ　財務活動</t>
  </si>
  <si>
    <t>給与関係費</t>
  </si>
  <si>
    <t>財務活動収入</t>
  </si>
  <si>
    <t>物件費</t>
  </si>
  <si>
    <t>地方債</t>
  </si>
  <si>
    <t>維持補修費</t>
  </si>
  <si>
    <t>他会計借入金等</t>
  </si>
  <si>
    <t>社会保障扶助費</t>
  </si>
  <si>
    <t>負担金・補助金・交付金等</t>
  </si>
  <si>
    <t>減債基金</t>
  </si>
  <si>
    <t>国直轄事業負担金</t>
  </si>
  <si>
    <t>繰出金</t>
  </si>
  <si>
    <t>その他財務活動収入</t>
  </si>
  <si>
    <t>金融収入</t>
  </si>
  <si>
    <t>財務活動支出</t>
  </si>
  <si>
    <t>受取利息及び配当金</t>
  </si>
  <si>
    <t>地方債償還金</t>
  </si>
  <si>
    <t>地方債発行差金</t>
  </si>
  <si>
    <t>他会計借入金等償還金</t>
  </si>
  <si>
    <t>金融支出</t>
  </si>
  <si>
    <t>ファイナンス・リース債務返済支出</t>
  </si>
  <si>
    <t>地方債利息・手数料</t>
  </si>
  <si>
    <t>他会計借入金利息等</t>
  </si>
  <si>
    <t>特別収入</t>
  </si>
  <si>
    <t>基金借入金償還金</t>
  </si>
  <si>
    <t>分担金及び負担金（災害復旧費）</t>
  </si>
  <si>
    <t>財務活動収支差額</t>
  </si>
  <si>
    <t>国庫支出金（災害復旧費）</t>
  </si>
  <si>
    <t>収支差額合計</t>
  </si>
  <si>
    <t>その他特別収入</t>
  </si>
  <si>
    <t>一般財源等配分調整額</t>
  </si>
  <si>
    <t>特別支出</t>
  </si>
  <si>
    <t>災害復旧費</t>
  </si>
  <si>
    <t>その他特別支出</t>
  </si>
  <si>
    <t>前年度からの繰越金</t>
  </si>
  <si>
    <t>行政サービス活動収支差額</t>
  </si>
  <si>
    <t>形式収支</t>
  </si>
  <si>
    <t>歳入歳出外現金受入額</t>
  </si>
  <si>
    <t>歳入歳出外現金払出額</t>
  </si>
  <si>
    <t>再計</t>
  </si>
  <si>
    <r>
      <t>分担金及び負担金</t>
    </r>
    <r>
      <rPr>
        <sz val="9"/>
        <color indexed="9"/>
        <rFont val="ＭＳ Ｐゴシック"/>
        <family val="3"/>
        <charset val="128"/>
      </rPr>
      <t>＿＿＿＿＿
＿＿＿＿＿</t>
    </r>
    <r>
      <rPr>
        <sz val="9"/>
        <rFont val="ＭＳ Ｐゴシック"/>
        <family val="3"/>
        <charset val="128"/>
      </rPr>
      <t>（公共施設等整備）</t>
    </r>
  </si>
  <si>
    <r>
      <t xml:space="preserve">分担金及び負担金 </t>
    </r>
    <r>
      <rPr>
        <sz val="9"/>
        <color indexed="9"/>
        <rFont val="ＭＳ Ｐゴシック"/>
        <family val="3"/>
        <charset val="128"/>
      </rPr>
      <t>＿＿＿＿＿
＿＿＿＿＿</t>
    </r>
    <r>
      <rPr>
        <sz val="9"/>
        <rFont val="ＭＳ Ｐゴシック"/>
        <family val="3"/>
        <charset val="128"/>
      </rPr>
      <t xml:space="preserve">（行政支出充当）     </t>
    </r>
  </si>
  <si>
    <t>行政コスト計算書</t>
  </si>
  <si>
    <t>科　　　　　目</t>
  </si>
  <si>
    <t>（Ａ－Ｂ）</t>
  </si>
  <si>
    <t>通常収支の部</t>
  </si>
  <si>
    <t>Ⅱ　金融収支の部</t>
  </si>
  <si>
    <t>Ⅰ　行政収支の部</t>
  </si>
  <si>
    <t>１　金融収入</t>
  </si>
  <si>
    <t>１　行政収入</t>
  </si>
  <si>
    <t>２　金融費用</t>
  </si>
  <si>
    <t>金融収支差額</t>
  </si>
  <si>
    <t>通常収支差額</t>
  </si>
  <si>
    <t>分担金及び負担金（行政費用充当）</t>
  </si>
  <si>
    <t>特別収支の部</t>
  </si>
  <si>
    <t>１　特別収入</t>
  </si>
  <si>
    <t>国庫支出金（行政費用充当）</t>
  </si>
  <si>
    <t>分担金及び負担金（公共施設等整備）</t>
  </si>
  <si>
    <t>固定資産売却益</t>
  </si>
  <si>
    <t>過年度修正益</t>
  </si>
  <si>
    <t>２　特別費用</t>
  </si>
  <si>
    <t>固定資産売却損</t>
  </si>
  <si>
    <t>２　行政費用</t>
  </si>
  <si>
    <t>固定資産除却損</t>
  </si>
  <si>
    <t>税連動費用</t>
  </si>
  <si>
    <t>過年度修正損</t>
  </si>
  <si>
    <t>その他特別費用</t>
  </si>
  <si>
    <t>特別収支差額</t>
  </si>
  <si>
    <t>当期収支差額</t>
  </si>
  <si>
    <t>減価償却費</t>
  </si>
  <si>
    <t>債務保証費</t>
  </si>
  <si>
    <t>不納欠損引当金繰入額</t>
  </si>
  <si>
    <t>貸倒引当金繰入額</t>
  </si>
  <si>
    <t>賞与等引当金繰入額</t>
  </si>
  <si>
    <t>退職手当引当金繰入額</t>
  </si>
  <si>
    <t>その他引当金繰入額</t>
  </si>
  <si>
    <t>その他行政費用</t>
  </si>
  <si>
    <t>行政収支差額</t>
  </si>
  <si>
    <t>貸借対照表</t>
  </si>
  <si>
    <t>（令和５年３月３１日現在）</t>
  </si>
  <si>
    <t>科          目</t>
  </si>
  <si>
    <t>資産の部</t>
  </si>
  <si>
    <t>負債の部</t>
  </si>
  <si>
    <t>Ⅰ　流動資産</t>
  </si>
  <si>
    <t>Ⅰ　流動負債</t>
  </si>
  <si>
    <t>現金預金</t>
  </si>
  <si>
    <t>歳計現金等</t>
  </si>
  <si>
    <t>短期借入金</t>
  </si>
  <si>
    <t>歳入歳出外現金</t>
  </si>
  <si>
    <t>他会計借入金</t>
  </si>
  <si>
    <t>未収金</t>
  </si>
  <si>
    <t>その他短期借入金</t>
  </si>
  <si>
    <t>税未収金</t>
  </si>
  <si>
    <t>賞与等引当金</t>
  </si>
  <si>
    <t>その他未収金</t>
  </si>
  <si>
    <t>未払金</t>
  </si>
  <si>
    <t>不納欠損引当金</t>
  </si>
  <si>
    <t>支払保証債務</t>
  </si>
  <si>
    <t>基金</t>
  </si>
  <si>
    <t>その他未払金</t>
  </si>
  <si>
    <t>還付未済金</t>
  </si>
  <si>
    <t>リース債務</t>
  </si>
  <si>
    <t>短期貸付金</t>
  </si>
  <si>
    <t>その他流動負債</t>
  </si>
  <si>
    <t>貸倒引当金</t>
  </si>
  <si>
    <t>Ⅱ　固定負債</t>
  </si>
  <si>
    <t>その他流動資産</t>
  </si>
  <si>
    <t>Ⅱ　固定資産</t>
  </si>
  <si>
    <t>長期借入金</t>
  </si>
  <si>
    <t>有形固定資産</t>
  </si>
  <si>
    <t>その他長期借入金</t>
  </si>
  <si>
    <t>退職手当引当金</t>
  </si>
  <si>
    <t>その他引当金</t>
  </si>
  <si>
    <t>その他固定負債</t>
  </si>
  <si>
    <t>負債の部合計</t>
  </si>
  <si>
    <t>純資産の部</t>
  </si>
  <si>
    <t>純資産</t>
  </si>
  <si>
    <t>無形固定資産</t>
  </si>
  <si>
    <t>（うち当期純資産増減額）</t>
  </si>
  <si>
    <t>投資その他の資産</t>
  </si>
  <si>
    <t>法人等出資金</t>
  </si>
  <si>
    <t>公営企業会計出資金</t>
  </si>
  <si>
    <t>長期貸付金</t>
  </si>
  <si>
    <t>減債基金借入金</t>
  </si>
  <si>
    <t>その他基金借入金</t>
  </si>
  <si>
    <t>その他債権</t>
  </si>
  <si>
    <t>純資産の部合計</t>
  </si>
  <si>
    <t>資産の部合計</t>
  </si>
  <si>
    <t>負債及び純資産の部合計</t>
  </si>
  <si>
    <t>公共施設等整備基金の減 -4,448
リース資産の減　-1,607</t>
    <phoneticPr fontId="1"/>
  </si>
  <si>
    <t>退職手当引当金の減 +445
リース債務の減 +1,003</t>
    <phoneticPr fontId="1"/>
  </si>
  <si>
    <t>還付未済金の増　-377
リース債務の減　+607</t>
    <phoneticPr fontId="1"/>
  </si>
  <si>
    <r>
      <t xml:space="preserve">財政調整基金の減 -34,727
</t>
    </r>
    <r>
      <rPr>
        <sz val="9"/>
        <color rgb="FF000000"/>
        <rFont val="ＭＳ Ｐゴシック"/>
        <family val="3"/>
        <charset val="128"/>
        <scheme val="minor"/>
      </rPr>
      <t>北河内府民センター移転事業用資産購入による増 +655</t>
    </r>
    <phoneticPr fontId="1"/>
  </si>
  <si>
    <t>地方債の償還等により +232
北河内府民センター敷地購入による増 +298
大和田川廃川堤敷減損による減 -106</t>
    <phoneticPr fontId="1"/>
  </si>
  <si>
    <t>基金附属明細表</t>
    <rPh sb="0" eb="2">
      <t>キキン</t>
    </rPh>
    <rPh sb="2" eb="4">
      <t>フゾク</t>
    </rPh>
    <rPh sb="4" eb="6">
      <t>メイサイ</t>
    </rPh>
    <rPh sb="6" eb="7">
      <t>ヒョウ</t>
    </rPh>
    <phoneticPr fontId="1"/>
  </si>
  <si>
    <t>【一般会計・財務部】</t>
    <rPh sb="1" eb="3">
      <t>イッパン</t>
    </rPh>
    <rPh sb="3" eb="5">
      <t>カイケイ</t>
    </rPh>
    <rPh sb="6" eb="8">
      <t>ザイム</t>
    </rPh>
    <rPh sb="8" eb="9">
      <t>ブ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</si>
  <si>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</si>
  <si>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</si>
  <si>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前期末残高</t>
    <rPh sb="0" eb="1">
      <t>ゼン</t>
    </rPh>
    <rPh sb="1" eb="3">
      <t>キマツ</t>
    </rPh>
    <rPh sb="3" eb="5">
      <t>ザンダカ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</si>
  <si>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</si>
  <si>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</si>
  <si>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</si>
  <si>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基金借入金</t>
    <rPh sb="0" eb="2">
      <t>キキン</t>
    </rPh>
    <rPh sb="2" eb="4">
      <t>カリイレ</t>
    </rPh>
    <rPh sb="4" eb="5">
      <t>キン</t>
    </rPh>
    <phoneticPr fontId="1"/>
  </si>
  <si>
    <t>差引</t>
    <rPh sb="0" eb="2">
      <t>サシヒ</t>
    </rPh>
    <phoneticPr fontId="1"/>
  </si>
  <si>
    <t>－</t>
  </si>
  <si>
    <t>その他の基金</t>
    <rPh sb="2" eb="3">
      <t>タ</t>
    </rPh>
    <rPh sb="4" eb="6">
      <t>キキン</t>
    </rPh>
    <phoneticPr fontId="49"/>
  </si>
  <si>
    <t>公共施設等整備基金</t>
    <rPh sb="0" eb="2">
      <t>コウキョウ</t>
    </rPh>
    <rPh sb="2" eb="4">
      <t>シセツ</t>
    </rPh>
    <rPh sb="4" eb="5">
      <t>ナド</t>
    </rPh>
    <rPh sb="5" eb="7">
      <t>セイビ</t>
    </rPh>
    <rPh sb="7" eb="9">
      <t>キキン</t>
    </rPh>
    <phoneticPr fontId="49"/>
  </si>
  <si>
    <t>合計</t>
    <rPh sb="0" eb="2">
      <t>ゴウケイ</t>
    </rPh>
    <phoneticPr fontId="1"/>
  </si>
  <si>
    <t>法人等出資金明細表</t>
    <rPh sb="0" eb="2">
      <t>ホウジン</t>
    </rPh>
    <rPh sb="2" eb="3">
      <t>ナド</t>
    </rPh>
    <rPh sb="3" eb="6">
      <t>シュッシキン</t>
    </rPh>
    <rPh sb="6" eb="8">
      <t>メイサイ</t>
    </rPh>
    <rPh sb="8" eb="9">
      <t>ヒョウ</t>
    </rPh>
    <phoneticPr fontId="1"/>
  </si>
  <si>
    <t>（単位：百万円）</t>
    <phoneticPr fontId="1"/>
  </si>
  <si>
    <t>出資先</t>
    <rPh sb="0" eb="3">
      <t>シュッシサキ</t>
    </rPh>
    <phoneticPr fontId="1"/>
  </si>
  <si>
    <t>貸借対照表価額</t>
    <rPh sb="0" eb="2">
      <t>タイシャク</t>
    </rPh>
    <rPh sb="2" eb="5">
      <t>タイショウヒョウ</t>
    </rPh>
    <rPh sb="5" eb="7">
      <t>カガク</t>
    </rPh>
    <phoneticPr fontId="1"/>
  </si>
  <si>
    <t>評価減実施累計額</t>
    <rPh sb="0" eb="2">
      <t>ヒョウカ</t>
    </rPh>
    <rPh sb="2" eb="3">
      <t>ゲン</t>
    </rPh>
    <rPh sb="3" eb="5">
      <t>ジッシ</t>
    </rPh>
    <rPh sb="5" eb="7">
      <t>ルイケイ</t>
    </rPh>
    <rPh sb="7" eb="8">
      <t>ガク</t>
    </rPh>
    <phoneticPr fontId="1"/>
  </si>
  <si>
    <t>評価減実施年度</t>
    <rPh sb="0" eb="2">
      <t>ヒョウカ</t>
    </rPh>
    <rPh sb="2" eb="3">
      <t>ゲン</t>
    </rPh>
    <rPh sb="3" eb="5">
      <t>ジッシ</t>
    </rPh>
    <rPh sb="5" eb="7">
      <t>ネンド</t>
    </rPh>
    <phoneticPr fontId="1"/>
  </si>
  <si>
    <t>出資による権利</t>
    <rPh sb="0" eb="2">
      <t>シュッシ</t>
    </rPh>
    <rPh sb="5" eb="7">
      <t>ケンリ</t>
    </rPh>
    <phoneticPr fontId="1"/>
  </si>
  <si>
    <t>地方公共団体金融機構</t>
  </si>
  <si>
    <t>小          計</t>
    <rPh sb="0" eb="1">
      <t>コ</t>
    </rPh>
    <rPh sb="11" eb="12">
      <t>ケイ</t>
    </rPh>
    <phoneticPr fontId="1"/>
  </si>
  <si>
    <t>有価証券</t>
    <rPh sb="0" eb="2">
      <t>ユウカ</t>
    </rPh>
    <rPh sb="2" eb="4">
      <t>ショウケン</t>
    </rPh>
    <phoneticPr fontId="1"/>
  </si>
  <si>
    <t>（株）日本宝くじシステム</t>
  </si>
  <si>
    <t>合　　　　　　計</t>
    <rPh sb="0" eb="1">
      <t>ゴウ</t>
    </rPh>
    <rPh sb="7" eb="8">
      <t>ケイ</t>
    </rPh>
    <phoneticPr fontId="1"/>
  </si>
  <si>
    <t>引当金明細表</t>
    <rPh sb="0" eb="2">
      <t>ヒキアテ</t>
    </rPh>
    <rPh sb="2" eb="3">
      <t>キン</t>
    </rPh>
    <rPh sb="3" eb="5">
      <t>メイサイ</t>
    </rPh>
    <rPh sb="5" eb="6">
      <t>ヒョウ</t>
    </rPh>
    <phoneticPr fontId="1"/>
  </si>
  <si>
    <t>前期末残高</t>
    <rPh sb="0" eb="1">
      <t>マエ</t>
    </rPh>
    <rPh sb="1" eb="3">
      <t>キマツ</t>
    </rPh>
    <rPh sb="3" eb="5">
      <t>ザンダカ</t>
    </rPh>
    <phoneticPr fontId="1"/>
  </si>
  <si>
    <t>当期増加額</t>
    <rPh sb="0" eb="1">
      <t>トウ</t>
    </rPh>
    <rPh sb="1" eb="2">
      <t>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</si>
  <si>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4">
      <t>ゲンショウ</t>
    </rPh>
    <rPh sb="4" eb="5">
      <t>ガク</t>
    </rPh>
    <phoneticPr fontId="1"/>
  </si>
  <si>
    <t>（目的使用）</t>
    <rPh sb="1" eb="3">
      <t>モクテキ</t>
    </rPh>
    <rPh sb="3" eb="5">
      <t>シヨウ</t>
    </rPh>
    <phoneticPr fontId="1"/>
  </si>
  <si>
    <t>（その他）</t>
    <rPh sb="3" eb="4">
      <t>タ</t>
    </rPh>
    <phoneticPr fontId="1"/>
  </si>
  <si>
    <t>不納欠損引当金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phoneticPr fontId="1"/>
  </si>
  <si>
    <t>貸倒引当金</t>
    <rPh sb="0" eb="2">
      <t>カシダオレ</t>
    </rPh>
    <rPh sb="2" eb="4">
      <t>ヒキアテ</t>
    </rPh>
    <rPh sb="4" eb="5">
      <t>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</si>
  <si>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1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</si>
  <si>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1"/>
  </si>
  <si>
    <t>※注　不納欠損引当金、退職手当引当金の当期減少額（その他）の主な要因は、要引当金額の見直しによる減</t>
    <rPh sb="1" eb="2">
      <t>チュウ</t>
    </rPh>
    <rPh sb="3" eb="5">
      <t>フノウ</t>
    </rPh>
    <rPh sb="5" eb="7">
      <t>ケッソン</t>
    </rPh>
    <rPh sb="7" eb="9">
      <t>ヒキアテ</t>
    </rPh>
    <rPh sb="9" eb="10">
      <t>キン</t>
    </rPh>
    <rPh sb="11" eb="13">
      <t>タイショク</t>
    </rPh>
    <rPh sb="13" eb="15">
      <t>テアテ</t>
    </rPh>
    <rPh sb="15" eb="17">
      <t>ヒキアテ</t>
    </rPh>
    <rPh sb="17" eb="18">
      <t>キン</t>
    </rPh>
    <rPh sb="19" eb="21">
      <t>トウキ</t>
    </rPh>
    <rPh sb="21" eb="23">
      <t>ゲンショウ</t>
    </rPh>
    <rPh sb="23" eb="24">
      <t>ガク</t>
    </rPh>
    <rPh sb="27" eb="28">
      <t>タ</t>
    </rPh>
    <rPh sb="30" eb="31">
      <t>オモ</t>
    </rPh>
    <rPh sb="32" eb="34">
      <t>ヨウイン</t>
    </rPh>
    <rPh sb="36" eb="37">
      <t>ヨウ</t>
    </rPh>
    <rPh sb="37" eb="39">
      <t>ヒキアテ</t>
    </rPh>
    <rPh sb="39" eb="41">
      <t>キンガク</t>
    </rPh>
    <rPh sb="42" eb="44">
      <t>ミナオ</t>
    </rPh>
    <rPh sb="48" eb="49">
      <t>ゲン</t>
    </rPh>
    <phoneticPr fontId="1"/>
  </si>
  <si>
    <t>地方税内訳附属明細表</t>
    <rPh sb="0" eb="2">
      <t>チホウ</t>
    </rPh>
    <rPh sb="2" eb="3">
      <t>ゼイ</t>
    </rPh>
    <rPh sb="3" eb="5">
      <t>ウチワケ</t>
    </rPh>
    <rPh sb="5" eb="7">
      <t>フゾク</t>
    </rPh>
    <rPh sb="7" eb="9">
      <t>メイサイ</t>
    </rPh>
    <rPh sb="9" eb="10">
      <t>ヒョウ</t>
    </rPh>
    <phoneticPr fontId="1"/>
  </si>
  <si>
    <t>区　分</t>
    <rPh sb="0" eb="1">
      <t>ク</t>
    </rPh>
    <rPh sb="2" eb="3">
      <t>ブン</t>
    </rPh>
    <phoneticPr fontId="1"/>
  </si>
  <si>
    <t>金額</t>
    <rPh sb="0" eb="2">
      <t>キンガク</t>
    </rPh>
    <phoneticPr fontId="1"/>
  </si>
  <si>
    <t>府民税</t>
    <rPh sb="0" eb="2">
      <t>フミン</t>
    </rPh>
    <rPh sb="2" eb="3">
      <t>ゼイ</t>
    </rPh>
    <phoneticPr fontId="1"/>
  </si>
  <si>
    <t>事業税</t>
    <rPh sb="0" eb="3">
      <t>ジギョウゼイ</t>
    </rPh>
    <phoneticPr fontId="1"/>
  </si>
  <si>
    <t>地方消費税</t>
    <rPh sb="0" eb="2">
      <t>チホウ</t>
    </rPh>
    <rPh sb="2" eb="5">
      <t>ショウヒゼイ</t>
    </rPh>
    <phoneticPr fontId="1"/>
  </si>
  <si>
    <t>不動産取得税</t>
    <rPh sb="0" eb="3">
      <t>フドウサン</t>
    </rPh>
    <rPh sb="3" eb="5">
      <t>シュトク</t>
    </rPh>
    <rPh sb="5" eb="6">
      <t>ゼイ</t>
    </rPh>
    <phoneticPr fontId="1"/>
  </si>
  <si>
    <t>府たばこ税</t>
    <rPh sb="0" eb="1">
      <t>フ</t>
    </rPh>
    <rPh sb="4" eb="5">
      <t>ゼイ</t>
    </rPh>
    <phoneticPr fontId="1"/>
  </si>
  <si>
    <t>ゴルフ場利用税</t>
    <rPh sb="3" eb="4">
      <t>ジョウ</t>
    </rPh>
    <rPh sb="4" eb="6">
      <t>リヨウ</t>
    </rPh>
    <rPh sb="6" eb="7">
      <t>ゼイ</t>
    </rPh>
    <phoneticPr fontId="1"/>
  </si>
  <si>
    <t>自動車取得税</t>
    <rPh sb="0" eb="3">
      <t>ジドウシャ</t>
    </rPh>
    <rPh sb="3" eb="5">
      <t>シュトク</t>
    </rPh>
    <rPh sb="5" eb="6">
      <t>ゼイ</t>
    </rPh>
    <phoneticPr fontId="1"/>
  </si>
  <si>
    <t>軽油引取税</t>
    <rPh sb="0" eb="2">
      <t>ケイユ</t>
    </rPh>
    <rPh sb="2" eb="4">
      <t>ヒキト</t>
    </rPh>
    <rPh sb="4" eb="5">
      <t>ゼイ</t>
    </rPh>
    <phoneticPr fontId="1"/>
  </si>
  <si>
    <t>自動車税</t>
    <rPh sb="0" eb="3">
      <t>ジドウシャ</t>
    </rPh>
    <rPh sb="3" eb="4">
      <t>ゼイ</t>
    </rPh>
    <phoneticPr fontId="1"/>
  </si>
  <si>
    <t>鉱区税</t>
    <rPh sb="0" eb="2">
      <t>コウク</t>
    </rPh>
    <rPh sb="2" eb="3">
      <t>ゼイ</t>
    </rPh>
    <phoneticPr fontId="1"/>
  </si>
  <si>
    <t>狩猟税</t>
    <rPh sb="0" eb="2">
      <t>シュリョウ</t>
    </rPh>
    <rPh sb="2" eb="3">
      <t>ゼイ</t>
    </rPh>
    <phoneticPr fontId="1"/>
  </si>
  <si>
    <t>宿泊税</t>
    <rPh sb="0" eb="2">
      <t>シュクハク</t>
    </rPh>
    <rPh sb="2" eb="3">
      <t>ゼイ</t>
    </rPh>
    <phoneticPr fontId="1"/>
  </si>
  <si>
    <t>固定資産税</t>
    <rPh sb="0" eb="2">
      <t>コテイ</t>
    </rPh>
    <rPh sb="2" eb="4">
      <t>シサン</t>
    </rPh>
    <rPh sb="4" eb="5">
      <t>ゼイ</t>
    </rPh>
    <phoneticPr fontId="1"/>
  </si>
  <si>
    <t>旧法による税</t>
    <rPh sb="0" eb="2">
      <t>キュウホウ</t>
    </rPh>
    <rPh sb="5" eb="6">
      <t>ゼイ</t>
    </rPh>
    <phoneticPr fontId="1"/>
  </si>
  <si>
    <t>地方消費税清算金</t>
    <rPh sb="0" eb="2">
      <t>チホウ</t>
    </rPh>
    <rPh sb="2" eb="4">
      <t>ショウヒ</t>
    </rPh>
    <rPh sb="4" eb="5">
      <t>ゼイ</t>
    </rPh>
    <rPh sb="5" eb="7">
      <t>セイサン</t>
    </rPh>
    <rPh sb="7" eb="8">
      <t>キン</t>
    </rPh>
    <phoneticPr fontId="1"/>
  </si>
  <si>
    <t>合　計</t>
    <rPh sb="0" eb="1">
      <t>ゴウ</t>
    </rPh>
    <rPh sb="2" eb="3">
      <t>ケイ</t>
    </rPh>
    <phoneticPr fontId="1"/>
  </si>
  <si>
    <t>※　地方消費税清算金については、事業収入（特別会計）に含まれています。</t>
    <rPh sb="2" eb="4">
      <t>チホウ</t>
    </rPh>
    <rPh sb="4" eb="7">
      <t>ショウヒゼイ</t>
    </rPh>
    <rPh sb="7" eb="9">
      <t>セイサン</t>
    </rPh>
    <rPh sb="9" eb="10">
      <t>キン</t>
    </rPh>
    <rPh sb="16" eb="18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</si>
</sst>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#,##0,,;&quot;▲ &quot;#,##0,,;&quot;－&quot;"/>
    <numFmt numFmtId="185" formatCode="#,##0,,;&quot;&quot;;&quot;&quot;"/>
  </numFmts>
  <fonts count="5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  <scheme val="minor"/>
    </font>
    <font>
      <sz val="7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theme="0" tint="-0.34998626667073579"/>
      <name val="ＭＳ ゴシック"/>
      <family val="3"/>
      <charset val="128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0" tint="-0.3499862666707357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6">
    <xf numFmtId="0" fontId="0" fillId="0" borderId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38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38" fontId="28" fillId="0" borderId="0" applyFont="0" applyFill="0" applyBorder="0" applyAlignment="0" applyProtection="0">
      <alignment vertical="center"/>
    </xf>
  </cellStyleXfs>
  <cellXfs count="398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4" fillId="0" borderId="0" xfId="1" applyNumberFormat="1" applyFont="1">
      <alignment vertical="center"/>
    </xf>
    <xf numFmtId="0" fontId="11" fillId="0" borderId="2" xfId="4" applyFont="1" applyBorder="1">
      <alignment vertical="center"/>
    </xf>
    <xf numFmtId="0" fontId="11" fillId="0" borderId="0" xfId="4" applyFont="1" applyBorder="1">
      <alignment vertical="center"/>
    </xf>
    <xf numFmtId="0" fontId="10" fillId="0" borderId="0" xfId="4" applyFont="1" applyBorder="1">
      <alignment vertical="center"/>
    </xf>
    <xf numFmtId="0" fontId="11" fillId="0" borderId="3" xfId="4" applyFont="1" applyBorder="1">
      <alignment vertical="center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11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0" fillId="0" borderId="0" xfId="4" applyFont="1" applyAlignment="1">
      <alignment horizontal="center" vertical="center"/>
    </xf>
    <xf numFmtId="0" fontId="11" fillId="0" borderId="7" xfId="4" applyFont="1" applyBorder="1">
      <alignment vertical="center"/>
    </xf>
    <xf numFmtId="0" fontId="12" fillId="0" borderId="7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8" xfId="4" applyFont="1" applyBorder="1">
      <alignment vertical="center"/>
    </xf>
    <xf numFmtId="0" fontId="11" fillId="0" borderId="9" xfId="4" applyFont="1" applyBorder="1">
      <alignment vertical="center"/>
    </xf>
    <xf numFmtId="0" fontId="8" fillId="0" borderId="0" xfId="4" applyFont="1" applyAlignment="1">
      <alignment horizontal="center" vertical="center"/>
    </xf>
    <xf numFmtId="0" fontId="11" fillId="0" borderId="10" xfId="4" applyFont="1" applyBorder="1">
      <alignment vertical="center"/>
    </xf>
    <xf numFmtId="0" fontId="11" fillId="0" borderId="11" xfId="4" applyFont="1" applyBorder="1">
      <alignment vertical="center"/>
    </xf>
    <xf numFmtId="0" fontId="29" fillId="0" borderId="0" xfId="6" applyFont="1" applyAlignment="1">
      <alignment horizontal="right" vertical="center"/>
    </xf>
    <xf numFmtId="176" fontId="30" fillId="0" borderId="0" xfId="1" applyNumberFormat="1" applyFont="1" applyFill="1" applyBorder="1" applyAlignment="1">
      <alignment horizontal="right" vertical="center"/>
    </xf>
    <xf numFmtId="0" fontId="11" fillId="0" borderId="0" xfId="4" applyFont="1" applyBorder="1" applyAlignment="1">
      <alignment horizontal="right" vertical="center"/>
    </xf>
    <xf numFmtId="0" fontId="28" fillId="0" borderId="0" xfId="9">
      <alignment vertical="center"/>
    </xf>
    <xf numFmtId="0" fontId="28" fillId="0" borderId="0" xfId="9" applyAlignment="1">
      <alignment horizontal="right" vertical="center"/>
    </xf>
    <xf numFmtId="0" fontId="28" fillId="0" borderId="12" xfId="9" applyFont="1" applyBorder="1" applyAlignment="1">
      <alignment horizontal="center" vertical="center"/>
    </xf>
    <xf numFmtId="0" fontId="28" fillId="0" borderId="13" xfId="9" applyFont="1" applyBorder="1">
      <alignment vertical="center"/>
    </xf>
    <xf numFmtId="0" fontId="28" fillId="0" borderId="8" xfId="9" applyFont="1" applyBorder="1">
      <alignment vertical="center"/>
    </xf>
    <xf numFmtId="0" fontId="28" fillId="0" borderId="4" xfId="9" applyFont="1" applyBorder="1">
      <alignment vertical="center"/>
    </xf>
    <xf numFmtId="0" fontId="28" fillId="0" borderId="0" xfId="9" applyFont="1">
      <alignment vertical="center"/>
    </xf>
    <xf numFmtId="179" fontId="28" fillId="0" borderId="0" xfId="9" applyNumberFormat="1" applyFont="1" applyAlignment="1">
      <alignment horizontal="right" vertical="center"/>
    </xf>
    <xf numFmtId="176" fontId="28" fillId="0" borderId="0" xfId="9" applyNumberFormat="1" applyFont="1" applyBorder="1">
      <alignment vertical="center"/>
    </xf>
    <xf numFmtId="0" fontId="28" fillId="0" borderId="0" xfId="9" applyFont="1" applyBorder="1">
      <alignment vertical="center"/>
    </xf>
    <xf numFmtId="0" fontId="28" fillId="0" borderId="0" xfId="9" applyFont="1" applyAlignment="1">
      <alignment horizontal="right" vertical="center"/>
    </xf>
    <xf numFmtId="176" fontId="28" fillId="0" borderId="0" xfId="9" applyNumberFormat="1">
      <alignment vertical="center"/>
    </xf>
    <xf numFmtId="0" fontId="6" fillId="0" borderId="0" xfId="4" applyFont="1" applyAlignment="1">
      <alignment horizontal="center" vertical="center"/>
    </xf>
    <xf numFmtId="176" fontId="8" fillId="0" borderId="14" xfId="1" applyNumberFormat="1" applyFont="1" applyBorder="1" applyAlignment="1">
      <alignment horizontal="center" vertical="center" justifyLastLine="1"/>
    </xf>
    <xf numFmtId="176" fontId="8" fillId="0" borderId="15" xfId="1" applyNumberFormat="1" applyFont="1" applyBorder="1" applyAlignment="1">
      <alignment horizontal="center" vertical="center" justifyLastLine="1"/>
    </xf>
    <xf numFmtId="176" fontId="8" fillId="0" borderId="16" xfId="1" applyNumberFormat="1" applyFont="1" applyBorder="1" applyAlignment="1">
      <alignment horizontal="center" vertical="center" justifyLastLine="1"/>
    </xf>
    <xf numFmtId="176" fontId="8" fillId="0" borderId="17" xfId="1" applyNumberFormat="1" applyFont="1" applyBorder="1" applyAlignment="1">
      <alignment horizontal="center" vertical="center" justifyLastLine="1"/>
    </xf>
    <xf numFmtId="176" fontId="8" fillId="0" borderId="18" xfId="1" applyNumberFormat="1" applyFont="1" applyBorder="1" applyAlignment="1">
      <alignment horizontal="center" vertical="center" justifyLastLine="1"/>
    </xf>
    <xf numFmtId="176" fontId="8" fillId="0" borderId="19" xfId="1" applyNumberFormat="1" applyFont="1" applyBorder="1" applyAlignment="1">
      <alignment horizontal="center" vertical="center" justifyLastLine="1"/>
    </xf>
    <xf numFmtId="0" fontId="15" fillId="0" borderId="3" xfId="4" applyFont="1" applyBorder="1">
      <alignment vertical="center"/>
    </xf>
    <xf numFmtId="0" fontId="11" fillId="0" borderId="21" xfId="4" applyFont="1" applyBorder="1">
      <alignment vertical="center"/>
    </xf>
    <xf numFmtId="0" fontId="5" fillId="0" borderId="0" xfId="4" applyFont="1" applyAlignment="1">
      <alignment vertical="center"/>
    </xf>
    <xf numFmtId="0" fontId="19" fillId="0" borderId="2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8" fillId="0" borderId="0" xfId="4" applyFont="1" applyFill="1" applyBorder="1">
      <alignment vertical="center"/>
    </xf>
    <xf numFmtId="0" fontId="18" fillId="0" borderId="7" xfId="4" applyFont="1" applyFill="1" applyBorder="1">
      <alignment vertical="center"/>
    </xf>
    <xf numFmtId="0" fontId="19" fillId="0" borderId="7" xfId="4" applyFont="1" applyFill="1" applyBorder="1">
      <alignment vertical="center"/>
    </xf>
    <xf numFmtId="0" fontId="18" fillId="0" borderId="2" xfId="4" applyFont="1" applyFill="1" applyBorder="1">
      <alignment vertical="center"/>
    </xf>
    <xf numFmtId="0" fontId="21" fillId="0" borderId="0" xfId="4" applyFont="1" applyFill="1" applyBorder="1">
      <alignment vertical="center"/>
    </xf>
    <xf numFmtId="0" fontId="21" fillId="0" borderId="7" xfId="4" applyFont="1" applyFill="1" applyBorder="1">
      <alignment vertical="center"/>
    </xf>
    <xf numFmtId="0" fontId="21" fillId="0" borderId="0" xfId="4" applyFont="1" applyBorder="1">
      <alignment vertical="center"/>
    </xf>
    <xf numFmtId="0" fontId="21" fillId="0" borderId="0" xfId="5" applyFont="1" applyFill="1" applyBorder="1">
      <alignment vertical="center"/>
    </xf>
    <xf numFmtId="0" fontId="21" fillId="0" borderId="7" xfId="5" applyFont="1" applyFill="1" applyBorder="1">
      <alignment vertical="center"/>
    </xf>
    <xf numFmtId="0" fontId="18" fillId="0" borderId="0" xfId="5" applyFont="1" applyFill="1" applyBorder="1" applyAlignment="1">
      <alignment horizontal="center" vertical="center"/>
    </xf>
    <xf numFmtId="0" fontId="18" fillId="0" borderId="7" xfId="5" applyFont="1" applyFill="1" applyBorder="1" applyAlignment="1">
      <alignment horizontal="center" vertical="center"/>
    </xf>
    <xf numFmtId="0" fontId="18" fillId="0" borderId="2" xfId="4" applyFont="1" applyFill="1" applyBorder="1" applyAlignment="1">
      <alignment horizontal="center" vertical="center"/>
    </xf>
    <xf numFmtId="0" fontId="18" fillId="0" borderId="0" xfId="4" applyFont="1" applyFill="1" applyBorder="1" applyAlignment="1">
      <alignment horizontal="center" vertical="center"/>
    </xf>
    <xf numFmtId="0" fontId="18" fillId="0" borderId="7" xfId="4" applyFont="1" applyFill="1" applyBorder="1" applyAlignment="1">
      <alignment horizontal="center" vertical="center"/>
    </xf>
    <xf numFmtId="0" fontId="18" fillId="0" borderId="7" xfId="4" applyFont="1" applyFill="1" applyBorder="1" applyAlignment="1">
      <alignment vertical="center" shrinkToFit="1"/>
    </xf>
    <xf numFmtId="0" fontId="18" fillId="0" borderId="23" xfId="4" applyFont="1" applyFill="1" applyBorder="1">
      <alignment vertical="center"/>
    </xf>
    <xf numFmtId="0" fontId="18" fillId="0" borderId="24" xfId="4" applyFont="1" applyFill="1" applyBorder="1">
      <alignment vertical="center"/>
    </xf>
    <xf numFmtId="0" fontId="18" fillId="0" borderId="25" xfId="4" applyFont="1" applyFill="1" applyBorder="1">
      <alignment vertical="center"/>
    </xf>
    <xf numFmtId="176" fontId="18" fillId="0" borderId="14" xfId="1" applyNumberFormat="1" applyFont="1" applyBorder="1" applyAlignment="1">
      <alignment horizontal="center" vertical="center" justifyLastLine="1"/>
    </xf>
    <xf numFmtId="176" fontId="18" fillId="0" borderId="15" xfId="1" applyNumberFormat="1" applyFont="1" applyBorder="1" applyAlignment="1">
      <alignment horizontal="center" vertical="center" justifyLastLine="1"/>
    </xf>
    <xf numFmtId="176" fontId="18" fillId="0" borderId="16" xfId="1" applyNumberFormat="1" applyFont="1" applyBorder="1" applyAlignment="1">
      <alignment horizontal="center" vertical="center" justifyLastLine="1"/>
    </xf>
    <xf numFmtId="176" fontId="18" fillId="0" borderId="17" xfId="1" applyNumberFormat="1" applyFont="1" applyBorder="1" applyAlignment="1">
      <alignment horizontal="center" vertical="center" justifyLastLine="1"/>
    </xf>
    <xf numFmtId="176" fontId="18" fillId="0" borderId="18" xfId="1" applyNumberFormat="1" applyFont="1" applyBorder="1" applyAlignment="1">
      <alignment horizontal="center" vertical="center" justifyLastLine="1"/>
    </xf>
    <xf numFmtId="176" fontId="18" fillId="0" borderId="19" xfId="1" applyNumberFormat="1" applyFont="1" applyBorder="1" applyAlignment="1">
      <alignment horizontal="center" vertical="center" justifyLastLine="1"/>
    </xf>
    <xf numFmtId="0" fontId="8" fillId="0" borderId="0" xfId="4" applyFont="1" applyAlignment="1">
      <alignment horizontal="right" vertical="center"/>
    </xf>
    <xf numFmtId="0" fontId="10" fillId="0" borderId="24" xfId="4" applyFont="1" applyBorder="1">
      <alignment vertical="center"/>
    </xf>
    <xf numFmtId="0" fontId="10" fillId="0" borderId="25" xfId="4" applyFont="1" applyBorder="1">
      <alignment vertical="center"/>
    </xf>
    <xf numFmtId="0" fontId="8" fillId="0" borderId="18" xfId="4" applyFont="1" applyBorder="1" applyAlignment="1">
      <alignment horizontal="center" vertical="center" justifyLastLine="1"/>
    </xf>
    <xf numFmtId="0" fontId="8" fillId="0" borderId="19" xfId="4" applyFont="1" applyBorder="1" applyAlignment="1">
      <alignment horizontal="center" vertical="center" justifyLastLine="1"/>
    </xf>
    <xf numFmtId="0" fontId="8" fillId="0" borderId="15" xfId="4" applyFont="1" applyBorder="1" applyAlignment="1">
      <alignment horizontal="center" vertical="center" justifyLastLine="1"/>
    </xf>
    <xf numFmtId="0" fontId="8" fillId="0" borderId="16" xfId="4" applyFont="1" applyBorder="1" applyAlignment="1">
      <alignment horizontal="center" vertical="center" justifyLastLine="1"/>
    </xf>
    <xf numFmtId="0" fontId="28" fillId="0" borderId="12" xfId="6" applyFont="1" applyBorder="1" applyAlignment="1">
      <alignment horizontal="center" vertical="center" wrapText="1"/>
    </xf>
    <xf numFmtId="0" fontId="28" fillId="0" borderId="0" xfId="6" applyFont="1" applyAlignment="1">
      <alignment horizontal="right" vertical="center"/>
    </xf>
    <xf numFmtId="0" fontId="5" fillId="0" borderId="0" xfId="4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32" fillId="0" borderId="0" xfId="10" applyFont="1" applyAlignment="1">
      <alignment vertical="center"/>
    </xf>
    <xf numFmtId="0" fontId="33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4" fillId="0" borderId="0" xfId="6" applyFont="1" applyAlignment="1">
      <alignment horizontal="right" vertical="center"/>
    </xf>
    <xf numFmtId="0" fontId="17" fillId="0" borderId="26" xfId="4" applyFont="1" applyBorder="1" applyAlignment="1">
      <alignment vertical="center"/>
    </xf>
    <xf numFmtId="0" fontId="7" fillId="0" borderId="0" xfId="4" applyFont="1" applyBorder="1" applyAlignment="1">
      <alignment vertical="center"/>
    </xf>
    <xf numFmtId="0" fontId="28" fillId="0" borderId="0" xfId="6" applyAlignment="1">
      <alignment vertical="center"/>
    </xf>
    <xf numFmtId="0" fontId="14" fillId="0" borderId="0" xfId="4" applyFont="1" applyBorder="1" applyAlignment="1">
      <alignment vertical="center"/>
    </xf>
    <xf numFmtId="0" fontId="28" fillId="0" borderId="4" xfId="9" applyFont="1" applyBorder="1" applyAlignment="1">
      <alignment horizontal="center" vertical="center"/>
    </xf>
    <xf numFmtId="0" fontId="28" fillId="0" borderId="8" xfId="9" applyFont="1" applyBorder="1" applyAlignment="1">
      <alignment horizontal="center" vertical="center"/>
    </xf>
    <xf numFmtId="181" fontId="28" fillId="0" borderId="0" xfId="9" applyNumberFormat="1" applyFont="1" applyBorder="1">
      <alignment vertical="center"/>
    </xf>
    <xf numFmtId="180" fontId="28" fillId="0" borderId="0" xfId="8" applyNumberFormat="1" applyFont="1" applyFill="1" applyAlignment="1">
      <alignment horizontal="center" vertical="center"/>
    </xf>
    <xf numFmtId="0" fontId="28" fillId="0" borderId="12" xfId="9" applyFont="1" applyBorder="1" applyAlignment="1">
      <alignment horizontal="right" vertical="center"/>
    </xf>
    <xf numFmtId="178" fontId="35" fillId="0" borderId="0" xfId="1" applyNumberFormat="1" applyFont="1" applyFill="1" applyBorder="1" applyAlignment="1">
      <alignment horizontal="right" vertical="center" shrinkToFit="1"/>
    </xf>
    <xf numFmtId="178" fontId="36" fillId="0" borderId="0" xfId="9" applyNumberFormat="1" applyFont="1" applyFill="1" applyBorder="1" applyAlignment="1">
      <alignment vertical="center" shrinkToFit="1"/>
    </xf>
    <xf numFmtId="178" fontId="36" fillId="0" borderId="0" xfId="6" applyNumberFormat="1" applyFont="1" applyFill="1" applyAlignment="1">
      <alignment horizontal="right" vertical="center" shrinkToFit="1"/>
    </xf>
    <xf numFmtId="178" fontId="36" fillId="0" borderId="0" xfId="9" applyNumberFormat="1" applyFont="1" applyFill="1" applyAlignment="1">
      <alignment vertical="center" shrinkToFit="1"/>
    </xf>
    <xf numFmtId="0" fontId="22" fillId="0" borderId="0" xfId="4" applyFont="1" applyAlignment="1">
      <alignment vertical="center"/>
    </xf>
    <xf numFmtId="0" fontId="23" fillId="0" borderId="26" xfId="4" applyFont="1" applyBorder="1" applyAlignment="1">
      <alignment vertical="center"/>
    </xf>
    <xf numFmtId="182" fontId="7" fillId="0" borderId="0" xfId="1" applyNumberFormat="1" applyFont="1" applyBorder="1" applyAlignment="1">
      <alignment vertical="center"/>
    </xf>
    <xf numFmtId="182" fontId="7" fillId="0" borderId="0" xfId="1" applyNumberFormat="1" applyFont="1" applyBorder="1" applyAlignment="1">
      <alignment horizontal="right" vertical="center"/>
    </xf>
    <xf numFmtId="0" fontId="3" fillId="0" borderId="0" xfId="4" applyFont="1" applyBorder="1" applyAlignment="1">
      <alignment vertical="center"/>
    </xf>
    <xf numFmtId="0" fontId="38" fillId="0" borderId="0" xfId="6" applyFont="1">
      <alignment vertical="center"/>
    </xf>
    <xf numFmtId="0" fontId="38" fillId="0" borderId="0" xfId="9" applyFont="1">
      <alignment vertical="center"/>
    </xf>
    <xf numFmtId="176" fontId="26" fillId="0" borderId="0" xfId="1" applyNumberFormat="1" applyFont="1" applyAlignment="1">
      <alignment horizontal="right" vertical="center"/>
    </xf>
    <xf numFmtId="176" fontId="26" fillId="0" borderId="0" xfId="1" applyNumberFormat="1" applyFont="1">
      <alignment vertical="center"/>
    </xf>
    <xf numFmtId="0" fontId="39" fillId="0" borderId="0" xfId="6" applyFont="1" applyAlignment="1">
      <alignment horizontal="right" vertical="center"/>
    </xf>
    <xf numFmtId="176" fontId="26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18" fillId="0" borderId="0" xfId="4" applyFont="1" applyFill="1" applyBorder="1" applyAlignment="1">
      <alignment vertical="center"/>
    </xf>
    <xf numFmtId="0" fontId="10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0" fontId="10" fillId="0" borderId="23" xfId="4" applyFont="1" applyBorder="1">
      <alignment vertical="center"/>
    </xf>
    <xf numFmtId="0" fontId="10" fillId="0" borderId="7" xfId="4" applyFont="1" applyBorder="1">
      <alignment vertical="center"/>
    </xf>
    <xf numFmtId="177" fontId="11" fillId="0" borderId="0" xfId="4" applyNumberFormat="1" applyFont="1" applyBorder="1">
      <alignment vertical="center"/>
    </xf>
    <xf numFmtId="177" fontId="11" fillId="0" borderId="22" xfId="4" applyNumberFormat="1" applyFont="1" applyBorder="1">
      <alignment vertical="center"/>
    </xf>
    <xf numFmtId="177" fontId="11" fillId="0" borderId="1" xfId="4" applyNumberFormat="1" applyFont="1" applyBorder="1">
      <alignment vertical="center"/>
    </xf>
    <xf numFmtId="0" fontId="11" fillId="0" borderId="0" xfId="4" applyFont="1" applyAlignment="1">
      <alignment horizontal="center" vertical="center"/>
    </xf>
    <xf numFmtId="0" fontId="6" fillId="0" borderId="0" xfId="4" applyFont="1" applyBorder="1">
      <alignment vertical="center"/>
    </xf>
    <xf numFmtId="0" fontId="27" fillId="0" borderId="0" xfId="4" applyFont="1" applyBorder="1">
      <alignment vertical="center"/>
    </xf>
    <xf numFmtId="0" fontId="2" fillId="0" borderId="0" xfId="4" applyFont="1" applyBorder="1">
      <alignment vertical="center"/>
    </xf>
    <xf numFmtId="0" fontId="20" fillId="0" borderId="0" xfId="4" applyFont="1" applyBorder="1">
      <alignment vertical="center"/>
    </xf>
    <xf numFmtId="0" fontId="7" fillId="0" borderId="0" xfId="1" applyNumberFormat="1" applyFont="1" applyBorder="1" applyAlignment="1">
      <alignment vertical="center"/>
    </xf>
    <xf numFmtId="0" fontId="7" fillId="0" borderId="0" xfId="1" quotePrefix="1" applyNumberFormat="1" applyFont="1" applyBorder="1" applyAlignment="1">
      <alignment vertical="center"/>
    </xf>
    <xf numFmtId="0" fontId="4" fillId="0" borderId="0" xfId="4" applyNumberFormat="1" applyFont="1">
      <alignment vertical="center"/>
    </xf>
    <xf numFmtId="0" fontId="34" fillId="0" borderId="0" xfId="6" applyNumberFormat="1" applyFont="1" applyAlignment="1">
      <alignment horizontal="right" vertical="center"/>
    </xf>
    <xf numFmtId="0" fontId="7" fillId="0" borderId="0" xfId="1" applyNumberFormat="1" applyFont="1" applyBorder="1">
      <alignment vertical="center"/>
    </xf>
    <xf numFmtId="0" fontId="5" fillId="0" borderId="0" xfId="4" applyNumberFormat="1" applyFont="1" applyBorder="1" applyAlignment="1">
      <alignment horizontal="center" vertical="center"/>
    </xf>
    <xf numFmtId="0" fontId="4" fillId="0" borderId="0" xfId="1" applyNumberFormat="1" applyFont="1">
      <alignment vertical="center"/>
    </xf>
    <xf numFmtId="0" fontId="19" fillId="0" borderId="0" xfId="4" applyNumberFormat="1" applyFont="1" applyFill="1" applyBorder="1" applyAlignment="1">
      <alignment horizontal="center" vertical="center"/>
    </xf>
    <xf numFmtId="0" fontId="20" fillId="0" borderId="0" xfId="4" applyNumberFormat="1" applyFont="1" applyFill="1" applyBorder="1" applyAlignment="1">
      <alignment horizontal="center" vertical="center"/>
    </xf>
    <xf numFmtId="0" fontId="18" fillId="0" borderId="0" xfId="1" applyNumberFormat="1" applyFont="1" applyFill="1" applyBorder="1" applyAlignment="1">
      <alignment horizontal="right" vertical="center"/>
    </xf>
    <xf numFmtId="0" fontId="18" fillId="0" borderId="0" xfId="4" applyNumberFormat="1" applyFont="1" applyFill="1" applyBorder="1" applyAlignment="1">
      <alignment horizontal="center" vertical="center"/>
    </xf>
    <xf numFmtId="0" fontId="4" fillId="0" borderId="0" xfId="4" applyNumberFormat="1" applyFont="1" applyBorder="1">
      <alignment vertical="center"/>
    </xf>
    <xf numFmtId="0" fontId="7" fillId="0" borderId="0" xfId="4" applyNumberFormat="1" applyFont="1" applyBorder="1" applyAlignment="1">
      <alignment horizontal="center" vertical="center"/>
    </xf>
    <xf numFmtId="0" fontId="6" fillId="0" borderId="0" xfId="4" applyNumberFormat="1" applyFont="1" applyAlignment="1">
      <alignment horizontal="center" vertical="center"/>
    </xf>
    <xf numFmtId="0" fontId="5" fillId="0" borderId="0" xfId="1" applyNumberFormat="1" applyFont="1" applyBorder="1">
      <alignment vertical="center"/>
    </xf>
    <xf numFmtId="0" fontId="5" fillId="0" borderId="0" xfId="1" applyNumberFormat="1" applyFont="1" applyBorder="1" applyAlignment="1">
      <alignment vertical="center"/>
    </xf>
    <xf numFmtId="0" fontId="24" fillId="0" borderId="0" xfId="1" applyNumberFormat="1" applyFont="1">
      <alignment vertical="center"/>
    </xf>
    <xf numFmtId="0" fontId="25" fillId="0" borderId="0" xfId="4" applyNumberFormat="1" applyFont="1">
      <alignment vertical="center"/>
    </xf>
    <xf numFmtId="0" fontId="24" fillId="0" borderId="0" xfId="1" applyNumberFormat="1" applyFont="1" applyBorder="1" applyAlignment="1">
      <alignment horizontal="right" vertical="center"/>
    </xf>
    <xf numFmtId="0" fontId="24" fillId="0" borderId="0" xfId="1" applyNumberFormat="1" applyFont="1" applyBorder="1" applyAlignment="1">
      <alignment vertical="center"/>
    </xf>
    <xf numFmtId="0" fontId="8" fillId="0" borderId="0" xfId="4" applyNumberFormat="1" applyFont="1" applyAlignment="1">
      <alignment horizontal="center" vertical="center"/>
    </xf>
    <xf numFmtId="0" fontId="10" fillId="0" borderId="0" xfId="4" applyNumberFormat="1" applyFont="1" applyAlignment="1">
      <alignment horizontal="center" vertical="center"/>
    </xf>
    <xf numFmtId="0" fontId="23" fillId="0" borderId="0" xfId="1" applyNumberFormat="1" applyFont="1" applyAlignment="1">
      <alignment horizontal="right" vertical="center"/>
    </xf>
    <xf numFmtId="0" fontId="23" fillId="0" borderId="0" xfId="1" applyNumberFormat="1" applyFont="1">
      <alignment vertical="center"/>
    </xf>
    <xf numFmtId="0" fontId="37" fillId="0" borderId="0" xfId="6" applyNumberFormat="1" applyFont="1" applyAlignment="1">
      <alignment horizontal="right" vertical="center"/>
    </xf>
    <xf numFmtId="0" fontId="23" fillId="0" borderId="0" xfId="1" applyNumberFormat="1" applyFont="1" applyBorder="1" applyAlignment="1">
      <alignment vertical="center"/>
    </xf>
    <xf numFmtId="0" fontId="17" fillId="0" borderId="0" xfId="4" applyNumberFormat="1" applyFont="1">
      <alignment vertical="center"/>
    </xf>
    <xf numFmtId="0" fontId="8" fillId="0" borderId="0" xfId="1" applyNumberFormat="1" applyFont="1" applyFill="1" applyBorder="1" applyAlignment="1">
      <alignment horizontal="right" vertical="center"/>
    </xf>
    <xf numFmtId="0" fontId="23" fillId="0" borderId="0" xfId="1" applyNumberFormat="1" applyFont="1" applyBorder="1" applyAlignment="1">
      <alignment horizontal="right" vertical="center"/>
    </xf>
    <xf numFmtId="0" fontId="23" fillId="0" borderId="0" xfId="4" applyNumberFormat="1" applyFont="1" applyBorder="1" applyAlignment="1">
      <alignment vertical="center"/>
    </xf>
    <xf numFmtId="0" fontId="33" fillId="0" borderId="0" xfId="6" applyNumberFormat="1" applyFont="1" applyAlignment="1">
      <alignment horizontal="right" vertical="center"/>
    </xf>
    <xf numFmtId="0" fontId="3" fillId="0" borderId="0" xfId="4" applyNumberFormat="1" applyFont="1" applyBorder="1" applyAlignment="1">
      <alignment vertical="center"/>
    </xf>
    <xf numFmtId="0" fontId="11" fillId="0" borderId="0" xfId="4" applyNumberFormat="1" applyFont="1" applyBorder="1">
      <alignment vertical="center"/>
    </xf>
    <xf numFmtId="0" fontId="3" fillId="0" borderId="0" xfId="1" applyNumberFormat="1" applyFont="1" applyBorder="1" applyAlignment="1">
      <alignment vertical="center"/>
    </xf>
    <xf numFmtId="176" fontId="7" fillId="0" borderId="0" xfId="1" applyNumberFormat="1" applyFont="1" applyBorder="1" applyAlignment="1">
      <alignment horizontal="right" vertical="center"/>
    </xf>
    <xf numFmtId="0" fontId="41" fillId="0" borderId="0" xfId="14" applyFont="1" applyAlignment="1">
      <alignment vertical="center"/>
    </xf>
    <xf numFmtId="183" fontId="41" fillId="0" borderId="0" xfId="14" quotePrefix="1" applyNumberFormat="1" applyFont="1" applyAlignment="1">
      <alignment vertical="center"/>
    </xf>
    <xf numFmtId="183" fontId="41" fillId="0" borderId="0" xfId="14" applyNumberFormat="1" applyFont="1" applyAlignment="1">
      <alignment vertical="center"/>
    </xf>
    <xf numFmtId="0" fontId="42" fillId="0" borderId="0" xfId="14" applyFont="1">
      <alignment vertical="center"/>
    </xf>
    <xf numFmtId="0" fontId="43" fillId="0" borderId="0" xfId="14" applyFont="1">
      <alignment vertical="center"/>
    </xf>
    <xf numFmtId="0" fontId="43" fillId="0" borderId="0" xfId="14" quotePrefix="1" applyFont="1" applyAlignment="1">
      <alignment horizontal="right" vertical="center"/>
    </xf>
    <xf numFmtId="0" fontId="44" fillId="0" borderId="0" xfId="14" applyFont="1" applyAlignment="1">
      <alignment horizontal="right"/>
    </xf>
    <xf numFmtId="0" fontId="43" fillId="0" borderId="15" xfId="14" applyFont="1" applyBorder="1" applyAlignment="1">
      <alignment horizontal="center" vertical="center" wrapText="1"/>
    </xf>
    <xf numFmtId="0" fontId="43" fillId="0" borderId="42" xfId="14" applyFont="1" applyBorder="1" applyAlignment="1">
      <alignment horizontal="center" vertical="center" wrapText="1"/>
    </xf>
    <xf numFmtId="0" fontId="43" fillId="0" borderId="17" xfId="14" applyFont="1" applyBorder="1" applyAlignment="1">
      <alignment horizontal="center" vertical="center" shrinkToFit="1"/>
    </xf>
    <xf numFmtId="0" fontId="43" fillId="0" borderId="18" xfId="14" applyFont="1" applyBorder="1" applyAlignment="1">
      <alignment horizontal="center" vertical="center" shrinkToFit="1"/>
    </xf>
    <xf numFmtId="0" fontId="43" fillId="0" borderId="44" xfId="14" applyFont="1" applyBorder="1" applyAlignment="1">
      <alignment horizontal="center" vertical="center" shrinkToFit="1"/>
    </xf>
    <xf numFmtId="0" fontId="43" fillId="0" borderId="23" xfId="14" applyFont="1" applyBorder="1">
      <alignment vertical="center"/>
    </xf>
    <xf numFmtId="0" fontId="43" fillId="0" borderId="3" xfId="14" applyFont="1" applyBorder="1" applyAlignment="1">
      <alignment horizontal="left" vertical="center" indent="1"/>
    </xf>
    <xf numFmtId="0" fontId="43" fillId="0" borderId="3" xfId="14" applyFont="1" applyBorder="1">
      <alignment vertical="center"/>
    </xf>
    <xf numFmtId="0" fontId="43" fillId="0" borderId="5" xfId="14" applyFont="1" applyBorder="1" applyAlignment="1">
      <alignment horizontal="distributed" vertical="center" justifyLastLine="1"/>
    </xf>
    <xf numFmtId="0" fontId="43" fillId="0" borderId="14" xfId="14" applyFont="1" applyBorder="1" applyAlignment="1">
      <alignment horizontal="center" vertical="center" wrapText="1"/>
    </xf>
    <xf numFmtId="0" fontId="34" fillId="0" borderId="0" xfId="14" quotePrefix="1" applyFont="1" applyAlignment="1">
      <alignment horizontal="right" vertical="center"/>
    </xf>
    <xf numFmtId="0" fontId="34" fillId="0" borderId="0" xfId="14" applyFont="1" applyAlignment="1">
      <alignment horizontal="right" vertical="center"/>
    </xf>
    <xf numFmtId="0" fontId="14" fillId="0" borderId="0" xfId="1" quotePrefix="1" applyNumberFormat="1" applyFont="1" applyBorder="1" applyAlignment="1">
      <alignment horizontal="right" vertical="center"/>
    </xf>
    <xf numFmtId="0" fontId="14" fillId="0" borderId="0" xfId="1" applyNumberFormat="1" applyFont="1" applyBorder="1" applyAlignment="1">
      <alignment horizontal="right" vertical="center"/>
    </xf>
    <xf numFmtId="184" fontId="19" fillId="0" borderId="0" xfId="1" applyNumberFormat="1" applyFont="1" applyFill="1" applyBorder="1" applyAlignment="1">
      <alignment horizontal="right" vertical="center"/>
    </xf>
    <xf numFmtId="184" fontId="19" fillId="0" borderId="22" xfId="1" applyNumberFormat="1" applyFont="1" applyFill="1" applyBorder="1" applyAlignment="1">
      <alignment horizontal="right" vertical="center"/>
    </xf>
    <xf numFmtId="184" fontId="19" fillId="0" borderId="1" xfId="1" applyNumberFormat="1" applyFont="1" applyFill="1" applyBorder="1" applyAlignment="1">
      <alignment horizontal="right" vertical="center"/>
    </xf>
    <xf numFmtId="184" fontId="18" fillId="0" borderId="0" xfId="1" applyNumberFormat="1" applyFont="1" applyFill="1" applyBorder="1" applyAlignment="1">
      <alignment horizontal="right" vertical="center"/>
    </xf>
    <xf numFmtId="184" fontId="18" fillId="0" borderId="22" xfId="1" applyNumberFormat="1" applyFont="1" applyFill="1" applyBorder="1" applyAlignment="1">
      <alignment horizontal="right" vertical="center"/>
    </xf>
    <xf numFmtId="184" fontId="18" fillId="0" borderId="1" xfId="1" applyNumberFormat="1" applyFont="1" applyFill="1" applyBorder="1" applyAlignment="1">
      <alignment horizontal="right" vertical="center"/>
    </xf>
    <xf numFmtId="184" fontId="19" fillId="0" borderId="27" xfId="1" applyNumberFormat="1" applyFont="1" applyFill="1" applyBorder="1" applyAlignment="1">
      <alignment horizontal="right" vertical="center"/>
    </xf>
    <xf numFmtId="184" fontId="19" fillId="0" borderId="28" xfId="1" applyNumberFormat="1" applyFont="1" applyFill="1" applyBorder="1" applyAlignment="1">
      <alignment horizontal="right" vertical="center"/>
    </xf>
    <xf numFmtId="184" fontId="19" fillId="0" borderId="13" xfId="1" applyNumberFormat="1" applyFont="1" applyFill="1" applyBorder="1" applyAlignment="1">
      <alignment horizontal="right" vertical="center"/>
    </xf>
    <xf numFmtId="184" fontId="19" fillId="0" borderId="12" xfId="1" applyNumberFormat="1" applyFont="1" applyFill="1" applyBorder="1" applyAlignment="1">
      <alignment horizontal="right" vertical="center"/>
    </xf>
    <xf numFmtId="184" fontId="19" fillId="0" borderId="30" xfId="1" applyNumberFormat="1" applyFont="1" applyFill="1" applyBorder="1" applyAlignment="1">
      <alignment horizontal="right" vertical="center"/>
    </xf>
    <xf numFmtId="184" fontId="19" fillId="0" borderId="29" xfId="1" applyNumberFormat="1" applyFont="1" applyFill="1" applyBorder="1" applyAlignment="1">
      <alignment horizontal="right" vertical="center"/>
    </xf>
    <xf numFmtId="184" fontId="18" fillId="0" borderId="40" xfId="1" applyNumberFormat="1" applyFont="1" applyFill="1" applyBorder="1" applyAlignment="1">
      <alignment horizontal="right" vertical="center"/>
    </xf>
    <xf numFmtId="184" fontId="3" fillId="0" borderId="22" xfId="1" applyNumberFormat="1" applyFont="1" applyFill="1" applyBorder="1" applyAlignment="1">
      <alignment horizontal="right" vertical="center"/>
    </xf>
    <xf numFmtId="184" fontId="3" fillId="0" borderId="1" xfId="1" applyNumberFormat="1" applyFont="1" applyFill="1" applyBorder="1" applyAlignment="1">
      <alignment horizontal="right" vertical="center"/>
    </xf>
    <xf numFmtId="184" fontId="8" fillId="0" borderId="22" xfId="1" applyNumberFormat="1" applyFont="1" applyFill="1" applyBorder="1" applyAlignment="1">
      <alignment horizontal="right" vertical="center"/>
    </xf>
    <xf numFmtId="184" fontId="8" fillId="0" borderId="1" xfId="1" applyNumberFormat="1" applyFont="1" applyFill="1" applyBorder="1" applyAlignment="1">
      <alignment horizontal="right" vertical="center"/>
    </xf>
    <xf numFmtId="184" fontId="3" fillId="0" borderId="27" xfId="1" applyNumberFormat="1" applyFont="1" applyFill="1" applyBorder="1" applyAlignment="1">
      <alignment horizontal="right" vertical="center"/>
    </xf>
    <xf numFmtId="184" fontId="3" fillId="0" borderId="28" xfId="1" applyNumberFormat="1" applyFont="1" applyFill="1" applyBorder="1" applyAlignment="1">
      <alignment horizontal="right" vertical="center"/>
    </xf>
    <xf numFmtId="184" fontId="3" fillId="0" borderId="12" xfId="1" applyNumberFormat="1" applyFont="1" applyFill="1" applyBorder="1" applyAlignment="1">
      <alignment horizontal="right" vertical="center"/>
    </xf>
    <xf numFmtId="184" fontId="3" fillId="0" borderId="30" xfId="1" applyNumberFormat="1" applyFont="1" applyFill="1" applyBorder="1" applyAlignment="1">
      <alignment horizontal="right" vertical="center"/>
    </xf>
    <xf numFmtId="184" fontId="3" fillId="0" borderId="31" xfId="4" applyNumberFormat="1" applyFont="1" applyFill="1" applyBorder="1" applyAlignment="1">
      <alignment horizontal="right" vertical="center"/>
    </xf>
    <xf numFmtId="184" fontId="3" fillId="0" borderId="32" xfId="4" applyNumberFormat="1" applyFont="1" applyFill="1" applyBorder="1" applyAlignment="1">
      <alignment horizontal="right" vertical="center"/>
    </xf>
    <xf numFmtId="184" fontId="3" fillId="0" borderId="31" xfId="1" applyNumberFormat="1" applyFont="1" applyFill="1" applyBorder="1" applyAlignment="1">
      <alignment horizontal="right" vertical="center"/>
    </xf>
    <xf numFmtId="184" fontId="3" fillId="0" borderId="32" xfId="1" applyNumberFormat="1" applyFont="1" applyFill="1" applyBorder="1" applyAlignment="1">
      <alignment horizontal="right" vertical="center"/>
    </xf>
    <xf numFmtId="184" fontId="3" fillId="0" borderId="34" xfId="1" applyNumberFormat="1" applyFont="1" applyFill="1" applyBorder="1" applyAlignment="1">
      <alignment horizontal="right" vertical="center"/>
    </xf>
    <xf numFmtId="184" fontId="3" fillId="0" borderId="0" xfId="1" applyNumberFormat="1" applyFont="1" applyFill="1" applyBorder="1" applyAlignment="1">
      <alignment horizontal="right" vertical="center"/>
    </xf>
    <xf numFmtId="184" fontId="8" fillId="0" borderId="0" xfId="1" applyNumberFormat="1" applyFont="1" applyFill="1" applyBorder="1" applyAlignment="1">
      <alignment horizontal="right" vertical="center"/>
    </xf>
    <xf numFmtId="184" fontId="8" fillId="0" borderId="40" xfId="1" applyNumberFormat="1" applyFont="1" applyFill="1" applyBorder="1" applyAlignment="1">
      <alignment horizontal="right" vertical="center"/>
    </xf>
    <xf numFmtId="184" fontId="8" fillId="0" borderId="20" xfId="1" applyNumberFormat="1" applyFont="1" applyFill="1" applyBorder="1" applyAlignment="1">
      <alignment horizontal="right" vertical="center"/>
    </xf>
    <xf numFmtId="184" fontId="3" fillId="0" borderId="20" xfId="1" applyNumberFormat="1" applyFont="1" applyFill="1" applyBorder="1" applyAlignment="1">
      <alignment horizontal="right" vertical="center"/>
    </xf>
    <xf numFmtId="184" fontId="3" fillId="0" borderId="29" xfId="1" applyNumberFormat="1" applyFont="1" applyFill="1" applyBorder="1" applyAlignment="1">
      <alignment horizontal="right" vertical="center"/>
    </xf>
    <xf numFmtId="184" fontId="3" fillId="0" borderId="13" xfId="1" applyNumberFormat="1" applyFont="1" applyFill="1" applyBorder="1" applyAlignment="1">
      <alignment horizontal="right" vertical="center"/>
    </xf>
    <xf numFmtId="184" fontId="11" fillId="0" borderId="0" xfId="4" applyNumberFormat="1" applyFont="1" applyFill="1" applyBorder="1">
      <alignment vertical="center"/>
    </xf>
    <xf numFmtId="184" fontId="11" fillId="0" borderId="22" xfId="4" applyNumberFormat="1" applyFont="1" applyFill="1" applyBorder="1">
      <alignment vertical="center"/>
    </xf>
    <xf numFmtId="184" fontId="11" fillId="0" borderId="1" xfId="4" applyNumberFormat="1" applyFont="1" applyFill="1" applyBorder="1">
      <alignment vertical="center"/>
    </xf>
    <xf numFmtId="184" fontId="3" fillId="0" borderId="33" xfId="1" applyNumberFormat="1" applyFont="1" applyFill="1" applyBorder="1" applyAlignment="1">
      <alignment horizontal="right" vertical="center"/>
    </xf>
    <xf numFmtId="184" fontId="2" fillId="0" borderId="13" xfId="1" applyNumberFormat="1" applyFont="1" applyFill="1" applyBorder="1" applyAlignment="1">
      <alignment horizontal="right" vertical="center"/>
    </xf>
    <xf numFmtId="184" fontId="2" fillId="0" borderId="12" xfId="1" applyNumberFormat="1" applyFont="1" applyFill="1" applyBorder="1" applyAlignment="1">
      <alignment horizontal="right" vertical="center"/>
    </xf>
    <xf numFmtId="185" fontId="31" fillId="0" borderId="12" xfId="1" applyNumberFormat="1" applyFont="1" applyFill="1" applyBorder="1" applyAlignment="1">
      <alignment horizontal="right" vertical="center"/>
    </xf>
    <xf numFmtId="185" fontId="28" fillId="0" borderId="12" xfId="9" applyNumberFormat="1" applyFont="1" applyBorder="1" applyAlignment="1">
      <alignment horizontal="right" vertical="center"/>
    </xf>
    <xf numFmtId="184" fontId="43" fillId="0" borderId="45" xfId="15" applyNumberFormat="1" applyFont="1" applyBorder="1" applyAlignment="1">
      <alignment vertical="center"/>
    </xf>
    <xf numFmtId="184" fontId="43" fillId="0" borderId="46" xfId="15" applyNumberFormat="1" applyFont="1" applyBorder="1" applyAlignment="1">
      <alignment vertical="center"/>
    </xf>
    <xf numFmtId="184" fontId="43" fillId="0" borderId="13" xfId="15" applyNumberFormat="1" applyFont="1" applyBorder="1" applyAlignment="1">
      <alignment vertical="center"/>
    </xf>
    <xf numFmtId="184" fontId="43" fillId="0" borderId="33" xfId="15" applyNumberFormat="1" applyFont="1" applyBorder="1" applyAlignment="1">
      <alignment vertical="center"/>
    </xf>
    <xf numFmtId="184" fontId="43" fillId="0" borderId="12" xfId="15" applyNumberFormat="1" applyFont="1" applyBorder="1" applyAlignment="1">
      <alignment vertical="center"/>
    </xf>
    <xf numFmtId="184" fontId="43" fillId="0" borderId="29" xfId="15" applyNumberFormat="1" applyFont="1" applyBorder="1" applyAlignment="1">
      <alignment vertical="center"/>
    </xf>
    <xf numFmtId="184" fontId="43" fillId="0" borderId="34" xfId="15" applyNumberFormat="1" applyFont="1" applyBorder="1" applyAlignment="1">
      <alignment vertical="center"/>
    </xf>
    <xf numFmtId="184" fontId="28" fillId="0" borderId="12" xfId="9" applyNumberFormat="1" applyFont="1" applyBorder="1" applyAlignment="1">
      <alignment horizontal="right" vertical="center"/>
    </xf>
    <xf numFmtId="0" fontId="28" fillId="0" borderId="13" xfId="6" applyFont="1" applyBorder="1" applyAlignment="1">
      <alignment horizontal="center" vertical="center" wrapText="1"/>
    </xf>
    <xf numFmtId="184" fontId="2" fillId="0" borderId="13" xfId="1" applyNumberFormat="1" applyFont="1" applyFill="1" applyBorder="1" applyAlignment="1">
      <alignment horizontal="right" vertical="center"/>
    </xf>
    <xf numFmtId="0" fontId="28" fillId="0" borderId="4" xfId="9" applyFont="1" applyBorder="1" applyAlignment="1">
      <alignment horizontal="center" vertical="center"/>
    </xf>
    <xf numFmtId="0" fontId="0" fillId="0" borderId="13" xfId="9" applyFont="1" applyBorder="1">
      <alignment vertical="center"/>
    </xf>
    <xf numFmtId="0" fontId="0" fillId="0" borderId="4" xfId="9" applyFont="1" applyBorder="1">
      <alignment vertical="center"/>
    </xf>
    <xf numFmtId="0" fontId="19" fillId="0" borderId="3" xfId="4" applyFont="1" applyFill="1" applyBorder="1" applyAlignment="1">
      <alignment horizontal="center" vertical="center"/>
    </xf>
    <xf numFmtId="0" fontId="16" fillId="0" borderId="4" xfId="4" applyFont="1" applyFill="1" applyBorder="1" applyAlignment="1">
      <alignment horizontal="center" vertical="center"/>
    </xf>
    <xf numFmtId="0" fontId="16" fillId="0" borderId="8" xfId="4" applyFont="1" applyFill="1" applyBorder="1" applyAlignment="1">
      <alignment horizontal="center" vertical="center"/>
    </xf>
    <xf numFmtId="0" fontId="19" fillId="0" borderId="4" xfId="4" applyFont="1" applyFill="1" applyBorder="1" applyAlignment="1">
      <alignment horizontal="center" vertical="center"/>
    </xf>
    <xf numFmtId="0" fontId="19" fillId="0" borderId="8" xfId="4" applyFont="1" applyFill="1" applyBorder="1" applyAlignment="1">
      <alignment horizontal="center" vertical="center"/>
    </xf>
    <xf numFmtId="0" fontId="19" fillId="0" borderId="5" xfId="4" applyFont="1" applyFill="1" applyBorder="1" applyAlignment="1">
      <alignment horizontal="center" vertical="center"/>
    </xf>
    <xf numFmtId="0" fontId="16" fillId="0" borderId="6" xfId="4" applyFont="1" applyFill="1" applyBorder="1" applyAlignment="1">
      <alignment horizontal="center" vertical="center"/>
    </xf>
    <xf numFmtId="0" fontId="16" fillId="0" borderId="9" xfId="4" applyFont="1" applyFill="1" applyBorder="1" applyAlignment="1">
      <alignment horizontal="center" vertical="center"/>
    </xf>
    <xf numFmtId="0" fontId="19" fillId="0" borderId="6" xfId="4" applyFont="1" applyFill="1" applyBorder="1" applyAlignment="1">
      <alignment horizontal="center" vertical="center"/>
    </xf>
    <xf numFmtId="0" fontId="19" fillId="0" borderId="9" xfId="4" applyFont="1" applyFill="1" applyBorder="1" applyAlignment="1">
      <alignment horizontal="center" vertical="center"/>
    </xf>
    <xf numFmtId="0" fontId="18" fillId="0" borderId="35" xfId="4" applyFont="1" applyBorder="1" applyAlignment="1">
      <alignment horizontal="center" vertical="center" justifyLastLine="1"/>
    </xf>
    <xf numFmtId="0" fontId="18" fillId="0" borderId="36" xfId="4" applyFont="1" applyBorder="1" applyAlignment="1">
      <alignment horizontal="center" vertical="center" justifyLastLine="1"/>
    </xf>
    <xf numFmtId="0" fontId="18" fillId="0" borderId="37" xfId="4" applyFont="1" applyBorder="1" applyAlignment="1">
      <alignment horizontal="center" vertical="center" justifyLastLine="1"/>
    </xf>
    <xf numFmtId="0" fontId="18" fillId="0" borderId="38" xfId="4" applyFont="1" applyBorder="1" applyAlignment="1">
      <alignment horizontal="center" vertical="center" justifyLastLine="1"/>
    </xf>
    <xf numFmtId="0" fontId="18" fillId="0" borderId="26" xfId="4" applyFont="1" applyBorder="1" applyAlignment="1">
      <alignment horizontal="center" vertical="center" justifyLastLine="1"/>
    </xf>
    <xf numFmtId="0" fontId="18" fillId="0" borderId="39" xfId="4" applyFont="1" applyBorder="1" applyAlignment="1">
      <alignment horizontal="center" vertical="center" justifyLastLine="1"/>
    </xf>
    <xf numFmtId="0" fontId="10" fillId="0" borderId="35" xfId="4" applyFont="1" applyBorder="1" applyAlignment="1">
      <alignment horizontal="center" vertical="center" justifyLastLine="1"/>
    </xf>
    <xf numFmtId="0" fontId="10" fillId="0" borderId="36" xfId="4" applyFont="1" applyBorder="1" applyAlignment="1">
      <alignment horizontal="center" vertical="center" justifyLastLine="1"/>
    </xf>
    <xf numFmtId="0" fontId="10" fillId="0" borderId="37" xfId="4" applyFont="1" applyBorder="1" applyAlignment="1">
      <alignment horizontal="center" vertical="center" justifyLastLine="1"/>
    </xf>
    <xf numFmtId="0" fontId="10" fillId="0" borderId="38" xfId="4" applyFont="1" applyBorder="1" applyAlignment="1">
      <alignment horizontal="center" vertical="center" justifyLastLine="1"/>
    </xf>
    <xf numFmtId="0" fontId="10" fillId="0" borderId="26" xfId="4" applyFont="1" applyBorder="1" applyAlignment="1">
      <alignment horizontal="center" vertical="center" justifyLastLine="1"/>
    </xf>
    <xf numFmtId="0" fontId="10" fillId="0" borderId="39" xfId="4" applyFont="1" applyBorder="1" applyAlignment="1">
      <alignment horizontal="center" vertical="center" justifyLastLine="1"/>
    </xf>
    <xf numFmtId="0" fontId="10" fillId="0" borderId="35" xfId="4" applyFont="1" applyBorder="1" applyAlignment="1">
      <alignment horizontal="center" vertical="center" wrapText="1" justifyLastLine="1"/>
    </xf>
    <xf numFmtId="0" fontId="10" fillId="0" borderId="36" xfId="4" applyFont="1" applyBorder="1" applyAlignment="1">
      <alignment horizontal="center" vertical="center" wrapText="1" justifyLastLine="1"/>
    </xf>
    <xf numFmtId="0" fontId="10" fillId="0" borderId="37" xfId="4" applyFont="1" applyBorder="1" applyAlignment="1">
      <alignment horizontal="center" vertical="center" wrapText="1" justifyLastLine="1"/>
    </xf>
    <xf numFmtId="0" fontId="10" fillId="0" borderId="38" xfId="4" applyFont="1" applyBorder="1" applyAlignment="1">
      <alignment horizontal="center" vertical="center" wrapText="1" justifyLastLine="1"/>
    </xf>
    <xf numFmtId="0" fontId="10" fillId="0" borderId="26" xfId="4" applyFont="1" applyBorder="1" applyAlignment="1">
      <alignment horizontal="center" vertical="center" wrapText="1" justifyLastLine="1"/>
    </xf>
    <xf numFmtId="0" fontId="10" fillId="0" borderId="39" xfId="4" applyFont="1" applyBorder="1" applyAlignment="1">
      <alignment horizontal="center" vertical="center" wrapText="1" justifyLastLine="1"/>
    </xf>
    <xf numFmtId="0" fontId="27" fillId="0" borderId="0" xfId="4" applyFont="1" applyBorder="1" applyAlignment="1">
      <alignment horizontal="left" wrapText="1"/>
    </xf>
    <xf numFmtId="0" fontId="27" fillId="0" borderId="7" xfId="4" applyFont="1" applyBorder="1" applyAlignment="1">
      <alignment horizontal="left" wrapText="1"/>
    </xf>
    <xf numFmtId="0" fontId="27" fillId="0" borderId="0" xfId="4" applyFont="1" applyBorder="1" applyAlignment="1">
      <alignment horizontal="left" vertical="center" wrapText="1"/>
    </xf>
    <xf numFmtId="0" fontId="27" fillId="0" borderId="7" xfId="4" applyFont="1" applyBorder="1" applyAlignment="1">
      <alignment horizontal="left" vertical="center" wrapText="1"/>
    </xf>
    <xf numFmtId="0" fontId="28" fillId="0" borderId="13" xfId="9" applyFont="1" applyBorder="1" applyAlignment="1">
      <alignment horizontal="left" vertical="center"/>
    </xf>
    <xf numFmtId="0" fontId="28" fillId="0" borderId="4" xfId="9" applyFont="1" applyBorder="1" applyAlignment="1">
      <alignment horizontal="left" vertical="center"/>
    </xf>
    <xf numFmtId="0" fontId="28" fillId="0" borderId="8" xfId="9" applyFont="1" applyBorder="1" applyAlignment="1">
      <alignment horizontal="left" vertical="center"/>
    </xf>
    <xf numFmtId="0" fontId="46" fillId="0" borderId="13" xfId="9" applyFont="1" applyBorder="1" applyAlignment="1">
      <alignment horizontal="left" vertical="center" wrapText="1" shrinkToFit="1"/>
    </xf>
    <xf numFmtId="0" fontId="28" fillId="0" borderId="4" xfId="9" applyFont="1" applyBorder="1" applyAlignment="1">
      <alignment horizontal="left" vertical="center" wrapText="1" shrinkToFit="1"/>
    </xf>
    <xf numFmtId="0" fontId="28" fillId="0" borderId="8" xfId="9" applyFont="1" applyBorder="1" applyAlignment="1">
      <alignment horizontal="left" vertical="center" wrapText="1" shrinkToFit="1"/>
    </xf>
    <xf numFmtId="0" fontId="46" fillId="0" borderId="13" xfId="9" applyFont="1" applyBorder="1" applyAlignment="1">
      <alignment horizontal="left" vertical="center"/>
    </xf>
    <xf numFmtId="0" fontId="46" fillId="0" borderId="13" xfId="9" applyFont="1" applyBorder="1" applyAlignment="1">
      <alignment horizontal="left" vertical="center" wrapText="1"/>
    </xf>
    <xf numFmtId="0" fontId="28" fillId="0" borderId="4" xfId="9" applyFont="1" applyBorder="1" applyAlignment="1">
      <alignment horizontal="left" vertical="center" wrapText="1"/>
    </xf>
    <xf numFmtId="0" fontId="28" fillId="0" borderId="8" xfId="9" applyFont="1" applyBorder="1" applyAlignment="1">
      <alignment horizontal="left" vertical="center" wrapText="1"/>
    </xf>
    <xf numFmtId="0" fontId="28" fillId="0" borderId="13" xfId="9" applyFont="1" applyBorder="1" applyAlignment="1">
      <alignment horizontal="center" vertical="center"/>
    </xf>
    <xf numFmtId="0" fontId="28" fillId="0" borderId="4" xfId="9" applyFont="1" applyBorder="1" applyAlignment="1">
      <alignment horizontal="center" vertical="center"/>
    </xf>
    <xf numFmtId="0" fontId="28" fillId="0" borderId="8" xfId="9" applyFont="1" applyBorder="1" applyAlignment="1">
      <alignment horizontal="center" vertical="center"/>
    </xf>
    <xf numFmtId="38" fontId="46" fillId="0" borderId="13" xfId="13" applyFont="1" applyBorder="1" applyAlignment="1">
      <alignment horizontal="left" vertical="center" wrapText="1" shrinkToFit="1"/>
    </xf>
    <xf numFmtId="38" fontId="28" fillId="0" borderId="4" xfId="13" applyFont="1" applyBorder="1" applyAlignment="1">
      <alignment horizontal="left" vertical="center" wrapText="1" shrinkToFit="1"/>
    </xf>
    <xf numFmtId="38" fontId="28" fillId="0" borderId="8" xfId="13" applyFont="1" applyBorder="1" applyAlignment="1">
      <alignment horizontal="left" vertical="center" wrapText="1" shrinkToFit="1"/>
    </xf>
    <xf numFmtId="0" fontId="28" fillId="0" borderId="13" xfId="6" applyFont="1" applyBorder="1" applyAlignment="1">
      <alignment horizontal="center" vertical="center"/>
    </xf>
    <xf numFmtId="0" fontId="28" fillId="0" borderId="4" xfId="6" applyFont="1" applyBorder="1" applyAlignment="1">
      <alignment horizontal="center" vertical="center"/>
    </xf>
    <xf numFmtId="0" fontId="28" fillId="0" borderId="8" xfId="6" applyFont="1" applyBorder="1" applyAlignment="1">
      <alignment horizontal="center" vertical="center"/>
    </xf>
    <xf numFmtId="0" fontId="43" fillId="0" borderId="41" xfId="14" applyFont="1" applyBorder="1" applyAlignment="1">
      <alignment horizontal="distributed" vertical="center" justifyLastLine="1"/>
    </xf>
    <xf numFmtId="0" fontId="42" fillId="0" borderId="43" xfId="14" applyFont="1" applyBorder="1" applyAlignment="1">
      <alignment horizontal="distributed" vertical="center" justifyLastLine="1"/>
    </xf>
    <xf numFmtId="0" fontId="4" fillId="0" borderId="0" xfId="14" applyFont="1">
      <alignment vertical="center"/>
    </xf>
    <xf numFmtId="0" fontId="4" fillId="0" borderId="0" xfId="14" applyFont="1" applyAlignment="1">
      <alignment horizontal="center" vertical="center"/>
    </xf>
    <xf numFmtId="0" fontId="14" fillId="0" borderId="0" xfId="14" applyFont="1" applyFill="1">
      <alignment vertical="center"/>
    </xf>
    <xf numFmtId="0" fontId="4" fillId="0" borderId="0" xfId="14" applyFont="1" applyFill="1">
      <alignment vertical="center"/>
    </xf>
    <xf numFmtId="0" fontId="4" fillId="0" borderId="0" xfId="14" applyFont="1" applyFill="1" applyAlignment="1">
      <alignment horizontal="center" vertical="center"/>
    </xf>
    <xf numFmtId="0" fontId="18" fillId="0" borderId="26" xfId="14" applyFont="1" applyFill="1" applyBorder="1" applyAlignment="1">
      <alignment horizontal="right"/>
    </xf>
    <xf numFmtId="0" fontId="4" fillId="0" borderId="47" xfId="14" applyFont="1" applyFill="1" applyBorder="1" applyAlignment="1">
      <alignment horizontal="distributed" vertical="center" justifyLastLine="1"/>
    </xf>
    <xf numFmtId="0" fontId="4" fillId="0" borderId="48" xfId="14" applyFont="1" applyFill="1" applyBorder="1" applyAlignment="1">
      <alignment horizontal="distributed" vertical="center" justifyLastLine="1"/>
    </xf>
    <xf numFmtId="0" fontId="4" fillId="0" borderId="49" xfId="14" applyFont="1" applyFill="1" applyBorder="1" applyAlignment="1">
      <alignment horizontal="distributed" vertical="center" justifyLastLine="1"/>
    </xf>
    <xf numFmtId="0" fontId="4" fillId="0" borderId="45" xfId="14" applyFont="1" applyFill="1" applyBorder="1" applyAlignment="1">
      <alignment horizontal="center" vertical="center"/>
    </xf>
    <xf numFmtId="0" fontId="48" fillId="0" borderId="45" xfId="14" applyFont="1" applyFill="1" applyBorder="1" applyAlignment="1">
      <alignment horizontal="center" vertical="center" wrapText="1"/>
    </xf>
    <xf numFmtId="0" fontId="4" fillId="0" borderId="46" xfId="14" applyFont="1" applyFill="1" applyBorder="1" applyAlignment="1">
      <alignment horizontal="center" vertical="center"/>
    </xf>
    <xf numFmtId="0" fontId="4" fillId="0" borderId="3" xfId="14" applyFont="1" applyFill="1" applyBorder="1" applyAlignment="1">
      <alignment horizontal="distributed" vertical="center"/>
    </xf>
    <xf numFmtId="0" fontId="4" fillId="0" borderId="4" xfId="14" applyFont="1" applyFill="1" applyBorder="1" applyAlignment="1">
      <alignment horizontal="distributed" vertical="center"/>
    </xf>
    <xf numFmtId="0" fontId="4" fillId="0" borderId="8" xfId="14" applyFont="1" applyFill="1" applyBorder="1" applyAlignment="1">
      <alignment horizontal="distributed" vertical="center"/>
    </xf>
    <xf numFmtId="184" fontId="5" fillId="0" borderId="13" xfId="14" applyNumberFormat="1" applyFont="1" applyFill="1" applyBorder="1">
      <alignment vertical="center"/>
    </xf>
    <xf numFmtId="0" fontId="4" fillId="0" borderId="12" xfId="14" applyFont="1" applyBorder="1" applyAlignment="1">
      <alignment horizontal="center" vertical="center"/>
    </xf>
    <xf numFmtId="184" fontId="5" fillId="0" borderId="33" xfId="14" applyNumberFormat="1" applyFont="1" applyFill="1" applyBorder="1">
      <alignment vertical="center"/>
    </xf>
    <xf numFmtId="0" fontId="4" fillId="0" borderId="10" xfId="14" applyFont="1" applyFill="1" applyBorder="1" applyAlignment="1">
      <alignment horizontal="distributed" vertical="center"/>
    </xf>
    <xf numFmtId="0" fontId="4" fillId="0" borderId="11" xfId="14" applyFont="1" applyFill="1" applyBorder="1" applyAlignment="1">
      <alignment horizontal="distributed" vertical="center"/>
    </xf>
    <xf numFmtId="0" fontId="4" fillId="0" borderId="21" xfId="14" applyFont="1" applyFill="1" applyBorder="1" applyAlignment="1">
      <alignment horizontal="distributed" vertical="center"/>
    </xf>
    <xf numFmtId="0" fontId="4" fillId="0" borderId="0" xfId="14" applyFont="1" applyFill="1" applyBorder="1">
      <alignment vertical="center"/>
    </xf>
    <xf numFmtId="184" fontId="4" fillId="0" borderId="0" xfId="14" applyNumberFormat="1" applyFont="1">
      <alignment vertical="center"/>
    </xf>
    <xf numFmtId="0" fontId="50" fillId="0" borderId="2" xfId="14" applyFont="1" applyFill="1" applyBorder="1">
      <alignment vertical="center"/>
    </xf>
    <xf numFmtId="0" fontId="4" fillId="0" borderId="13" xfId="14" applyFont="1" applyFill="1" applyBorder="1" applyAlignment="1">
      <alignment horizontal="distributed" vertical="center" wrapText="1"/>
    </xf>
    <xf numFmtId="0" fontId="4" fillId="0" borderId="4" xfId="14" applyFont="1" applyFill="1" applyBorder="1" applyAlignment="1">
      <alignment horizontal="distributed" vertical="center" wrapText="1"/>
    </xf>
    <xf numFmtId="0" fontId="4" fillId="0" borderId="8" xfId="14" applyFont="1" applyFill="1" applyBorder="1" applyAlignment="1">
      <alignment horizontal="distributed" vertical="center" wrapText="1"/>
    </xf>
    <xf numFmtId="184" fontId="5" fillId="0" borderId="50" xfId="14" applyNumberFormat="1" applyFont="1" applyFill="1" applyBorder="1">
      <alignment vertical="center"/>
    </xf>
    <xf numFmtId="184" fontId="5" fillId="0" borderId="50" xfId="14" applyNumberFormat="1" applyFont="1" applyFill="1" applyBorder="1" applyAlignment="1">
      <alignment horizontal="center" vertical="center"/>
    </xf>
    <xf numFmtId="184" fontId="5" fillId="0" borderId="51" xfId="14" applyNumberFormat="1" applyFont="1" applyFill="1" applyBorder="1">
      <alignment vertical="center"/>
    </xf>
    <xf numFmtId="0" fontId="4" fillId="0" borderId="5" xfId="14" applyFont="1" applyFill="1" applyBorder="1" applyAlignment="1">
      <alignment horizontal="distributed" vertical="center" justifyLastLine="1"/>
    </xf>
    <xf numFmtId="0" fontId="4" fillId="0" borderId="6" xfId="14" applyFont="1" applyFill="1" applyBorder="1" applyAlignment="1">
      <alignment horizontal="distributed" vertical="center" justifyLastLine="1"/>
    </xf>
    <xf numFmtId="0" fontId="4" fillId="0" borderId="9" xfId="14" applyFont="1" applyFill="1" applyBorder="1" applyAlignment="1">
      <alignment horizontal="distributed" vertical="center" justifyLastLine="1"/>
    </xf>
    <xf numFmtId="184" fontId="5" fillId="0" borderId="29" xfId="14" applyNumberFormat="1" applyFont="1" applyFill="1" applyBorder="1">
      <alignment vertical="center"/>
    </xf>
    <xf numFmtId="184" fontId="5" fillId="0" borderId="29" xfId="14" applyNumberFormat="1" applyFont="1" applyFill="1" applyBorder="1" applyAlignment="1">
      <alignment horizontal="center" vertical="center"/>
    </xf>
    <xf numFmtId="184" fontId="5" fillId="0" borderId="34" xfId="14" applyNumberFormat="1" applyFont="1" applyFill="1" applyBorder="1">
      <alignment vertical="center"/>
    </xf>
    <xf numFmtId="0" fontId="4" fillId="0" borderId="36" xfId="14" applyFont="1" applyFill="1" applyBorder="1" applyAlignment="1">
      <alignment vertical="center" wrapText="1"/>
    </xf>
    <xf numFmtId="0" fontId="4" fillId="0" borderId="0" xfId="14" applyFont="1" applyFill="1" applyAlignment="1">
      <alignment horizontal="distributed" vertical="center" justifyLastLine="1"/>
    </xf>
    <xf numFmtId="0" fontId="31" fillId="0" borderId="0" xfId="14" applyFont="1" applyFill="1" applyAlignment="1">
      <alignment horizontal="distributed" vertical="center" justifyLastLine="1"/>
    </xf>
    <xf numFmtId="0" fontId="51" fillId="0" borderId="0" xfId="14" applyFont="1" applyFill="1" applyAlignment="1">
      <alignment horizontal="right" justifyLastLine="1"/>
    </xf>
    <xf numFmtId="176" fontId="4" fillId="0" borderId="52" xfId="14" applyNumberFormat="1" applyFont="1" applyFill="1" applyBorder="1" applyAlignment="1">
      <alignment horizontal="center" vertical="center" justifyLastLine="1"/>
    </xf>
    <xf numFmtId="176" fontId="4" fillId="0" borderId="53" xfId="14" applyNumberFormat="1" applyFont="1" applyFill="1" applyBorder="1" applyAlignment="1">
      <alignment horizontal="center" vertical="center" justifyLastLine="1"/>
    </xf>
    <xf numFmtId="0" fontId="4" fillId="0" borderId="52" xfId="14" applyFont="1" applyFill="1" applyBorder="1" applyAlignment="1">
      <alignment horizontal="distributed" vertical="center" justifyLastLine="1"/>
    </xf>
    <xf numFmtId="0" fontId="4" fillId="0" borderId="54" xfId="14" applyFont="1" applyFill="1" applyBorder="1" applyAlignment="1">
      <alignment horizontal="distributed" vertical="center" justifyLastLine="1"/>
    </xf>
    <xf numFmtId="0" fontId="4" fillId="0" borderId="55" xfId="14" applyFont="1" applyFill="1" applyBorder="1" applyAlignment="1">
      <alignment horizontal="distributed" vertical="center" justifyLastLine="1"/>
    </xf>
    <xf numFmtId="176" fontId="4" fillId="0" borderId="56" xfId="14" applyNumberFormat="1" applyFont="1" applyFill="1" applyBorder="1" applyAlignment="1">
      <alignment horizontal="center" vertical="center" shrinkToFit="1"/>
    </xf>
    <xf numFmtId="176" fontId="4" fillId="0" borderId="57" xfId="14" applyNumberFormat="1" applyFont="1" applyFill="1" applyBorder="1" applyAlignment="1">
      <alignment horizontal="center" vertical="center" shrinkToFit="1"/>
    </xf>
    <xf numFmtId="176" fontId="4" fillId="0" borderId="58" xfId="14" applyNumberFormat="1" applyFont="1" applyFill="1" applyBorder="1" applyAlignment="1">
      <alignment horizontal="center" vertical="center" shrinkToFit="1"/>
    </xf>
    <xf numFmtId="176" fontId="51" fillId="0" borderId="35" xfId="14" applyNumberFormat="1" applyFont="1" applyFill="1" applyBorder="1" applyAlignment="1">
      <alignment horizontal="center" vertical="center"/>
    </xf>
    <xf numFmtId="176" fontId="51" fillId="0" borderId="16" xfId="14" applyNumberFormat="1" applyFont="1" applyFill="1" applyBorder="1" applyAlignment="1">
      <alignment horizontal="center" vertical="center"/>
    </xf>
    <xf numFmtId="0" fontId="4" fillId="0" borderId="23" xfId="14" applyFont="1" applyFill="1" applyBorder="1" applyAlignment="1">
      <alignment vertical="center"/>
    </xf>
    <xf numFmtId="0" fontId="31" fillId="0" borderId="24" xfId="14" applyFont="1" applyFill="1" applyBorder="1" applyAlignment="1">
      <alignment vertical="center"/>
    </xf>
    <xf numFmtId="184" fontId="52" fillId="0" borderId="59" xfId="14" applyNumberFormat="1" applyFont="1" applyBorder="1">
      <alignment vertical="center"/>
    </xf>
    <xf numFmtId="176" fontId="53" fillId="0" borderId="60" xfId="14" applyNumberFormat="1" applyFont="1" applyFill="1" applyBorder="1" applyAlignment="1">
      <alignment vertical="center"/>
    </xf>
    <xf numFmtId="176" fontId="51" fillId="0" borderId="61" xfId="14" applyNumberFormat="1" applyFont="1" applyFill="1" applyBorder="1" applyAlignment="1">
      <alignment horizontal="center" vertical="center"/>
    </xf>
    <xf numFmtId="176" fontId="51" fillId="0" borderId="62" xfId="14" applyNumberFormat="1" applyFont="1" applyFill="1" applyBorder="1" applyAlignment="1">
      <alignment horizontal="center" vertical="center"/>
    </xf>
    <xf numFmtId="0" fontId="4" fillId="0" borderId="63" xfId="14" applyFont="1" applyFill="1" applyBorder="1" applyAlignment="1">
      <alignment horizontal="center" vertical="center"/>
    </xf>
    <xf numFmtId="0" fontId="4" fillId="0" borderId="64" xfId="14" applyFont="1" applyFill="1" applyBorder="1" applyAlignment="1">
      <alignment horizontal="center" vertical="center"/>
    </xf>
    <xf numFmtId="0" fontId="4" fillId="0" borderId="65" xfId="14" applyFont="1" applyFill="1" applyBorder="1" applyAlignment="1">
      <alignment horizontal="center" vertical="center"/>
    </xf>
    <xf numFmtId="184" fontId="52" fillId="0" borderId="66" xfId="14" applyNumberFormat="1" applyFont="1" applyBorder="1">
      <alignment vertical="center"/>
    </xf>
    <xf numFmtId="176" fontId="53" fillId="0" borderId="67" xfId="14" applyNumberFormat="1" applyFont="1" applyFill="1" applyBorder="1" applyAlignment="1">
      <alignment vertical="center"/>
    </xf>
    <xf numFmtId="176" fontId="51" fillId="0" borderId="68" xfId="14" applyNumberFormat="1" applyFont="1" applyFill="1" applyBorder="1" applyAlignment="1">
      <alignment horizontal="center" vertical="center"/>
    </xf>
    <xf numFmtId="176" fontId="51" fillId="0" borderId="69" xfId="14" applyNumberFormat="1" applyFont="1" applyFill="1" applyBorder="1" applyAlignment="1">
      <alignment horizontal="center" vertical="center"/>
    </xf>
    <xf numFmtId="0" fontId="4" fillId="0" borderId="10" xfId="14" applyFont="1" applyFill="1" applyBorder="1" applyAlignment="1">
      <alignment horizontal="center" vertical="center"/>
    </xf>
    <xf numFmtId="0" fontId="4" fillId="0" borderId="11" xfId="14" applyFont="1" applyFill="1" applyBorder="1" applyAlignment="1">
      <alignment horizontal="center" vertical="center"/>
    </xf>
    <xf numFmtId="0" fontId="4" fillId="0" borderId="21" xfId="14" applyFont="1" applyFill="1" applyBorder="1" applyAlignment="1">
      <alignment horizontal="center" vertical="center"/>
    </xf>
    <xf numFmtId="184" fontId="52" fillId="0" borderId="31" xfId="14" applyNumberFormat="1" applyFont="1" applyBorder="1">
      <alignment vertical="center"/>
    </xf>
    <xf numFmtId="176" fontId="53" fillId="0" borderId="70" xfId="14" applyNumberFormat="1" applyFont="1" applyFill="1" applyBorder="1" applyAlignment="1">
      <alignment vertical="center"/>
    </xf>
    <xf numFmtId="176" fontId="53" fillId="0" borderId="71" xfId="14" applyNumberFormat="1" applyFont="1" applyFill="1" applyBorder="1" applyAlignment="1">
      <alignment horizontal="center" vertical="center"/>
    </xf>
    <xf numFmtId="176" fontId="53" fillId="0" borderId="72" xfId="14" applyNumberFormat="1" applyFont="1" applyFill="1" applyBorder="1" applyAlignment="1">
      <alignment horizontal="center" vertical="center"/>
    </xf>
    <xf numFmtId="0" fontId="4" fillId="0" borderId="72" xfId="14" applyFont="1" applyFill="1" applyBorder="1" applyAlignment="1">
      <alignment horizontal="center" vertical="center"/>
    </xf>
    <xf numFmtId="0" fontId="4" fillId="0" borderId="73" xfId="14" applyFont="1" applyFill="1" applyBorder="1" applyAlignment="1">
      <alignment horizontal="center" vertical="center"/>
    </xf>
    <xf numFmtId="184" fontId="52" fillId="0" borderId="74" xfId="14" applyNumberFormat="1" applyFont="1" applyBorder="1">
      <alignment vertical="center"/>
    </xf>
    <xf numFmtId="184" fontId="52" fillId="0" borderId="75" xfId="14" applyNumberFormat="1" applyFont="1" applyBorder="1">
      <alignment vertical="center"/>
    </xf>
    <xf numFmtId="176" fontId="53" fillId="0" borderId="76" xfId="14" applyNumberFormat="1" applyFont="1" applyFill="1" applyBorder="1" applyAlignment="1">
      <alignment vertical="center"/>
    </xf>
    <xf numFmtId="176" fontId="52" fillId="0" borderId="0" xfId="14" applyNumberFormat="1" applyFont="1" applyFill="1" applyBorder="1" applyAlignment="1">
      <alignment horizontal="right" vertical="center"/>
    </xf>
    <xf numFmtId="0" fontId="31" fillId="0" borderId="0" xfId="14" applyFont="1" applyFill="1" applyBorder="1" applyAlignment="1">
      <alignment vertical="center"/>
    </xf>
    <xf numFmtId="0" fontId="31" fillId="0" borderId="0" xfId="14" applyFont="1" applyFill="1" applyBorder="1" applyAlignment="1">
      <alignment horizontal="center" vertical="center"/>
    </xf>
    <xf numFmtId="0" fontId="4" fillId="0" borderId="35" xfId="14" applyFont="1" applyFill="1" applyBorder="1" applyAlignment="1">
      <alignment horizontal="center" vertical="center" justifyLastLine="1"/>
    </xf>
    <xf numFmtId="0" fontId="4" fillId="0" borderId="37" xfId="14" applyFont="1" applyFill="1" applyBorder="1" applyAlignment="1">
      <alignment horizontal="center" vertical="center" justifyLastLine="1"/>
    </xf>
    <xf numFmtId="0" fontId="4" fillId="0" borderId="15" xfId="14" applyFont="1" applyFill="1" applyBorder="1" applyAlignment="1">
      <alignment horizontal="center" vertical="center" wrapText="1"/>
    </xf>
    <xf numFmtId="0" fontId="4" fillId="0" borderId="45" xfId="14" applyFont="1" applyFill="1" applyBorder="1" applyAlignment="1">
      <alignment horizontal="center" vertical="center" wrapText="1"/>
    </xf>
    <xf numFmtId="0" fontId="4" fillId="0" borderId="49" xfId="14" applyFont="1" applyFill="1" applyBorder="1" applyAlignment="1">
      <alignment horizontal="center" vertical="center" wrapText="1"/>
    </xf>
    <xf numFmtId="0" fontId="4" fillId="0" borderId="42" xfId="14" applyFont="1" applyFill="1" applyBorder="1" applyAlignment="1">
      <alignment horizontal="center" vertical="center" wrapText="1"/>
    </xf>
    <xf numFmtId="0" fontId="4" fillId="0" borderId="23" xfId="14" applyFont="1" applyFill="1" applyBorder="1" applyAlignment="1">
      <alignment horizontal="center" vertical="center" justifyLastLine="1"/>
    </xf>
    <xf numFmtId="0" fontId="4" fillId="0" borderId="25" xfId="14" applyFont="1" applyFill="1" applyBorder="1" applyAlignment="1">
      <alignment horizontal="center" vertical="center" justifyLastLine="1"/>
    </xf>
    <xf numFmtId="0" fontId="4" fillId="0" borderId="59" xfId="14" applyFont="1" applyFill="1" applyBorder="1" applyAlignment="1">
      <alignment horizontal="center" vertical="center" wrapText="1"/>
    </xf>
    <xf numFmtId="0" fontId="4" fillId="0" borderId="13" xfId="14" applyFont="1" applyFill="1" applyBorder="1" applyAlignment="1">
      <alignment horizontal="center" vertical="center" wrapText="1"/>
    </xf>
    <xf numFmtId="0" fontId="4" fillId="0" borderId="60" xfId="14" applyFont="1" applyFill="1" applyBorder="1" applyAlignment="1">
      <alignment horizontal="center" vertical="center" wrapText="1"/>
    </xf>
    <xf numFmtId="184" fontId="52" fillId="0" borderId="13" xfId="14" applyNumberFormat="1" applyFont="1" applyFill="1" applyBorder="1">
      <alignment vertical="center"/>
    </xf>
    <xf numFmtId="184" fontId="52" fillId="0" borderId="33" xfId="14" applyNumberFormat="1" applyFont="1" applyFill="1" applyBorder="1">
      <alignment vertical="center"/>
    </xf>
    <xf numFmtId="184" fontId="52" fillId="0" borderId="29" xfId="14" applyNumberFormat="1" applyFont="1" applyFill="1" applyBorder="1">
      <alignment vertical="center"/>
    </xf>
    <xf numFmtId="184" fontId="52" fillId="0" borderId="34" xfId="14" applyNumberFormat="1" applyFont="1" applyFill="1" applyBorder="1">
      <alignment vertical="center"/>
    </xf>
    <xf numFmtId="0" fontId="4" fillId="0" borderId="36" xfId="14" applyFont="1" applyFill="1" applyBorder="1" applyAlignment="1">
      <alignment horizontal="left" vertical="center" wrapText="1"/>
    </xf>
    <xf numFmtId="0" fontId="34" fillId="0" borderId="0" xfId="14" quotePrefix="1" applyFont="1" applyAlignment="1">
      <alignment horizontal="right"/>
    </xf>
    <xf numFmtId="0" fontId="4" fillId="0" borderId="52" xfId="14" applyFont="1" applyFill="1" applyBorder="1" applyAlignment="1">
      <alignment horizontal="centerContinuous" vertical="center"/>
    </xf>
    <xf numFmtId="0" fontId="4" fillId="0" borderId="54" xfId="14" applyFont="1" applyFill="1" applyBorder="1" applyAlignment="1">
      <alignment horizontal="centerContinuous" vertical="center"/>
    </xf>
    <xf numFmtId="0" fontId="4" fillId="0" borderId="58" xfId="14" applyFont="1" applyFill="1" applyBorder="1" applyAlignment="1">
      <alignment horizontal="distributed" vertical="center" justifyLastLine="1"/>
    </xf>
    <xf numFmtId="0" fontId="4" fillId="0" borderId="47" xfId="14" applyFont="1" applyFill="1" applyBorder="1" applyAlignment="1">
      <alignment vertical="center"/>
    </xf>
    <xf numFmtId="0" fontId="4" fillId="0" borderId="48" xfId="14" applyFont="1" applyFill="1" applyBorder="1" applyAlignment="1">
      <alignment vertical="center"/>
    </xf>
    <xf numFmtId="184" fontId="52" fillId="0" borderId="46" xfId="14" applyNumberFormat="1" applyFont="1" applyFill="1" applyBorder="1">
      <alignment vertical="center"/>
    </xf>
    <xf numFmtId="0" fontId="4" fillId="0" borderId="3" xfId="14" applyFont="1" applyFill="1" applyBorder="1" applyAlignment="1">
      <alignment vertical="center"/>
    </xf>
    <xf numFmtId="0" fontId="4" fillId="0" borderId="4" xfId="14" applyFont="1" applyFill="1" applyBorder="1" applyAlignment="1">
      <alignment vertical="center"/>
    </xf>
    <xf numFmtId="0" fontId="4" fillId="0" borderId="5" xfId="14" applyFont="1" applyFill="1" applyBorder="1" applyAlignment="1">
      <alignment horizontal="centerContinuous" vertical="center"/>
    </xf>
    <xf numFmtId="0" fontId="4" fillId="0" borderId="26" xfId="14" applyFont="1" applyFill="1" applyBorder="1" applyAlignment="1">
      <alignment horizontal="centerContinuous" vertical="center"/>
    </xf>
    <xf numFmtId="184" fontId="52" fillId="0" borderId="44" xfId="14" applyNumberFormat="1" applyFont="1" applyFill="1" applyBorder="1">
      <alignment vertical="center"/>
    </xf>
  </cellXfs>
  <cellStyles count="16">
    <cellStyle name="桁区切り" xfId="13" builtinId="6"/>
    <cellStyle name="桁区切り 2" xfId="1"/>
    <cellStyle name="桁区切り 2 2" xfId="15"/>
    <cellStyle name="桁区切り 3" xfId="2"/>
    <cellStyle name="桁区切り 4" xfId="3"/>
    <cellStyle name="標準" xfId="0" builtinId="0"/>
    <cellStyle name="標準 2" xfId="4"/>
    <cellStyle name="標準 2 2 2" xfId="14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x.lan.pref.osaka.jp/SaitoYo/Desktop/&#36001;&#21209;&#35576;&#34920;&#12510;&#12463;&#12525;/0809&#9678;&#36001;&#21209;&#35576;&#34920;&#20316;&#25104;&#12471;&#12473;&#12486;&#1251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x.lan.pref.osaka.jp/&#21513;&#30000;&#29992;/&#20316;&#26989;&#29992;/&#20181;&#27096;&#22793;&#26356;/2014/H26-073/&#12469;&#12531;&#12503;&#1252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入力"/>
      <sheetName val="勘定残高"/>
      <sheetName val="今年度データ"/>
      <sheetName val="今年度補正データ"/>
      <sheetName val="今年度相殺データ"/>
      <sheetName val="前年度データ"/>
      <sheetName val="前年度補正データ"/>
      <sheetName val="前年度相殺データ"/>
      <sheetName val="仕訳一覧"/>
      <sheetName val="仕訳集計"/>
      <sheetName val="固定資産（有形）設定シート"/>
      <sheetName val="固定資産（無形）設定シート"/>
      <sheetName val="勘定残高設定シート"/>
      <sheetName val="BS設定シート"/>
      <sheetName val="PＬ設定シート"/>
      <sheetName val="CF設定シート"/>
      <sheetName val="純資産変動計算書設定シート"/>
      <sheetName val="純資産変動分析表設定シート"/>
    </sheetNames>
    <sheetDataSet>
      <sheetData sheetId="0"/>
      <sheetData sheetId="1">
        <row r="17">
          <cell r="A17">
            <v>1</v>
          </cell>
          <cell r="B17" t="str">
            <v>*</v>
          </cell>
          <cell r="C17" t="str">
            <v>すべて</v>
          </cell>
          <cell r="E17">
            <v>1</v>
          </cell>
          <cell r="F17" t="str">
            <v>*</v>
          </cell>
          <cell r="G17" t="str">
            <v>すべて</v>
          </cell>
          <cell r="H17" t="str">
            <v xml:space="preserve"> </v>
          </cell>
          <cell r="J17">
            <v>1</v>
          </cell>
          <cell r="K17" t="str">
            <v>*</v>
          </cell>
          <cell r="L17" t="str">
            <v>すべて</v>
          </cell>
          <cell r="M17" t="str">
            <v xml:space="preserve"> </v>
          </cell>
          <cell r="N17" t="str">
            <v xml:space="preserve"> </v>
          </cell>
          <cell r="O17" t="str">
            <v xml:space="preserve"> </v>
          </cell>
        </row>
        <row r="18">
          <cell r="A18">
            <v>2</v>
          </cell>
          <cell r="B18" t="str">
            <v>10</v>
          </cell>
          <cell r="C18" t="str">
            <v>一般会計</v>
          </cell>
          <cell r="E18">
            <v>2</v>
          </cell>
          <cell r="F18" t="str">
            <v>01000</v>
          </cell>
          <cell r="G18" t="str">
            <v>政策企画部</v>
          </cell>
          <cell r="H18" t="str">
            <v>一般会計</v>
          </cell>
          <cell r="J18">
            <v>2</v>
          </cell>
          <cell r="K18" t="str">
            <v>99999999</v>
          </cell>
          <cell r="L18" t="str">
            <v>未確定</v>
          </cell>
          <cell r="M18" t="str">
            <v/>
          </cell>
          <cell r="N18" t="str">
            <v/>
          </cell>
          <cell r="O18" t="str">
            <v/>
          </cell>
        </row>
        <row r="19">
          <cell r="A19">
            <v>3</v>
          </cell>
          <cell r="B19" t="str">
            <v>24</v>
          </cell>
          <cell r="C19" t="str">
            <v>不動産調達特別会計</v>
          </cell>
          <cell r="E19">
            <v>3</v>
          </cell>
          <cell r="F19" t="str">
            <v>02000</v>
          </cell>
          <cell r="G19" t="str">
            <v>総務部</v>
          </cell>
          <cell r="H19" t="str">
            <v>一般会計</v>
          </cell>
          <cell r="J19">
            <v>3</v>
          </cell>
          <cell r="K19" t="str">
            <v>20101005</v>
          </cell>
          <cell r="L19" t="str">
            <v>安全なまちづくり推進事業</v>
          </cell>
          <cell r="M19" t="str">
            <v>助成・啓発・指導・公権力型</v>
          </cell>
          <cell r="N19" t="str">
            <v>01000</v>
          </cell>
          <cell r="O19" t="str">
            <v>政策企画部</v>
          </cell>
        </row>
        <row r="20">
          <cell r="A20">
            <v>4</v>
          </cell>
          <cell r="B20" t="str">
            <v>25</v>
          </cell>
          <cell r="C20" t="str">
            <v>大阪府営住宅事業特別会計</v>
          </cell>
          <cell r="E20">
            <v>4</v>
          </cell>
          <cell r="F20" t="str">
            <v>06000</v>
          </cell>
          <cell r="G20" t="str">
            <v>健康医療部</v>
          </cell>
          <cell r="H20" t="str">
            <v>一般会計</v>
          </cell>
          <cell r="J20">
            <v>4</v>
          </cell>
          <cell r="K20" t="str">
            <v>20101038</v>
          </cell>
          <cell r="L20" t="str">
            <v>企画調整事業</v>
          </cell>
          <cell r="M20" t="str">
            <v>行政組織管理型</v>
          </cell>
          <cell r="N20" t="str">
            <v>01000</v>
          </cell>
          <cell r="O20" t="str">
            <v>政策企画部</v>
          </cell>
        </row>
        <row r="21">
          <cell r="A21">
            <v>5</v>
          </cell>
          <cell r="B21" t="str">
            <v>26</v>
          </cell>
          <cell r="C21" t="str">
            <v>公債管理特別会計</v>
          </cell>
          <cell r="E21">
            <v>5</v>
          </cell>
          <cell r="F21" t="str">
            <v>08000</v>
          </cell>
          <cell r="G21" t="str">
            <v>商工労働部</v>
          </cell>
          <cell r="H21" t="str">
            <v>一般会計</v>
          </cell>
          <cell r="J21">
            <v>5</v>
          </cell>
          <cell r="K21" t="str">
            <v>20101041</v>
          </cell>
          <cell r="L21" t="str">
            <v>危機管理事業</v>
          </cell>
          <cell r="M21" t="str">
            <v>助成・啓発・指導・公権力型</v>
          </cell>
          <cell r="N21" t="str">
            <v>01000</v>
          </cell>
          <cell r="O21" t="str">
            <v>政策企画部</v>
          </cell>
        </row>
        <row r="22">
          <cell r="A22">
            <v>6</v>
          </cell>
          <cell r="B22" t="str">
            <v>27</v>
          </cell>
          <cell r="C22" t="str">
            <v>市町村施設整備資金特別会計</v>
          </cell>
          <cell r="E22">
            <v>6</v>
          </cell>
          <cell r="F22" t="str">
            <v>09000</v>
          </cell>
          <cell r="G22" t="str">
            <v>環境農林水産部</v>
          </cell>
          <cell r="H22" t="str">
            <v>一般会計</v>
          </cell>
          <cell r="J22">
            <v>6</v>
          </cell>
          <cell r="K22" t="str">
            <v>20101059</v>
          </cell>
          <cell r="L22" t="str">
            <v>空港関連事業</v>
          </cell>
          <cell r="M22" t="str">
            <v>助成・啓発・指導・公権力型</v>
          </cell>
          <cell r="N22" t="str">
            <v>01000</v>
          </cell>
          <cell r="O22" t="str">
            <v>政策企画部</v>
          </cell>
        </row>
        <row r="23">
          <cell r="A23">
            <v>7</v>
          </cell>
          <cell r="B23" t="str">
            <v>28</v>
          </cell>
          <cell r="C23" t="str">
            <v>証紙収入金整理特別会計</v>
          </cell>
          <cell r="E23">
            <v>7</v>
          </cell>
          <cell r="F23" t="str">
            <v>11000</v>
          </cell>
          <cell r="G23" t="str">
            <v>都市整備部</v>
          </cell>
          <cell r="H23" t="str">
            <v>一般会計</v>
          </cell>
          <cell r="J23">
            <v>7</v>
          </cell>
          <cell r="K23" t="str">
            <v>20101060</v>
          </cell>
          <cell r="L23" t="str">
            <v>空港関連事業（特別会計）</v>
          </cell>
          <cell r="M23" t="str">
            <v>社会資本整備型</v>
          </cell>
          <cell r="N23" t="str">
            <v>01000</v>
          </cell>
          <cell r="O23" t="str">
            <v>政策企画部</v>
          </cell>
        </row>
        <row r="24">
          <cell r="A24">
            <v>8</v>
          </cell>
          <cell r="B24" t="str">
            <v>29</v>
          </cell>
          <cell r="C24" t="str">
            <v>日本万国博覧会記念公園事業特別会計</v>
          </cell>
          <cell r="E24">
            <v>8</v>
          </cell>
          <cell r="F24" t="str">
            <v>12000</v>
          </cell>
          <cell r="G24" t="str">
            <v>建築部</v>
          </cell>
          <cell r="H24" t="str">
            <v>一般会計</v>
          </cell>
          <cell r="J24">
            <v>8</v>
          </cell>
          <cell r="K24" t="str">
            <v>20101100</v>
          </cell>
          <cell r="L24" t="str">
            <v>災害救助事業</v>
          </cell>
          <cell r="M24" t="str">
            <v>助成・啓発・指導・公権力型</v>
          </cell>
          <cell r="N24" t="str">
            <v>01000</v>
          </cell>
          <cell r="O24" t="str">
            <v>政策企画部</v>
          </cell>
        </row>
        <row r="25">
          <cell r="A25">
            <v>9</v>
          </cell>
          <cell r="B25" t="str">
            <v>30</v>
          </cell>
          <cell r="C25" t="str">
            <v>中小企業振興資金特別会計</v>
          </cell>
          <cell r="E25">
            <v>9</v>
          </cell>
          <cell r="F25" t="str">
            <v>13000</v>
          </cell>
          <cell r="G25" t="str">
            <v>会計局</v>
          </cell>
          <cell r="H25" t="str">
            <v>一般会計</v>
          </cell>
          <cell r="J25">
            <v>9</v>
          </cell>
          <cell r="K25" t="str">
            <v>20101136</v>
          </cell>
          <cell r="L25" t="str">
            <v>消防学校運営事業</v>
          </cell>
          <cell r="M25" t="str">
            <v>施設運営型</v>
          </cell>
          <cell r="N25" t="str">
            <v>01000</v>
          </cell>
          <cell r="O25" t="str">
            <v>政策企画部</v>
          </cell>
        </row>
        <row r="26">
          <cell r="A26">
            <v>10</v>
          </cell>
          <cell r="B26" t="str">
            <v>31</v>
          </cell>
          <cell r="C26" t="str">
            <v>就農支援資金等特別会計</v>
          </cell>
          <cell r="E26">
            <v>10</v>
          </cell>
          <cell r="F26" t="str">
            <v>15000</v>
          </cell>
          <cell r="G26" t="str">
            <v>議会事務局</v>
          </cell>
          <cell r="H26" t="str">
            <v>一般会計</v>
          </cell>
          <cell r="J26">
            <v>10</v>
          </cell>
          <cell r="K26" t="str">
            <v>20101137</v>
          </cell>
          <cell r="L26" t="str">
            <v>消防防災事業</v>
          </cell>
          <cell r="M26" t="str">
            <v>助成・啓発・指導・公権力型</v>
          </cell>
          <cell r="N26" t="str">
            <v>01000</v>
          </cell>
          <cell r="O26" t="str">
            <v>政策企画部</v>
          </cell>
        </row>
        <row r="27">
          <cell r="A27">
            <v>11</v>
          </cell>
          <cell r="B27" t="str">
            <v>32</v>
          </cell>
          <cell r="C27" t="str">
            <v>地方消費税清算特別会計</v>
          </cell>
          <cell r="E27">
            <v>11</v>
          </cell>
          <cell r="F27" t="str">
            <v>16000</v>
          </cell>
          <cell r="G27" t="str">
            <v>教育庁</v>
          </cell>
          <cell r="H27" t="str">
            <v>一般会計</v>
          </cell>
          <cell r="J27">
            <v>11</v>
          </cell>
          <cell r="K27" t="str">
            <v>20101161</v>
          </cell>
          <cell r="L27" t="str">
            <v>政策企画総務事業</v>
          </cell>
          <cell r="M27" t="str">
            <v>行政組織管理型</v>
          </cell>
          <cell r="N27" t="str">
            <v>01000</v>
          </cell>
          <cell r="O27" t="str">
            <v>政策企画部</v>
          </cell>
        </row>
        <row r="28">
          <cell r="A28">
            <v>12</v>
          </cell>
          <cell r="B28" t="str">
            <v>33</v>
          </cell>
          <cell r="C28" t="str">
            <v>沿岸漁業改善資金特別会計</v>
          </cell>
          <cell r="E28">
            <v>12</v>
          </cell>
          <cell r="F28" t="str">
            <v>17000</v>
          </cell>
          <cell r="G28" t="str">
            <v>人事委員会事務局</v>
          </cell>
          <cell r="H28" t="str">
            <v>一般会計</v>
          </cell>
          <cell r="J28">
            <v>12</v>
          </cell>
          <cell r="K28" t="str">
            <v>20101172</v>
          </cell>
          <cell r="L28" t="str">
            <v>青少年の健全育成事業</v>
          </cell>
          <cell r="M28" t="str">
            <v>助成・啓発・指導・公権力型</v>
          </cell>
          <cell r="N28" t="str">
            <v>25000</v>
          </cell>
          <cell r="O28" t="str">
            <v>福祉部</v>
          </cell>
        </row>
        <row r="29">
          <cell r="A29">
            <v>13</v>
          </cell>
          <cell r="B29" t="str">
            <v>34</v>
          </cell>
          <cell r="C29" t="str">
            <v>林業改善資金特別会計</v>
          </cell>
          <cell r="E29">
            <v>13</v>
          </cell>
          <cell r="F29" t="str">
            <v>18000</v>
          </cell>
          <cell r="G29" t="str">
            <v>監査委員事務局</v>
          </cell>
          <cell r="H29" t="str">
            <v>一般会計</v>
          </cell>
          <cell r="J29">
            <v>13</v>
          </cell>
          <cell r="K29" t="str">
            <v>20101173</v>
          </cell>
          <cell r="L29" t="str">
            <v>青少年施設管理運営事業</v>
          </cell>
          <cell r="M29" t="str">
            <v>施設運営型</v>
          </cell>
          <cell r="N29" t="str">
            <v>25000</v>
          </cell>
          <cell r="O29" t="str">
            <v>福祉部</v>
          </cell>
        </row>
        <row r="30">
          <cell r="A30">
            <v>14</v>
          </cell>
          <cell r="B30" t="str">
            <v>35</v>
          </cell>
          <cell r="C30" t="str">
            <v>関西国際空港関連事業特別会計</v>
          </cell>
          <cell r="E30">
            <v>14</v>
          </cell>
          <cell r="F30" t="str">
            <v>19000</v>
          </cell>
          <cell r="G30" t="str">
            <v>労働委員会事務局</v>
          </cell>
          <cell r="H30" t="str">
            <v>一般会計</v>
          </cell>
          <cell r="J30">
            <v>14</v>
          </cell>
          <cell r="K30" t="str">
            <v>20101210</v>
          </cell>
          <cell r="L30" t="str">
            <v>東京事務所運営事業</v>
          </cell>
          <cell r="M30" t="str">
            <v>行政組織管理型</v>
          </cell>
          <cell r="N30" t="str">
            <v>01000</v>
          </cell>
          <cell r="O30" t="str">
            <v>政策企画部</v>
          </cell>
        </row>
        <row r="31">
          <cell r="A31">
            <v>15</v>
          </cell>
          <cell r="B31" t="str">
            <v>36</v>
          </cell>
          <cell r="C31" t="str">
            <v>母子父子寡婦福祉資金特別会計</v>
          </cell>
          <cell r="E31">
            <v>15</v>
          </cell>
          <cell r="F31" t="str">
            <v>21000</v>
          </cell>
          <cell r="G31" t="str">
            <v>副首都推進局</v>
          </cell>
          <cell r="H31" t="str">
            <v>一般会計</v>
          </cell>
          <cell r="J31">
            <v>15</v>
          </cell>
          <cell r="K31" t="str">
            <v>20101244</v>
          </cell>
          <cell r="L31" t="str">
            <v>保安対策事業</v>
          </cell>
          <cell r="M31" t="str">
            <v>助成・啓発・指導・公権力型</v>
          </cell>
          <cell r="N31" t="str">
            <v>01000</v>
          </cell>
          <cell r="O31" t="str">
            <v>政策企画部</v>
          </cell>
        </row>
        <row r="32">
          <cell r="A32">
            <v>16</v>
          </cell>
          <cell r="B32" t="str">
            <v>37</v>
          </cell>
          <cell r="C32" t="str">
            <v>港湾整備事業特別会計</v>
          </cell>
          <cell r="E32">
            <v>16</v>
          </cell>
          <cell r="F32" t="str">
            <v>22000</v>
          </cell>
          <cell r="G32" t="str">
            <v>府民文化部</v>
          </cell>
          <cell r="H32" t="str">
            <v>一般会計</v>
          </cell>
          <cell r="J32">
            <v>16</v>
          </cell>
          <cell r="K32" t="str">
            <v>20111054</v>
          </cell>
          <cell r="L32" t="str">
            <v>東日本大震災等被災者支援事業</v>
          </cell>
          <cell r="M32" t="str">
            <v>助成・啓発・指導・公権力型</v>
          </cell>
          <cell r="N32" t="str">
            <v>01000</v>
          </cell>
          <cell r="O32" t="str">
            <v>政策企画部</v>
          </cell>
        </row>
        <row r="33">
          <cell r="A33">
            <v>17</v>
          </cell>
          <cell r="B33" t="str">
            <v>38</v>
          </cell>
          <cell r="C33" t="str">
            <v>箕面北部丘陵整備事業特別会計</v>
          </cell>
          <cell r="E33">
            <v>17</v>
          </cell>
          <cell r="F33" t="str">
            <v>24000</v>
          </cell>
          <cell r="G33" t="str">
            <v>ＩＲ推進局</v>
          </cell>
          <cell r="H33" t="str">
            <v>一般会計</v>
          </cell>
          <cell r="J33">
            <v>17</v>
          </cell>
          <cell r="K33" t="str">
            <v>20161002</v>
          </cell>
          <cell r="L33" t="str">
            <v>熊本地震等被災者支援事業</v>
          </cell>
          <cell r="M33" t="str">
            <v>助成・啓発・指導・公権力型</v>
          </cell>
          <cell r="N33" t="str">
            <v>01000</v>
          </cell>
          <cell r="O33" t="str">
            <v>政策企画部</v>
          </cell>
        </row>
        <row r="34">
          <cell r="A34">
            <v>18</v>
          </cell>
          <cell r="B34" t="str">
            <v>39</v>
          </cell>
          <cell r="C34" t="str">
            <v>流域下水道事業特別会計</v>
          </cell>
          <cell r="E34">
            <v>18</v>
          </cell>
          <cell r="F34" t="str">
            <v>25000</v>
          </cell>
          <cell r="G34" t="str">
            <v>福祉部</v>
          </cell>
          <cell r="H34" t="str">
            <v>一般会計</v>
          </cell>
          <cell r="J34">
            <v>18</v>
          </cell>
          <cell r="K34" t="str">
            <v>20101019</v>
          </cell>
          <cell r="L34" t="str">
            <v>恩給及び退職年金</v>
          </cell>
          <cell r="M34" t="str">
            <v>行政組織管理型</v>
          </cell>
          <cell r="N34" t="str">
            <v>02000</v>
          </cell>
          <cell r="O34" t="str">
            <v>総務部</v>
          </cell>
        </row>
        <row r="35">
          <cell r="A35">
            <v>19</v>
          </cell>
          <cell r="B35" t="str">
            <v>41</v>
          </cell>
          <cell r="C35" t="str">
            <v>国民健康保険特別会計</v>
          </cell>
          <cell r="E35">
            <v>19</v>
          </cell>
          <cell r="F35" t="str">
            <v>26000</v>
          </cell>
          <cell r="G35" t="str">
            <v>財務部</v>
          </cell>
          <cell r="H35" t="str">
            <v>一般会計</v>
          </cell>
          <cell r="J35">
            <v>19</v>
          </cell>
          <cell r="K35" t="str">
            <v>20101061</v>
          </cell>
          <cell r="L35" t="str">
            <v>契約管理事務事業</v>
          </cell>
          <cell r="M35" t="str">
            <v>助成・啓発・指導・公権力型</v>
          </cell>
          <cell r="N35" t="str">
            <v>02000</v>
          </cell>
          <cell r="O35" t="str">
            <v>総務部</v>
          </cell>
        </row>
        <row r="36">
          <cell r="E36">
            <v>20</v>
          </cell>
          <cell r="F36" t="str">
            <v>27000</v>
          </cell>
          <cell r="G36" t="str">
            <v>スマートシティ戦略部</v>
          </cell>
          <cell r="H36" t="str">
            <v>一般会計</v>
          </cell>
          <cell r="J36">
            <v>20</v>
          </cell>
          <cell r="K36" t="str">
            <v>20101103</v>
          </cell>
          <cell r="L36" t="str">
            <v>咲洲庁舎管理事業</v>
          </cell>
          <cell r="M36" t="str">
            <v>行政組織管理型</v>
          </cell>
          <cell r="N36" t="str">
            <v>02000</v>
          </cell>
          <cell r="O36" t="str">
            <v>総務部</v>
          </cell>
        </row>
        <row r="37">
          <cell r="J37">
            <v>21</v>
          </cell>
          <cell r="K37" t="str">
            <v>20101110</v>
          </cell>
          <cell r="L37" t="str">
            <v>市町村行財政事務事業</v>
          </cell>
          <cell r="M37" t="str">
            <v>行政組織管理型</v>
          </cell>
          <cell r="N37" t="str">
            <v>02000</v>
          </cell>
          <cell r="O37" t="str">
            <v>総務部</v>
          </cell>
        </row>
        <row r="38">
          <cell r="J38">
            <v>22</v>
          </cell>
          <cell r="K38" t="str">
            <v>20101128</v>
          </cell>
          <cell r="L38" t="str">
            <v>出資法人改革推進事業（使用不可）</v>
          </cell>
          <cell r="M38" t="str">
            <v>助成・啓発・指導・公権力型</v>
          </cell>
          <cell r="N38" t="str">
            <v>02000</v>
          </cell>
          <cell r="O38" t="str">
            <v>総務部</v>
          </cell>
        </row>
        <row r="39">
          <cell r="J39">
            <v>23</v>
          </cell>
          <cell r="K39" t="str">
            <v>20101145</v>
          </cell>
          <cell r="L39" t="str">
            <v>情報化推進事業</v>
          </cell>
          <cell r="M39" t="str">
            <v>行政組織管理型</v>
          </cell>
          <cell r="N39" t="str">
            <v>27000</v>
          </cell>
          <cell r="O39" t="str">
            <v>スマートシティ戦略部</v>
          </cell>
        </row>
        <row r="40">
          <cell r="J40">
            <v>24</v>
          </cell>
          <cell r="K40" t="str">
            <v>20101147</v>
          </cell>
          <cell r="L40" t="str">
            <v>職員研修事業</v>
          </cell>
          <cell r="M40" t="str">
            <v>行政組織管理型</v>
          </cell>
          <cell r="N40" t="str">
            <v>02000</v>
          </cell>
          <cell r="O40" t="str">
            <v>総務部</v>
          </cell>
        </row>
        <row r="41">
          <cell r="J41">
            <v>25</v>
          </cell>
          <cell r="K41" t="str">
            <v>20101149</v>
          </cell>
          <cell r="L41" t="str">
            <v>職員福利厚生事業</v>
          </cell>
          <cell r="M41" t="str">
            <v>行政組織管理型</v>
          </cell>
          <cell r="N41" t="str">
            <v>02000</v>
          </cell>
          <cell r="O41" t="str">
            <v>総務部</v>
          </cell>
        </row>
        <row r="42">
          <cell r="J42">
            <v>26</v>
          </cell>
          <cell r="K42" t="str">
            <v>20101158</v>
          </cell>
          <cell r="L42" t="str">
            <v>人事管理事業</v>
          </cell>
          <cell r="M42" t="str">
            <v>行政組織管理型</v>
          </cell>
          <cell r="N42" t="str">
            <v>02000</v>
          </cell>
          <cell r="O42" t="str">
            <v>総務部</v>
          </cell>
        </row>
        <row r="43">
          <cell r="J43">
            <v>27</v>
          </cell>
          <cell r="K43" t="str">
            <v>20101177</v>
          </cell>
          <cell r="L43" t="str">
            <v>選挙管理事務事業</v>
          </cell>
          <cell r="M43" t="str">
            <v>行政組織管理型</v>
          </cell>
          <cell r="N43" t="str">
            <v>02000</v>
          </cell>
          <cell r="O43" t="str">
            <v>総務部</v>
          </cell>
        </row>
        <row r="44">
          <cell r="J44">
            <v>28</v>
          </cell>
          <cell r="K44" t="str">
            <v>20101178</v>
          </cell>
          <cell r="L44" t="str">
            <v>選挙執行事務事業</v>
          </cell>
          <cell r="M44" t="str">
            <v>助成・啓発・指導・公権力型</v>
          </cell>
          <cell r="N44" t="str">
            <v>02000</v>
          </cell>
          <cell r="O44" t="str">
            <v>総務部</v>
          </cell>
        </row>
        <row r="45">
          <cell r="J45">
            <v>29</v>
          </cell>
          <cell r="K45" t="str">
            <v>20101179</v>
          </cell>
          <cell r="L45" t="str">
            <v>訴訟・法規等事務事業</v>
          </cell>
          <cell r="M45" t="str">
            <v>行政組織管理型</v>
          </cell>
          <cell r="N45" t="str">
            <v>02000</v>
          </cell>
          <cell r="O45" t="str">
            <v>総務部</v>
          </cell>
        </row>
        <row r="46">
          <cell r="J46">
            <v>30</v>
          </cell>
          <cell r="K46" t="str">
            <v>20101181</v>
          </cell>
          <cell r="L46" t="str">
            <v>総務サービス事業</v>
          </cell>
          <cell r="M46" t="str">
            <v>行政組織管理型</v>
          </cell>
          <cell r="N46" t="str">
            <v>02000</v>
          </cell>
          <cell r="O46" t="str">
            <v>総務部</v>
          </cell>
        </row>
        <row r="47">
          <cell r="J47">
            <v>31</v>
          </cell>
          <cell r="K47" t="str">
            <v>20101185</v>
          </cell>
          <cell r="L47" t="str">
            <v>退職手当</v>
          </cell>
          <cell r="M47" t="str">
            <v>行政組織管理型</v>
          </cell>
          <cell r="N47" t="str">
            <v>02000</v>
          </cell>
          <cell r="O47" t="str">
            <v>総務部</v>
          </cell>
        </row>
        <row r="48">
          <cell r="J48">
            <v>32</v>
          </cell>
          <cell r="K48" t="str">
            <v>20101195</v>
          </cell>
          <cell r="L48" t="str">
            <v>大手前地区庁舎周辺整備事業</v>
          </cell>
          <cell r="M48" t="str">
            <v>行政組織管理型</v>
          </cell>
          <cell r="N48" t="str">
            <v>02000</v>
          </cell>
          <cell r="O48" t="str">
            <v>総務部</v>
          </cell>
        </row>
        <row r="49">
          <cell r="J49">
            <v>33</v>
          </cell>
          <cell r="K49" t="str">
            <v>20101207</v>
          </cell>
          <cell r="L49" t="str">
            <v>庁舎管理事業</v>
          </cell>
          <cell r="M49" t="str">
            <v>行政組織管理型</v>
          </cell>
          <cell r="N49" t="str">
            <v>02000</v>
          </cell>
          <cell r="O49" t="str">
            <v>総務部</v>
          </cell>
        </row>
        <row r="50">
          <cell r="J50">
            <v>34</v>
          </cell>
          <cell r="K50" t="str">
            <v>20101211</v>
          </cell>
          <cell r="L50" t="str">
            <v>統計調査事務事業</v>
          </cell>
          <cell r="M50" t="str">
            <v>助成・啓発・指導・公権力型</v>
          </cell>
          <cell r="N50" t="str">
            <v>02000</v>
          </cell>
          <cell r="O50" t="str">
            <v>総務部</v>
          </cell>
        </row>
        <row r="51">
          <cell r="J51">
            <v>35</v>
          </cell>
          <cell r="K51" t="str">
            <v>20101001</v>
          </cell>
          <cell r="L51" t="str">
            <v>がん対策事業</v>
          </cell>
          <cell r="M51" t="str">
            <v>助成・啓発・指導・公権力型</v>
          </cell>
          <cell r="N51" t="str">
            <v>06000</v>
          </cell>
          <cell r="O51" t="str">
            <v>健康医療部</v>
          </cell>
        </row>
        <row r="52">
          <cell r="J52">
            <v>36</v>
          </cell>
          <cell r="K52" t="str">
            <v>20101002</v>
          </cell>
          <cell r="L52" t="str">
            <v>こころの健康総合センター管理運営事業</v>
          </cell>
          <cell r="M52" t="str">
            <v>施設運営型</v>
          </cell>
          <cell r="N52" t="str">
            <v>06000</v>
          </cell>
          <cell r="O52" t="str">
            <v>健康医療部</v>
          </cell>
        </row>
        <row r="53">
          <cell r="J53">
            <v>37</v>
          </cell>
          <cell r="K53" t="str">
            <v>20101008</v>
          </cell>
          <cell r="L53" t="str">
            <v>医事事業</v>
          </cell>
          <cell r="M53" t="str">
            <v>助成・啓発・指導・公権力型</v>
          </cell>
          <cell r="N53" t="str">
            <v>06000</v>
          </cell>
          <cell r="O53" t="str">
            <v>健康医療部</v>
          </cell>
        </row>
        <row r="54">
          <cell r="J54">
            <v>38</v>
          </cell>
          <cell r="K54" t="str">
            <v>20101013</v>
          </cell>
          <cell r="L54" t="str">
            <v>衛生研究所事業</v>
          </cell>
          <cell r="M54" t="str">
            <v>行政組織管理型</v>
          </cell>
          <cell r="N54" t="str">
            <v>06000</v>
          </cell>
          <cell r="O54" t="str">
            <v>健康医療部</v>
          </cell>
        </row>
        <row r="55">
          <cell r="J55">
            <v>39</v>
          </cell>
          <cell r="K55" t="str">
            <v>20101030</v>
          </cell>
          <cell r="L55" t="str">
            <v>感染症対策事業</v>
          </cell>
          <cell r="M55" t="str">
            <v>助成・啓発・指導・公権力型</v>
          </cell>
          <cell r="N55" t="str">
            <v>06000</v>
          </cell>
          <cell r="O55" t="str">
            <v>健康医療部</v>
          </cell>
        </row>
        <row r="56">
          <cell r="J56">
            <v>40</v>
          </cell>
          <cell r="K56" t="str">
            <v>20101031</v>
          </cell>
          <cell r="L56" t="str">
            <v>環境衛生事業</v>
          </cell>
          <cell r="M56" t="str">
            <v>助成・啓発・指導・公権力型</v>
          </cell>
          <cell r="N56" t="str">
            <v>06000</v>
          </cell>
          <cell r="O56" t="str">
            <v>健康医療部</v>
          </cell>
        </row>
        <row r="57">
          <cell r="J57">
            <v>41</v>
          </cell>
          <cell r="K57" t="str">
            <v>20101036</v>
          </cell>
          <cell r="L57" t="str">
            <v>看護師等確保対策事業</v>
          </cell>
          <cell r="M57" t="str">
            <v>助成・啓発・指導・公権力型</v>
          </cell>
          <cell r="N57" t="str">
            <v>06000</v>
          </cell>
          <cell r="O57" t="str">
            <v>健康医療部</v>
          </cell>
        </row>
        <row r="58">
          <cell r="J58">
            <v>42</v>
          </cell>
          <cell r="K58" t="str">
            <v>20101045</v>
          </cell>
          <cell r="L58" t="str">
            <v>救急医療事業</v>
          </cell>
          <cell r="M58" t="str">
            <v>助成・啓発・指導・公権力型</v>
          </cell>
          <cell r="N58" t="str">
            <v>06000</v>
          </cell>
          <cell r="O58" t="str">
            <v>健康医療部</v>
          </cell>
        </row>
        <row r="59">
          <cell r="J59">
            <v>43</v>
          </cell>
          <cell r="K59" t="str">
            <v>20101067</v>
          </cell>
          <cell r="L59" t="str">
            <v>健康医療総務事業</v>
          </cell>
          <cell r="M59" t="str">
            <v>行政組織管理型</v>
          </cell>
          <cell r="N59" t="str">
            <v>06000</v>
          </cell>
          <cell r="O59" t="str">
            <v>健康医療部</v>
          </cell>
        </row>
        <row r="60">
          <cell r="J60">
            <v>44</v>
          </cell>
          <cell r="K60" t="str">
            <v>20101074</v>
          </cell>
          <cell r="L60" t="str">
            <v>原爆被爆者対策事業</v>
          </cell>
          <cell r="M60" t="str">
            <v>助成・啓発・指導・公権力型</v>
          </cell>
          <cell r="N60" t="str">
            <v>06000</v>
          </cell>
          <cell r="O60" t="str">
            <v>健康医療部</v>
          </cell>
        </row>
        <row r="61">
          <cell r="J61">
            <v>45</v>
          </cell>
          <cell r="K61" t="str">
            <v>20101085</v>
          </cell>
          <cell r="L61" t="str">
            <v>公債管理事務事業</v>
          </cell>
          <cell r="M61" t="str">
            <v>行政組織管理型</v>
          </cell>
          <cell r="N61" t="str">
            <v>06000</v>
          </cell>
          <cell r="O61" t="str">
            <v>健康医療部</v>
          </cell>
        </row>
        <row r="62">
          <cell r="J62">
            <v>46</v>
          </cell>
          <cell r="K62" t="str">
            <v>20101119</v>
          </cell>
          <cell r="L62" t="str">
            <v>疾病対策事業</v>
          </cell>
          <cell r="M62" t="str">
            <v>助成・啓発・指導・公権力型</v>
          </cell>
          <cell r="N62" t="str">
            <v>06000</v>
          </cell>
          <cell r="O62" t="str">
            <v>健康医療部</v>
          </cell>
        </row>
        <row r="63">
          <cell r="J63">
            <v>47</v>
          </cell>
          <cell r="K63" t="str">
            <v>20101150</v>
          </cell>
          <cell r="L63" t="str">
            <v>食品衛生事業</v>
          </cell>
          <cell r="M63" t="str">
            <v>助成・啓発・指導・公権力型</v>
          </cell>
          <cell r="N63" t="str">
            <v>06000</v>
          </cell>
          <cell r="O63" t="str">
            <v>健康医療部</v>
          </cell>
        </row>
        <row r="64">
          <cell r="J64">
            <v>48</v>
          </cell>
          <cell r="K64" t="str">
            <v>20101151</v>
          </cell>
          <cell r="L64" t="str">
            <v>食品流通監視事業</v>
          </cell>
          <cell r="M64" t="str">
            <v>助成・啓発・指導・公権力型</v>
          </cell>
          <cell r="N64" t="str">
            <v>06000</v>
          </cell>
          <cell r="O64" t="str">
            <v>健康医療部</v>
          </cell>
        </row>
        <row r="65">
          <cell r="J65">
            <v>49</v>
          </cell>
          <cell r="K65" t="str">
            <v>20101166</v>
          </cell>
          <cell r="L65" t="str">
            <v>生活習慣病・歯科・栄養事業</v>
          </cell>
          <cell r="M65" t="str">
            <v>助成・啓発・指導・公権力型</v>
          </cell>
          <cell r="N65" t="str">
            <v>06000</v>
          </cell>
          <cell r="O65" t="str">
            <v>健康医療部</v>
          </cell>
        </row>
        <row r="66">
          <cell r="J66">
            <v>50</v>
          </cell>
          <cell r="K66" t="str">
            <v>20101170</v>
          </cell>
          <cell r="L66" t="str">
            <v>精神保健対策事業</v>
          </cell>
          <cell r="M66" t="str">
            <v>助成・啓発・指導・公権力型</v>
          </cell>
          <cell r="N66" t="str">
            <v>06000</v>
          </cell>
          <cell r="O66" t="str">
            <v>健康医療部</v>
          </cell>
        </row>
        <row r="67">
          <cell r="J67">
            <v>51</v>
          </cell>
          <cell r="K67" t="str">
            <v>20101176</v>
          </cell>
          <cell r="L67" t="str">
            <v>「使用不可」泉州救命救急センター管理運営事業</v>
          </cell>
          <cell r="M67" t="str">
            <v>施設運営型</v>
          </cell>
          <cell r="N67" t="str">
            <v>06000</v>
          </cell>
          <cell r="O67" t="str">
            <v>健康医療部</v>
          </cell>
        </row>
        <row r="68">
          <cell r="J68">
            <v>52</v>
          </cell>
          <cell r="K68" t="str">
            <v>20101199</v>
          </cell>
          <cell r="L68" t="str">
            <v>地域医療事業</v>
          </cell>
          <cell r="M68" t="str">
            <v>助成・啓発・指導・公権力型</v>
          </cell>
          <cell r="N68" t="str">
            <v>06000</v>
          </cell>
          <cell r="O68" t="str">
            <v>健康医療部</v>
          </cell>
        </row>
        <row r="69">
          <cell r="J69">
            <v>53</v>
          </cell>
          <cell r="K69" t="str">
            <v>20101204</v>
          </cell>
          <cell r="L69" t="str">
            <v>中河内救命救急センター管理運営事業</v>
          </cell>
          <cell r="M69" t="str">
            <v>施設運営型</v>
          </cell>
          <cell r="N69" t="str">
            <v>06000</v>
          </cell>
          <cell r="O69" t="str">
            <v>健康医療部</v>
          </cell>
        </row>
        <row r="70">
          <cell r="J70">
            <v>54</v>
          </cell>
          <cell r="K70" t="str">
            <v>20101225</v>
          </cell>
          <cell r="L70" t="str">
            <v>病院事業</v>
          </cell>
          <cell r="M70" t="str">
            <v>行政組織管理型</v>
          </cell>
          <cell r="N70" t="str">
            <v>06000</v>
          </cell>
          <cell r="O70" t="str">
            <v>健康医療部</v>
          </cell>
        </row>
        <row r="71">
          <cell r="J71">
            <v>55</v>
          </cell>
          <cell r="K71" t="str">
            <v>20101245</v>
          </cell>
          <cell r="L71" t="str">
            <v>保健所管理運営事業</v>
          </cell>
          <cell r="M71" t="str">
            <v>行政組織管理型</v>
          </cell>
          <cell r="N71" t="str">
            <v>06000</v>
          </cell>
          <cell r="O71" t="str">
            <v>健康医療部</v>
          </cell>
        </row>
        <row r="72">
          <cell r="J72">
            <v>56</v>
          </cell>
          <cell r="K72" t="str">
            <v>20101248</v>
          </cell>
          <cell r="L72" t="str">
            <v>母子保健事業</v>
          </cell>
          <cell r="M72" t="str">
            <v>助成・啓発・指導・公権力型</v>
          </cell>
          <cell r="N72" t="str">
            <v>06000</v>
          </cell>
          <cell r="O72" t="str">
            <v>健康医療部</v>
          </cell>
        </row>
        <row r="73">
          <cell r="J73">
            <v>57</v>
          </cell>
          <cell r="K73" t="str">
            <v>20101257</v>
          </cell>
          <cell r="L73" t="str">
            <v>薬事指導事業</v>
          </cell>
          <cell r="M73" t="str">
            <v>助成・啓発・指導・公権力型</v>
          </cell>
          <cell r="N73" t="str">
            <v>06000</v>
          </cell>
          <cell r="O73" t="str">
            <v>健康医療部</v>
          </cell>
        </row>
        <row r="74">
          <cell r="J74">
            <v>58</v>
          </cell>
          <cell r="K74" t="str">
            <v>20111037</v>
          </cell>
          <cell r="L74" t="str">
            <v>大阪府保健医療財団運営補助事業</v>
          </cell>
          <cell r="M74" t="str">
            <v>施設運営型</v>
          </cell>
          <cell r="N74" t="str">
            <v>06000</v>
          </cell>
          <cell r="O74" t="str">
            <v>健康医療部</v>
          </cell>
        </row>
        <row r="75">
          <cell r="J75">
            <v>59</v>
          </cell>
          <cell r="K75" t="str">
            <v>20121001</v>
          </cell>
          <cell r="L75" t="str">
            <v>大阪がん循環器病予防センター事業</v>
          </cell>
          <cell r="M75" t="str">
            <v>施設運営型</v>
          </cell>
          <cell r="N75" t="str">
            <v>06000</v>
          </cell>
          <cell r="O75" t="str">
            <v>健康医療部</v>
          </cell>
        </row>
        <row r="76">
          <cell r="J76">
            <v>60</v>
          </cell>
          <cell r="K76" t="str">
            <v>20141006</v>
          </cell>
          <cell r="L76" t="str">
            <v>保健医療計画事業</v>
          </cell>
          <cell r="M76" t="str">
            <v>行政組織管理型</v>
          </cell>
          <cell r="N76" t="str">
            <v>06000</v>
          </cell>
          <cell r="O76" t="str">
            <v>健康医療部</v>
          </cell>
        </row>
        <row r="77">
          <cell r="J77">
            <v>61</v>
          </cell>
          <cell r="K77" t="str">
            <v>20101003</v>
          </cell>
          <cell r="L77" t="str">
            <v>ライフサイエンス推進事業</v>
          </cell>
          <cell r="M77" t="str">
            <v>助成・啓発・指導・公権力型</v>
          </cell>
          <cell r="N77" t="str">
            <v>08000</v>
          </cell>
          <cell r="O77" t="str">
            <v>商工労働部</v>
          </cell>
        </row>
        <row r="78">
          <cell r="J78">
            <v>62</v>
          </cell>
          <cell r="K78" t="str">
            <v>20101006</v>
          </cell>
          <cell r="L78" t="str">
            <v>【使用不可Ｈ２８廃止】委託訓練事業</v>
          </cell>
          <cell r="M78" t="str">
            <v>助成・啓発・指導・公権力型</v>
          </cell>
          <cell r="N78" t="str">
            <v>08000</v>
          </cell>
          <cell r="O78" t="str">
            <v>商工労働部</v>
          </cell>
        </row>
        <row r="79">
          <cell r="J79">
            <v>63</v>
          </cell>
          <cell r="K79" t="str">
            <v>20101039</v>
          </cell>
          <cell r="L79" t="str">
            <v>「使用不可」企業誘致推進事業</v>
          </cell>
          <cell r="M79" t="str">
            <v>助成・啓発・指導・公権力型</v>
          </cell>
          <cell r="N79" t="str">
            <v>08000</v>
          </cell>
          <cell r="O79" t="str">
            <v>商工労働部</v>
          </cell>
        </row>
        <row r="80">
          <cell r="J80">
            <v>64</v>
          </cell>
          <cell r="K80" t="str">
            <v>20101040</v>
          </cell>
          <cell r="L80" t="str">
            <v>「使用不可」企業誘致調整事業</v>
          </cell>
          <cell r="M80" t="str">
            <v>行政組織管理型</v>
          </cell>
          <cell r="N80" t="str">
            <v>08000</v>
          </cell>
          <cell r="O80" t="str">
            <v>商工労働部</v>
          </cell>
        </row>
        <row r="81">
          <cell r="J81">
            <v>65</v>
          </cell>
          <cell r="K81" t="str">
            <v>20101042</v>
          </cell>
          <cell r="L81" t="str">
            <v>【使用不可Ｈ２８廃止】技術支援事業</v>
          </cell>
          <cell r="M81" t="str">
            <v>助成・啓発・指導・公権力型</v>
          </cell>
          <cell r="N81" t="str">
            <v>08000</v>
          </cell>
          <cell r="O81" t="str">
            <v>商工労働部</v>
          </cell>
        </row>
        <row r="82">
          <cell r="J82">
            <v>66</v>
          </cell>
          <cell r="K82" t="str">
            <v>20101043</v>
          </cell>
          <cell r="L82" t="str">
            <v>【使用不可Ｈ２７廃止】技術専門校再編事業</v>
          </cell>
          <cell r="M82" t="str">
            <v>施設運営型</v>
          </cell>
          <cell r="N82" t="str">
            <v>08000</v>
          </cell>
          <cell r="O82" t="str">
            <v>商工労働部</v>
          </cell>
        </row>
        <row r="83">
          <cell r="J83">
            <v>67</v>
          </cell>
          <cell r="K83" t="str">
            <v>20101062</v>
          </cell>
          <cell r="L83" t="str">
            <v>経営支援事業</v>
          </cell>
          <cell r="M83" t="str">
            <v>助成・啓発・指導・公権力型</v>
          </cell>
          <cell r="N83" t="str">
            <v>08000</v>
          </cell>
          <cell r="O83" t="str">
            <v>商工労働部</v>
          </cell>
        </row>
        <row r="84">
          <cell r="J84">
            <v>68</v>
          </cell>
          <cell r="K84" t="str">
            <v>20101063</v>
          </cell>
          <cell r="L84" t="str">
            <v>計量検定所管理運営事業</v>
          </cell>
          <cell r="M84" t="str">
            <v>助成・啓発・指導・公権力型</v>
          </cell>
          <cell r="N84" t="str">
            <v>08000</v>
          </cell>
          <cell r="O84" t="str">
            <v>商工労働部</v>
          </cell>
        </row>
        <row r="85">
          <cell r="J85">
            <v>69</v>
          </cell>
          <cell r="K85" t="str">
            <v>20101076</v>
          </cell>
          <cell r="L85" t="str">
            <v>雇用就労支援事業</v>
          </cell>
          <cell r="M85" t="str">
            <v>助成・啓発・指導・公権力型</v>
          </cell>
          <cell r="N85" t="str">
            <v>08000</v>
          </cell>
          <cell r="O85" t="str">
            <v>商工労働部</v>
          </cell>
        </row>
        <row r="86">
          <cell r="J86">
            <v>70</v>
          </cell>
          <cell r="K86" t="str">
            <v>20101082</v>
          </cell>
          <cell r="L86" t="str">
            <v>【使用不可Ｈ２８廃止】公共訓練事業</v>
          </cell>
          <cell r="M86" t="str">
            <v>施設運営型</v>
          </cell>
          <cell r="N86" t="str">
            <v>08000</v>
          </cell>
          <cell r="O86" t="str">
            <v>商工労働部</v>
          </cell>
        </row>
        <row r="87">
          <cell r="J87">
            <v>71</v>
          </cell>
          <cell r="K87" t="str">
            <v>20101091</v>
          </cell>
          <cell r="L87" t="str">
            <v>【使用不可Ｈ２８廃止】鉱業資源事業</v>
          </cell>
          <cell r="M87" t="str">
            <v>助成・啓発・指導・公権力型</v>
          </cell>
          <cell r="N87" t="str">
            <v>08000</v>
          </cell>
          <cell r="O87" t="str">
            <v>商工労働部</v>
          </cell>
        </row>
        <row r="88">
          <cell r="J88">
            <v>72</v>
          </cell>
          <cell r="K88" t="str">
            <v>20101095</v>
          </cell>
          <cell r="L88" t="str">
            <v>国際ビジネス交流事業</v>
          </cell>
          <cell r="M88" t="str">
            <v>助成・啓発・指導・公権力型</v>
          </cell>
          <cell r="N88" t="str">
            <v>08000</v>
          </cell>
          <cell r="O88" t="str">
            <v>商工労働部</v>
          </cell>
        </row>
        <row r="89">
          <cell r="J89">
            <v>73</v>
          </cell>
          <cell r="K89" t="str">
            <v>20101104</v>
          </cell>
          <cell r="L89" t="str">
            <v>【使用不可Ｈ２８廃止】産学官連携推進事業</v>
          </cell>
          <cell r="M89" t="str">
            <v>助成・啓発・指導・公権力型</v>
          </cell>
          <cell r="N89" t="str">
            <v>08000</v>
          </cell>
          <cell r="O89" t="str">
            <v>商工労働部</v>
          </cell>
        </row>
        <row r="90">
          <cell r="J90">
            <v>74</v>
          </cell>
          <cell r="K90" t="str">
            <v>20101105</v>
          </cell>
          <cell r="L90" t="str">
            <v>産業技術総合研究事業</v>
          </cell>
          <cell r="M90" t="str">
            <v>施設運営型</v>
          </cell>
          <cell r="N90" t="str">
            <v>08000</v>
          </cell>
          <cell r="O90" t="str">
            <v>商工労働部</v>
          </cell>
        </row>
        <row r="91">
          <cell r="J91">
            <v>75</v>
          </cell>
          <cell r="K91" t="str">
            <v>20101130</v>
          </cell>
          <cell r="L91" t="str">
            <v>商業振興事業</v>
          </cell>
          <cell r="M91" t="str">
            <v>助成・啓発・指導・公権力型</v>
          </cell>
          <cell r="N91" t="str">
            <v>08000</v>
          </cell>
          <cell r="O91" t="str">
            <v>商工労働部</v>
          </cell>
        </row>
        <row r="92">
          <cell r="J92">
            <v>76</v>
          </cell>
          <cell r="K92" t="str">
            <v>20101131</v>
          </cell>
          <cell r="L92" t="str">
            <v>商工振興総務企画事業</v>
          </cell>
          <cell r="M92" t="str">
            <v>行政組織管理型</v>
          </cell>
          <cell r="N92" t="str">
            <v>08000</v>
          </cell>
          <cell r="O92" t="str">
            <v>商工労働部</v>
          </cell>
        </row>
        <row r="93">
          <cell r="J93">
            <v>77</v>
          </cell>
          <cell r="K93" t="str">
            <v>20101132</v>
          </cell>
          <cell r="L93" t="str">
            <v>商工労働総務事業</v>
          </cell>
          <cell r="M93" t="str">
            <v>行政組織管理型</v>
          </cell>
          <cell r="N93" t="str">
            <v>08000</v>
          </cell>
          <cell r="O93" t="str">
            <v>商工労働部</v>
          </cell>
        </row>
        <row r="94">
          <cell r="J94">
            <v>78</v>
          </cell>
          <cell r="K94" t="str">
            <v>20101139</v>
          </cell>
          <cell r="L94" t="str">
            <v>【使用不可Ｈ２８廃止】障がい者雇用事業</v>
          </cell>
          <cell r="M94" t="str">
            <v>助成・啓発・指導・公権力型</v>
          </cell>
          <cell r="N94" t="str">
            <v>08000</v>
          </cell>
          <cell r="O94" t="str">
            <v>商工労働部</v>
          </cell>
        </row>
        <row r="95">
          <cell r="J95">
            <v>79</v>
          </cell>
          <cell r="K95" t="str">
            <v>20101152</v>
          </cell>
          <cell r="L95" t="str">
            <v>新エネルギー産業推進事業</v>
          </cell>
          <cell r="M95" t="str">
            <v>助成・啓発・指導・公権力型</v>
          </cell>
          <cell r="N95" t="str">
            <v>08000</v>
          </cell>
          <cell r="O95" t="str">
            <v>商工労働部</v>
          </cell>
        </row>
        <row r="96">
          <cell r="J96">
            <v>80</v>
          </cell>
          <cell r="K96" t="str">
            <v>20101153</v>
          </cell>
          <cell r="L96" t="str">
            <v>新事業創造事業</v>
          </cell>
          <cell r="M96" t="str">
            <v>助成・啓発・指導・公権力型</v>
          </cell>
          <cell r="N96" t="str">
            <v>08000</v>
          </cell>
          <cell r="O96" t="str">
            <v>商工労働部</v>
          </cell>
        </row>
        <row r="97">
          <cell r="J97">
            <v>81</v>
          </cell>
          <cell r="K97" t="str">
            <v>20101156</v>
          </cell>
          <cell r="L97" t="str">
            <v>人材支援事業（使用不可）</v>
          </cell>
          <cell r="M97" t="str">
            <v>施設運営型</v>
          </cell>
          <cell r="N97" t="str">
            <v>08000</v>
          </cell>
          <cell r="O97" t="str">
            <v>商工労働部</v>
          </cell>
        </row>
        <row r="98">
          <cell r="J98">
            <v>82</v>
          </cell>
          <cell r="K98" t="str">
            <v>20101160</v>
          </cell>
          <cell r="L98" t="str">
            <v>制度融資事業</v>
          </cell>
          <cell r="M98" t="str">
            <v>財政融資型</v>
          </cell>
          <cell r="N98" t="str">
            <v>08000</v>
          </cell>
          <cell r="O98" t="str">
            <v>商工労働部</v>
          </cell>
        </row>
        <row r="99">
          <cell r="J99">
            <v>83</v>
          </cell>
          <cell r="K99" t="str">
            <v>20101162</v>
          </cell>
          <cell r="L99" t="str">
            <v>政策融資事業</v>
          </cell>
          <cell r="M99" t="str">
            <v>財政融資型</v>
          </cell>
          <cell r="N99" t="str">
            <v>08000</v>
          </cell>
          <cell r="O99" t="str">
            <v>商工労働部</v>
          </cell>
        </row>
        <row r="100">
          <cell r="J100">
            <v>84</v>
          </cell>
          <cell r="K100" t="str">
            <v>20101171</v>
          </cell>
          <cell r="L100" t="str">
            <v>製造業振興事業</v>
          </cell>
          <cell r="M100" t="str">
            <v>助成・啓発・指導・公権力型</v>
          </cell>
          <cell r="N100" t="str">
            <v>08000</v>
          </cell>
          <cell r="O100" t="str">
            <v>商工労働部</v>
          </cell>
        </row>
        <row r="101">
          <cell r="J101">
            <v>85</v>
          </cell>
          <cell r="K101" t="str">
            <v>20101184</v>
          </cell>
          <cell r="L101" t="str">
            <v>貸金業対策事業</v>
          </cell>
          <cell r="M101" t="str">
            <v>助成・啓発・指導・公権力型</v>
          </cell>
          <cell r="N101" t="str">
            <v>08000</v>
          </cell>
          <cell r="O101" t="str">
            <v>商工労働部</v>
          </cell>
        </row>
        <row r="102">
          <cell r="J102">
            <v>86</v>
          </cell>
          <cell r="K102" t="str">
            <v>20101188</v>
          </cell>
          <cell r="L102" t="str">
            <v>【使用不可Ｈ２８廃止】大規模店舗事業</v>
          </cell>
          <cell r="M102" t="str">
            <v>助成・啓発・指導・公権力型</v>
          </cell>
          <cell r="N102" t="str">
            <v>08000</v>
          </cell>
          <cell r="O102" t="str">
            <v>商工労働部</v>
          </cell>
        </row>
        <row r="103">
          <cell r="J103">
            <v>87</v>
          </cell>
          <cell r="K103" t="str">
            <v>20101191</v>
          </cell>
          <cell r="L103" t="str">
            <v>大阪産業経済リサーチセンター事業</v>
          </cell>
          <cell r="M103" t="str">
            <v>行政組織管理型</v>
          </cell>
          <cell r="N103" t="str">
            <v>08000</v>
          </cell>
          <cell r="O103" t="str">
            <v>商工労働部</v>
          </cell>
        </row>
        <row r="104">
          <cell r="J104">
            <v>88</v>
          </cell>
          <cell r="K104" t="str">
            <v>20101196</v>
          </cell>
          <cell r="L104" t="str">
            <v>【使用不可Ｈ２８廃止】中小企業組織化事業</v>
          </cell>
          <cell r="M104" t="str">
            <v>助成・啓発・指導・公権力型</v>
          </cell>
          <cell r="N104" t="str">
            <v>08000</v>
          </cell>
          <cell r="O104" t="str">
            <v>商工労働部</v>
          </cell>
        </row>
        <row r="105">
          <cell r="J105">
            <v>89</v>
          </cell>
          <cell r="K105" t="str">
            <v>20101215</v>
          </cell>
          <cell r="L105" t="str">
            <v>【使用不可Ｈ２８廃止】特別基金事業</v>
          </cell>
          <cell r="M105" t="str">
            <v>助成・啓発・指導・公権力型</v>
          </cell>
          <cell r="N105" t="str">
            <v>08000</v>
          </cell>
          <cell r="O105" t="str">
            <v>商工労働部</v>
          </cell>
        </row>
        <row r="106">
          <cell r="J106">
            <v>90</v>
          </cell>
          <cell r="K106" t="str">
            <v>20101224</v>
          </cell>
          <cell r="L106" t="str">
            <v>【使用不可Ｈ２８廃止】販路開拓支援事業</v>
          </cell>
          <cell r="M106" t="str">
            <v>助成・啓発・指導・公権力型</v>
          </cell>
          <cell r="N106" t="str">
            <v>08000</v>
          </cell>
          <cell r="O106" t="str">
            <v>商工労働部</v>
          </cell>
        </row>
        <row r="107">
          <cell r="J107">
            <v>91</v>
          </cell>
          <cell r="K107" t="str">
            <v>20101253</v>
          </cell>
          <cell r="L107" t="str">
            <v>【使用不可Ｈ２８廃止】民間訓練事業</v>
          </cell>
          <cell r="M107" t="str">
            <v>助成・啓発・指導・公権力型</v>
          </cell>
          <cell r="N107" t="str">
            <v>08000</v>
          </cell>
          <cell r="O107" t="str">
            <v>商工労働部</v>
          </cell>
        </row>
        <row r="108">
          <cell r="J108">
            <v>92</v>
          </cell>
          <cell r="K108" t="str">
            <v>20101268</v>
          </cell>
          <cell r="L108" t="str">
            <v>労政管理事業</v>
          </cell>
          <cell r="M108" t="str">
            <v>行政組織管理型</v>
          </cell>
          <cell r="N108" t="str">
            <v>08000</v>
          </cell>
          <cell r="O108" t="str">
            <v>商工労働部</v>
          </cell>
        </row>
        <row r="109">
          <cell r="J109">
            <v>93</v>
          </cell>
          <cell r="K109" t="str">
            <v>20101270</v>
          </cell>
          <cell r="L109" t="str">
            <v>労政・労働福祉事業</v>
          </cell>
          <cell r="M109" t="str">
            <v>施設運営型</v>
          </cell>
          <cell r="N109" t="str">
            <v>08000</v>
          </cell>
          <cell r="O109" t="str">
            <v>商工労働部</v>
          </cell>
        </row>
        <row r="110">
          <cell r="J110">
            <v>94</v>
          </cell>
          <cell r="K110" t="str">
            <v>20101271</v>
          </cell>
          <cell r="L110" t="str">
            <v>労働委員会事業</v>
          </cell>
          <cell r="M110" t="str">
            <v>助成・啓発・指導・公権力型</v>
          </cell>
          <cell r="N110" t="str">
            <v>08000</v>
          </cell>
          <cell r="O110" t="str">
            <v>商工労働部</v>
          </cell>
        </row>
        <row r="111">
          <cell r="J111">
            <v>95</v>
          </cell>
          <cell r="K111" t="str">
            <v>20101272</v>
          </cell>
          <cell r="L111" t="str">
            <v>労働対策事業</v>
          </cell>
          <cell r="M111" t="str">
            <v>助成・啓発・指導・公権力型</v>
          </cell>
          <cell r="N111" t="str">
            <v>08000</v>
          </cell>
          <cell r="O111" t="str">
            <v>商工労働部</v>
          </cell>
        </row>
        <row r="112">
          <cell r="J112">
            <v>96</v>
          </cell>
          <cell r="K112" t="str">
            <v>20111053</v>
          </cell>
          <cell r="L112" t="str">
            <v>経営支援事業（特別会計）</v>
          </cell>
          <cell r="M112" t="str">
            <v>財政融資型</v>
          </cell>
          <cell r="N112" t="str">
            <v>08000</v>
          </cell>
          <cell r="O112" t="str">
            <v>商工労働部</v>
          </cell>
        </row>
        <row r="113">
          <cell r="J113">
            <v>97</v>
          </cell>
          <cell r="K113" t="str">
            <v>20131001</v>
          </cell>
          <cell r="L113" t="str">
            <v>産業立地賃貸事業</v>
          </cell>
          <cell r="M113" t="str">
            <v>助成・啓発・指導・公権力型</v>
          </cell>
          <cell r="N113" t="str">
            <v>08000</v>
          </cell>
          <cell r="O113" t="str">
            <v>商工労働部</v>
          </cell>
        </row>
        <row r="114">
          <cell r="J114">
            <v>98</v>
          </cell>
          <cell r="K114" t="str">
            <v>20141004</v>
          </cell>
          <cell r="L114" t="str">
            <v>立地推進事業</v>
          </cell>
          <cell r="M114" t="str">
            <v>助成・啓発・指導・公権力型</v>
          </cell>
          <cell r="N114" t="str">
            <v>08000</v>
          </cell>
          <cell r="O114" t="str">
            <v>商工労働部</v>
          </cell>
        </row>
        <row r="115">
          <cell r="J115">
            <v>99</v>
          </cell>
          <cell r="K115" t="str">
            <v>20101015</v>
          </cell>
          <cell r="L115" t="str">
            <v>沿岸漁業改善資金事業</v>
          </cell>
          <cell r="M115" t="str">
            <v>財政融資型</v>
          </cell>
          <cell r="N115" t="str">
            <v>09000</v>
          </cell>
          <cell r="O115" t="str">
            <v>環境農林水産部</v>
          </cell>
        </row>
        <row r="116">
          <cell r="J116">
            <v>100</v>
          </cell>
          <cell r="K116" t="str">
            <v>20101020</v>
          </cell>
          <cell r="L116" t="str">
            <v>温暖化対策事業</v>
          </cell>
          <cell r="M116" t="str">
            <v>助成・啓発・指導・公権力型</v>
          </cell>
          <cell r="N116" t="str">
            <v>09000</v>
          </cell>
          <cell r="O116" t="str">
            <v>環境農林水産部</v>
          </cell>
        </row>
        <row r="117">
          <cell r="J117">
            <v>101</v>
          </cell>
          <cell r="K117" t="str">
            <v>20101022</v>
          </cell>
          <cell r="L117" t="str">
            <v>家畜保健衛生事業</v>
          </cell>
          <cell r="M117" t="str">
            <v>助成・啓発・指導・公権力型</v>
          </cell>
          <cell r="N117" t="str">
            <v>09000</v>
          </cell>
          <cell r="O117" t="str">
            <v>環境農林水産部</v>
          </cell>
        </row>
        <row r="118">
          <cell r="J118">
            <v>102</v>
          </cell>
          <cell r="K118" t="str">
            <v>20101024</v>
          </cell>
          <cell r="L118" t="str">
            <v>花の文化園管理運営事業</v>
          </cell>
          <cell r="M118" t="str">
            <v>施設運営型</v>
          </cell>
          <cell r="N118" t="str">
            <v>09000</v>
          </cell>
          <cell r="O118" t="str">
            <v>環境農林水産部</v>
          </cell>
        </row>
        <row r="119">
          <cell r="J119">
            <v>103</v>
          </cell>
          <cell r="K119" t="str">
            <v>20101032</v>
          </cell>
          <cell r="L119" t="str">
            <v>環境監視事業</v>
          </cell>
          <cell r="M119" t="str">
            <v>助成・啓発・指導・公権力型</v>
          </cell>
          <cell r="N119" t="str">
            <v>09000</v>
          </cell>
          <cell r="O119" t="str">
            <v>環境農林水産部</v>
          </cell>
        </row>
        <row r="120">
          <cell r="J120">
            <v>104</v>
          </cell>
          <cell r="K120" t="str">
            <v>20101033</v>
          </cell>
          <cell r="L120" t="str">
            <v>環境農林水産総務事業</v>
          </cell>
          <cell r="M120" t="str">
            <v>行政組織管理型</v>
          </cell>
          <cell r="N120" t="str">
            <v>09000</v>
          </cell>
          <cell r="O120" t="str">
            <v>環境農林水産部</v>
          </cell>
        </row>
        <row r="121">
          <cell r="J121">
            <v>105</v>
          </cell>
          <cell r="K121" t="str">
            <v>20101034</v>
          </cell>
          <cell r="L121" t="str">
            <v>環境保全事業</v>
          </cell>
          <cell r="M121" t="str">
            <v>助成・啓発・指導・公権力型</v>
          </cell>
          <cell r="N121" t="str">
            <v>09000</v>
          </cell>
          <cell r="O121" t="str">
            <v>環境農林水産部</v>
          </cell>
        </row>
        <row r="122">
          <cell r="J122">
            <v>106</v>
          </cell>
          <cell r="K122" t="str">
            <v>20101047</v>
          </cell>
          <cell r="L122" t="str">
            <v>漁業調整事業</v>
          </cell>
          <cell r="M122" t="str">
            <v>助成・啓発・指導・公権力型</v>
          </cell>
          <cell r="N122" t="str">
            <v>09000</v>
          </cell>
          <cell r="O122" t="str">
            <v>環境農林水産部</v>
          </cell>
        </row>
        <row r="123">
          <cell r="J123">
            <v>107</v>
          </cell>
          <cell r="K123" t="str">
            <v>20101072</v>
          </cell>
          <cell r="L123" t="str">
            <v>検査指導事業</v>
          </cell>
          <cell r="M123" t="str">
            <v>助成・啓発・指導・公権力型</v>
          </cell>
          <cell r="N123" t="str">
            <v>09000</v>
          </cell>
          <cell r="O123" t="str">
            <v>環境農林水産部</v>
          </cell>
        </row>
        <row r="124">
          <cell r="J124">
            <v>108</v>
          </cell>
          <cell r="K124" t="str">
            <v>20101077</v>
          </cell>
          <cell r="L124" t="str">
            <v>交通環境事業</v>
          </cell>
          <cell r="M124" t="str">
            <v>助成・啓発・指導・公権力型</v>
          </cell>
          <cell r="N124" t="str">
            <v>09000</v>
          </cell>
          <cell r="O124" t="str">
            <v>環境農林水産部</v>
          </cell>
        </row>
        <row r="125">
          <cell r="J125">
            <v>109</v>
          </cell>
          <cell r="K125" t="str">
            <v>20101106</v>
          </cell>
          <cell r="L125" t="str">
            <v>産業廃棄物指導事業</v>
          </cell>
          <cell r="M125" t="str">
            <v>助成・啓発・指導・公権力型</v>
          </cell>
          <cell r="N125" t="str">
            <v>09000</v>
          </cell>
          <cell r="O125" t="str">
            <v>環境農林水産部</v>
          </cell>
        </row>
        <row r="126">
          <cell r="J126">
            <v>110</v>
          </cell>
          <cell r="K126" t="str">
            <v>20101114</v>
          </cell>
          <cell r="L126" t="str">
            <v>資源循環推進事業</v>
          </cell>
          <cell r="M126" t="str">
            <v>助成・啓発・指導・公権力型</v>
          </cell>
          <cell r="N126" t="str">
            <v>09000</v>
          </cell>
          <cell r="O126" t="str">
            <v>環境農林水産部</v>
          </cell>
        </row>
        <row r="127">
          <cell r="J127">
            <v>111</v>
          </cell>
          <cell r="K127" t="str">
            <v>20101115</v>
          </cell>
          <cell r="L127" t="str">
            <v>事業所指導事業</v>
          </cell>
          <cell r="M127" t="str">
            <v>助成・啓発・指導・公権力型</v>
          </cell>
          <cell r="N127" t="str">
            <v>09000</v>
          </cell>
          <cell r="O127" t="str">
            <v>環境農林水産部</v>
          </cell>
        </row>
        <row r="128">
          <cell r="J128">
            <v>112</v>
          </cell>
          <cell r="K128" t="str">
            <v>20101154</v>
          </cell>
          <cell r="L128" t="str">
            <v>森林整備保全事業</v>
          </cell>
          <cell r="M128" t="str">
            <v>助成・啓発・指導・公権力型</v>
          </cell>
          <cell r="N128" t="str">
            <v>09000</v>
          </cell>
          <cell r="O128" t="str">
            <v>環境農林水産部</v>
          </cell>
        </row>
        <row r="129">
          <cell r="J129">
            <v>113</v>
          </cell>
          <cell r="K129" t="str">
            <v>20101159</v>
          </cell>
          <cell r="L129" t="str">
            <v>水産業振興事業</v>
          </cell>
          <cell r="M129" t="str">
            <v>助成・啓発・指導・公権力型</v>
          </cell>
          <cell r="N129" t="str">
            <v>09000</v>
          </cell>
          <cell r="O129" t="str">
            <v>環境農林水産部</v>
          </cell>
        </row>
        <row r="130">
          <cell r="J130">
            <v>114</v>
          </cell>
          <cell r="K130" t="str">
            <v>20101202</v>
          </cell>
          <cell r="L130" t="str">
            <v>畜産振興事業</v>
          </cell>
          <cell r="M130" t="str">
            <v>助成・啓発・指導・公権力型</v>
          </cell>
          <cell r="N130" t="str">
            <v>09000</v>
          </cell>
          <cell r="O130" t="str">
            <v>環境農林水産部</v>
          </cell>
        </row>
        <row r="131">
          <cell r="J131">
            <v>115</v>
          </cell>
          <cell r="K131" t="str">
            <v>20101212</v>
          </cell>
          <cell r="L131" t="str">
            <v>動物愛護事業</v>
          </cell>
          <cell r="M131" t="str">
            <v>助成・啓発・指導・公権力型</v>
          </cell>
          <cell r="N131" t="str">
            <v>09000</v>
          </cell>
          <cell r="O131" t="str">
            <v>環境農林水産部</v>
          </cell>
        </row>
        <row r="132">
          <cell r="J132">
            <v>116</v>
          </cell>
          <cell r="K132" t="str">
            <v>20101217</v>
          </cell>
          <cell r="L132" t="str">
            <v>農業改良資金事業</v>
          </cell>
          <cell r="M132" t="str">
            <v>財政融資型</v>
          </cell>
          <cell r="N132" t="str">
            <v>09000</v>
          </cell>
          <cell r="O132" t="str">
            <v>環境農林水産部</v>
          </cell>
        </row>
        <row r="133">
          <cell r="J133">
            <v>117</v>
          </cell>
          <cell r="K133" t="str">
            <v>20101218</v>
          </cell>
          <cell r="L133" t="str">
            <v>農業施設災害復旧事業</v>
          </cell>
          <cell r="M133" t="str">
            <v>社会資本整備型</v>
          </cell>
          <cell r="N133" t="str">
            <v>09000</v>
          </cell>
          <cell r="O133" t="str">
            <v>環境農林水産部</v>
          </cell>
        </row>
        <row r="134">
          <cell r="J134">
            <v>118</v>
          </cell>
          <cell r="K134" t="str">
            <v>20101219</v>
          </cell>
          <cell r="L134" t="str">
            <v>農業振興事業</v>
          </cell>
          <cell r="M134" t="str">
            <v>助成・啓発・指導・公権力型</v>
          </cell>
          <cell r="N134" t="str">
            <v>09000</v>
          </cell>
          <cell r="O134" t="str">
            <v>環境農林水産部</v>
          </cell>
        </row>
        <row r="135">
          <cell r="J135">
            <v>119</v>
          </cell>
          <cell r="K135" t="str">
            <v>20101220</v>
          </cell>
          <cell r="L135" t="str">
            <v>農空間整備事業</v>
          </cell>
          <cell r="M135" t="str">
            <v>社会資本整備型</v>
          </cell>
          <cell r="N135" t="str">
            <v>09000</v>
          </cell>
          <cell r="O135" t="str">
            <v>環境農林水産部</v>
          </cell>
        </row>
        <row r="136">
          <cell r="J136">
            <v>120</v>
          </cell>
          <cell r="K136" t="str">
            <v>20101221</v>
          </cell>
          <cell r="L136" t="str">
            <v>農地調整事業</v>
          </cell>
          <cell r="M136" t="str">
            <v>助成・啓発・指導・公権力型</v>
          </cell>
          <cell r="N136" t="str">
            <v>09000</v>
          </cell>
          <cell r="O136" t="str">
            <v>環境農林水産部</v>
          </cell>
        </row>
        <row r="137">
          <cell r="J137">
            <v>121</v>
          </cell>
          <cell r="K137" t="str">
            <v>20101222</v>
          </cell>
          <cell r="L137" t="str">
            <v>農林漁業金融対策事業</v>
          </cell>
          <cell r="M137" t="str">
            <v>助成・啓発・指導・公権力型</v>
          </cell>
          <cell r="N137" t="str">
            <v>09000</v>
          </cell>
          <cell r="O137" t="str">
            <v>環境農林水産部</v>
          </cell>
        </row>
        <row r="138">
          <cell r="J138">
            <v>122</v>
          </cell>
          <cell r="K138" t="str">
            <v>20101228</v>
          </cell>
          <cell r="L138" t="str">
            <v>府民の森管理運営事業</v>
          </cell>
          <cell r="M138" t="str">
            <v>施設運営型</v>
          </cell>
          <cell r="N138" t="str">
            <v>09000</v>
          </cell>
          <cell r="O138" t="str">
            <v>環境農林水産部</v>
          </cell>
        </row>
        <row r="139">
          <cell r="J139">
            <v>123</v>
          </cell>
          <cell r="K139" t="str">
            <v>20101230</v>
          </cell>
          <cell r="L139" t="str">
            <v>府民牧場管理運営事業</v>
          </cell>
          <cell r="M139" t="str">
            <v>施設運営型</v>
          </cell>
          <cell r="N139" t="str">
            <v>09000</v>
          </cell>
          <cell r="O139" t="str">
            <v>環境農林水産部</v>
          </cell>
        </row>
        <row r="140">
          <cell r="J140">
            <v>124</v>
          </cell>
          <cell r="K140" t="str">
            <v>20101255</v>
          </cell>
          <cell r="L140" t="str">
            <v>野生動物対策事業</v>
          </cell>
          <cell r="M140" t="str">
            <v>助成・啓発・指導・公権力型</v>
          </cell>
          <cell r="N140" t="str">
            <v>09000</v>
          </cell>
          <cell r="O140" t="str">
            <v>環境農林水産部</v>
          </cell>
        </row>
        <row r="141">
          <cell r="J141">
            <v>125</v>
          </cell>
          <cell r="K141" t="str">
            <v>20101260</v>
          </cell>
          <cell r="L141" t="str">
            <v>流通対策事業</v>
          </cell>
          <cell r="M141" t="str">
            <v>助成・啓発・指導・公権力型</v>
          </cell>
          <cell r="N141" t="str">
            <v>09000</v>
          </cell>
          <cell r="O141" t="str">
            <v>環境農林水産部</v>
          </cell>
        </row>
        <row r="142">
          <cell r="J142">
            <v>126</v>
          </cell>
          <cell r="K142" t="str">
            <v>20101262</v>
          </cell>
          <cell r="L142" t="str">
            <v>緑化・自然環境保全事業</v>
          </cell>
          <cell r="M142" t="str">
            <v>助成・啓発・指導・公権力型</v>
          </cell>
          <cell r="N142" t="str">
            <v>09000</v>
          </cell>
          <cell r="O142" t="str">
            <v>環境農林水産部</v>
          </cell>
        </row>
        <row r="143">
          <cell r="J143">
            <v>127</v>
          </cell>
          <cell r="K143" t="str">
            <v>20101264</v>
          </cell>
          <cell r="L143" t="str">
            <v>林業改善資金事業</v>
          </cell>
          <cell r="M143" t="str">
            <v>財政融資型</v>
          </cell>
          <cell r="N143" t="str">
            <v>09000</v>
          </cell>
          <cell r="O143" t="str">
            <v>環境農林水産部</v>
          </cell>
        </row>
        <row r="144">
          <cell r="J144">
            <v>128</v>
          </cell>
          <cell r="K144" t="str">
            <v>20101265</v>
          </cell>
          <cell r="L144" t="str">
            <v>林業施設災害復旧事業</v>
          </cell>
          <cell r="M144" t="str">
            <v>社会資本整備型</v>
          </cell>
          <cell r="N144" t="str">
            <v>09000</v>
          </cell>
          <cell r="O144" t="str">
            <v>環境農林水産部</v>
          </cell>
        </row>
        <row r="145">
          <cell r="J145">
            <v>129</v>
          </cell>
          <cell r="K145" t="str">
            <v>20101266</v>
          </cell>
          <cell r="L145" t="str">
            <v>林業振興事業</v>
          </cell>
          <cell r="M145" t="str">
            <v>助成・啓発・指導・公権力型</v>
          </cell>
          <cell r="N145" t="str">
            <v>09000</v>
          </cell>
          <cell r="O145" t="str">
            <v>環境農林水産部</v>
          </cell>
        </row>
        <row r="146">
          <cell r="J146">
            <v>130</v>
          </cell>
          <cell r="K146" t="str">
            <v>20111012</v>
          </cell>
          <cell r="L146" t="str">
            <v>環境農林水産総合研究所管理運営事業</v>
          </cell>
          <cell r="M146" t="str">
            <v>施設運営型</v>
          </cell>
          <cell r="N146" t="str">
            <v>09000</v>
          </cell>
          <cell r="O146" t="str">
            <v>環境農林水産部</v>
          </cell>
        </row>
        <row r="147">
          <cell r="J147">
            <v>131</v>
          </cell>
          <cell r="K147" t="str">
            <v>20111013</v>
          </cell>
          <cell r="L147" t="str">
            <v>環境農林水産総合研究所試験研究事業</v>
          </cell>
          <cell r="M147" t="str">
            <v>施設運営型</v>
          </cell>
          <cell r="N147" t="str">
            <v>09000</v>
          </cell>
          <cell r="O147" t="str">
            <v>環境農林水産部</v>
          </cell>
        </row>
        <row r="148">
          <cell r="J148">
            <v>132</v>
          </cell>
          <cell r="K148" t="str">
            <v>20111015</v>
          </cell>
          <cell r="L148" t="str">
            <v>漁港事業</v>
          </cell>
          <cell r="M148" t="str">
            <v>社会資本整備型</v>
          </cell>
          <cell r="N148" t="str">
            <v>09000</v>
          </cell>
          <cell r="O148" t="str">
            <v>環境農林水産部</v>
          </cell>
        </row>
        <row r="149">
          <cell r="J149">
            <v>133</v>
          </cell>
          <cell r="K149" t="str">
            <v>20111029</v>
          </cell>
          <cell r="L149" t="str">
            <v>就農支援資金事業</v>
          </cell>
          <cell r="M149" t="str">
            <v>財政融資型</v>
          </cell>
          <cell r="N149" t="str">
            <v>09000</v>
          </cell>
          <cell r="O149" t="str">
            <v>環境農林水産部</v>
          </cell>
        </row>
        <row r="150">
          <cell r="J150">
            <v>134</v>
          </cell>
          <cell r="K150" t="str">
            <v>20131003</v>
          </cell>
          <cell r="L150" t="str">
            <v>エネルギー対策事業</v>
          </cell>
          <cell r="M150" t="str">
            <v>助成・啓発・指導・公権力型</v>
          </cell>
          <cell r="N150" t="str">
            <v>09000</v>
          </cell>
          <cell r="O150" t="str">
            <v>環境農林水産部</v>
          </cell>
        </row>
        <row r="151">
          <cell r="J151">
            <v>135</v>
          </cell>
          <cell r="K151" t="str">
            <v>20151006</v>
          </cell>
          <cell r="L151" t="str">
            <v>森林環境整備事業</v>
          </cell>
          <cell r="M151" t="str">
            <v>助成・啓発・指導・公権力型</v>
          </cell>
          <cell r="N151" t="str">
            <v>09000</v>
          </cell>
          <cell r="O151" t="str">
            <v>環境農林水産部</v>
          </cell>
        </row>
        <row r="152">
          <cell r="J152">
            <v>136</v>
          </cell>
          <cell r="K152" t="str">
            <v>20101021</v>
          </cell>
          <cell r="L152" t="str">
            <v>下水道事業（一般会計）</v>
          </cell>
          <cell r="M152" t="str">
            <v>社会資本整備型</v>
          </cell>
          <cell r="N152" t="str">
            <v>11000</v>
          </cell>
          <cell r="O152" t="str">
            <v>都市整備部</v>
          </cell>
        </row>
        <row r="153">
          <cell r="J153">
            <v>137</v>
          </cell>
          <cell r="K153" t="str">
            <v>20101023</v>
          </cell>
          <cell r="L153" t="str">
            <v>河川砂防事業</v>
          </cell>
          <cell r="M153" t="str">
            <v>社会資本整備型</v>
          </cell>
          <cell r="N153" t="str">
            <v>11000</v>
          </cell>
          <cell r="O153" t="str">
            <v>都市整備部</v>
          </cell>
        </row>
        <row r="154">
          <cell r="J154">
            <v>138</v>
          </cell>
          <cell r="K154" t="str">
            <v>20101027</v>
          </cell>
          <cell r="L154" t="str">
            <v>海岸事業</v>
          </cell>
          <cell r="M154" t="str">
            <v>社会資本整備型</v>
          </cell>
          <cell r="N154" t="str">
            <v>28000</v>
          </cell>
          <cell r="O154" t="str">
            <v>大阪港湾局</v>
          </cell>
        </row>
        <row r="155">
          <cell r="J155">
            <v>139</v>
          </cell>
          <cell r="K155" t="str">
            <v>20101069</v>
          </cell>
          <cell r="L155" t="str">
            <v>建設災害復旧事業</v>
          </cell>
          <cell r="M155" t="str">
            <v>社会資本整備型</v>
          </cell>
          <cell r="N155" t="str">
            <v>11000</v>
          </cell>
          <cell r="O155" t="str">
            <v>都市整備部</v>
          </cell>
        </row>
        <row r="156">
          <cell r="J156">
            <v>140</v>
          </cell>
          <cell r="K156" t="str">
            <v>20101079</v>
          </cell>
          <cell r="L156" t="str">
            <v>交通対策事業</v>
          </cell>
          <cell r="M156" t="str">
            <v>社会資本整備型</v>
          </cell>
          <cell r="N156" t="str">
            <v>11000</v>
          </cell>
          <cell r="O156" t="str">
            <v>都市整備部</v>
          </cell>
        </row>
        <row r="157">
          <cell r="J157">
            <v>141</v>
          </cell>
          <cell r="K157" t="str">
            <v>20101081</v>
          </cell>
          <cell r="L157" t="str">
            <v>公園事業</v>
          </cell>
          <cell r="M157" t="str">
            <v>施設運営型</v>
          </cell>
          <cell r="N157" t="str">
            <v>11000</v>
          </cell>
          <cell r="O157" t="str">
            <v>都市整備部</v>
          </cell>
        </row>
        <row r="158">
          <cell r="J158">
            <v>142</v>
          </cell>
          <cell r="K158" t="str">
            <v>20101088</v>
          </cell>
          <cell r="L158" t="str">
            <v>港湾事業（一般会計）</v>
          </cell>
          <cell r="M158" t="str">
            <v>社会資本整備型</v>
          </cell>
          <cell r="N158" t="str">
            <v>28000</v>
          </cell>
          <cell r="O158" t="str">
            <v>大阪港湾局</v>
          </cell>
        </row>
        <row r="159">
          <cell r="J159">
            <v>143</v>
          </cell>
          <cell r="K159" t="str">
            <v>20101089</v>
          </cell>
          <cell r="L159" t="str">
            <v>港湾整備事業（特別会計）</v>
          </cell>
          <cell r="M159" t="str">
            <v>社会資本整備型</v>
          </cell>
          <cell r="N159" t="str">
            <v>28000</v>
          </cell>
          <cell r="O159" t="str">
            <v>大阪港湾局</v>
          </cell>
        </row>
        <row r="160">
          <cell r="J160">
            <v>144</v>
          </cell>
          <cell r="K160" t="str">
            <v>20101108</v>
          </cell>
          <cell r="L160" t="str">
            <v>市街地整備事業</v>
          </cell>
          <cell r="M160" t="str">
            <v>助成・啓発・指導・公権力型</v>
          </cell>
          <cell r="N160" t="str">
            <v>29000</v>
          </cell>
          <cell r="O160" t="str">
            <v>大阪都市計画局</v>
          </cell>
        </row>
        <row r="161">
          <cell r="J161">
            <v>145</v>
          </cell>
          <cell r="K161" t="str">
            <v>20101208</v>
          </cell>
          <cell r="L161" t="str">
            <v>都市整備総務事業</v>
          </cell>
          <cell r="M161" t="str">
            <v>行政組織管理型</v>
          </cell>
          <cell r="N161" t="str">
            <v>11000</v>
          </cell>
          <cell r="O161" t="str">
            <v>都市整備部</v>
          </cell>
        </row>
        <row r="162">
          <cell r="J162">
            <v>146</v>
          </cell>
          <cell r="K162" t="str">
            <v>20101213</v>
          </cell>
          <cell r="L162" t="str">
            <v>道路事業</v>
          </cell>
          <cell r="M162" t="str">
            <v>社会資本整備型</v>
          </cell>
          <cell r="N162" t="str">
            <v>11000</v>
          </cell>
          <cell r="O162" t="str">
            <v>都市整備部</v>
          </cell>
        </row>
        <row r="163">
          <cell r="J163">
            <v>147</v>
          </cell>
          <cell r="K163" t="str">
            <v>20101251</v>
          </cell>
          <cell r="L163" t="str">
            <v>箕面北部丘陵整備関連事業</v>
          </cell>
          <cell r="M163" t="str">
            <v>社会資本整備型</v>
          </cell>
          <cell r="N163" t="str">
            <v>29000</v>
          </cell>
          <cell r="O163" t="str">
            <v>大阪都市計画局</v>
          </cell>
        </row>
        <row r="164">
          <cell r="J164">
            <v>148</v>
          </cell>
          <cell r="K164" t="str">
            <v>20101252</v>
          </cell>
          <cell r="L164" t="str">
            <v>箕面北部丘陵整備事業</v>
          </cell>
          <cell r="M164" t="str">
            <v>社会資本整備型</v>
          </cell>
          <cell r="N164" t="str">
            <v>29000</v>
          </cell>
          <cell r="O164" t="str">
            <v>大阪都市計画局</v>
          </cell>
        </row>
        <row r="165">
          <cell r="J165">
            <v>149</v>
          </cell>
          <cell r="K165" t="str">
            <v>20101258</v>
          </cell>
          <cell r="L165" t="str">
            <v>用地事業</v>
          </cell>
          <cell r="M165" t="str">
            <v>社会資本整備型</v>
          </cell>
          <cell r="N165" t="str">
            <v>11000</v>
          </cell>
          <cell r="O165" t="str">
            <v>都市整備部</v>
          </cell>
        </row>
        <row r="166">
          <cell r="J166">
            <v>150</v>
          </cell>
          <cell r="K166" t="str">
            <v>20101259</v>
          </cell>
          <cell r="L166" t="str">
            <v>流域下水道事業（特別会計）</v>
          </cell>
          <cell r="M166" t="str">
            <v>社会資本整備型</v>
          </cell>
          <cell r="N166" t="str">
            <v>11000</v>
          </cell>
          <cell r="O166" t="str">
            <v>都市整備部</v>
          </cell>
        </row>
        <row r="167">
          <cell r="J167">
            <v>151</v>
          </cell>
          <cell r="K167" t="str">
            <v>20111019</v>
          </cell>
          <cell r="L167" t="str">
            <v>公共用地先行取得事業</v>
          </cell>
          <cell r="M167" t="str">
            <v>社会資本整備型</v>
          </cell>
          <cell r="N167" t="str">
            <v>11000</v>
          </cell>
          <cell r="O167" t="str">
            <v>都市整備部</v>
          </cell>
        </row>
        <row r="168">
          <cell r="J168">
            <v>152</v>
          </cell>
          <cell r="K168" t="str">
            <v>20111028</v>
          </cell>
          <cell r="L168" t="str">
            <v>収用委員会運営事業</v>
          </cell>
          <cell r="M168" t="str">
            <v>助成・啓発・指導・公権力型</v>
          </cell>
          <cell r="N168" t="str">
            <v>11000</v>
          </cell>
          <cell r="O168" t="str">
            <v>都市整備部</v>
          </cell>
        </row>
        <row r="169">
          <cell r="J169">
            <v>153</v>
          </cell>
          <cell r="K169" t="str">
            <v>20111042</v>
          </cell>
          <cell r="L169" t="str">
            <v>都市開発事業</v>
          </cell>
          <cell r="M169" t="str">
            <v>社会資本整備型</v>
          </cell>
          <cell r="N169" t="str">
            <v>11000</v>
          </cell>
          <cell r="O169" t="str">
            <v>都市整備部</v>
          </cell>
        </row>
        <row r="170">
          <cell r="J170">
            <v>154</v>
          </cell>
          <cell r="K170" t="str">
            <v>20111043</v>
          </cell>
          <cell r="L170" t="str">
            <v>不動産調達事業</v>
          </cell>
          <cell r="M170" t="str">
            <v>社会資本整備型</v>
          </cell>
          <cell r="N170" t="str">
            <v>11000</v>
          </cell>
          <cell r="O170" t="str">
            <v>都市整備部</v>
          </cell>
        </row>
        <row r="171">
          <cell r="J171">
            <v>155</v>
          </cell>
          <cell r="K171" t="str">
            <v>20121002</v>
          </cell>
          <cell r="L171" t="str">
            <v>狭山池博物館管理運営事業</v>
          </cell>
          <cell r="M171" t="str">
            <v>施設運営型</v>
          </cell>
          <cell r="N171" t="str">
            <v>11000</v>
          </cell>
          <cell r="O171" t="str">
            <v>都市整備部</v>
          </cell>
        </row>
        <row r="172">
          <cell r="J172">
            <v>156</v>
          </cell>
          <cell r="K172" t="str">
            <v>20121003</v>
          </cell>
          <cell r="L172" t="str">
            <v>川の駅はちけんや管理運営事業</v>
          </cell>
          <cell r="M172" t="str">
            <v>施設運営型</v>
          </cell>
          <cell r="N172" t="str">
            <v>11000</v>
          </cell>
          <cell r="O172" t="str">
            <v>都市整備部</v>
          </cell>
        </row>
        <row r="173">
          <cell r="J173">
            <v>157</v>
          </cell>
          <cell r="K173" t="str">
            <v>20121004</v>
          </cell>
          <cell r="L173" t="str">
            <v>津波・高潮ステーション管理運営事業</v>
          </cell>
          <cell r="M173" t="str">
            <v>施設運営型</v>
          </cell>
          <cell r="N173" t="str">
            <v>11000</v>
          </cell>
          <cell r="O173" t="str">
            <v>都市整備部</v>
          </cell>
        </row>
        <row r="174">
          <cell r="J174">
            <v>158</v>
          </cell>
          <cell r="K174" t="str">
            <v>20101046</v>
          </cell>
          <cell r="L174" t="str">
            <v>居住企画事業</v>
          </cell>
          <cell r="M174" t="str">
            <v>助成・啓発・指導・公権力型</v>
          </cell>
          <cell r="N174" t="str">
            <v>11000</v>
          </cell>
          <cell r="O174" t="str">
            <v>都市整備部</v>
          </cell>
        </row>
        <row r="175">
          <cell r="J175">
            <v>159</v>
          </cell>
          <cell r="K175" t="str">
            <v>20101070</v>
          </cell>
          <cell r="L175" t="str">
            <v>建築指導事業</v>
          </cell>
          <cell r="M175" t="str">
            <v>助成・啓発・指導・公権力型</v>
          </cell>
          <cell r="N175" t="str">
            <v>11000</v>
          </cell>
          <cell r="O175" t="str">
            <v>都市整備部</v>
          </cell>
        </row>
        <row r="176">
          <cell r="J176">
            <v>160</v>
          </cell>
          <cell r="K176" t="str">
            <v>20101071</v>
          </cell>
          <cell r="L176" t="str">
            <v>建築振興事業</v>
          </cell>
          <cell r="M176" t="str">
            <v>助成・啓発・指導・公権力型</v>
          </cell>
          <cell r="N176" t="str">
            <v>11000</v>
          </cell>
          <cell r="O176" t="str">
            <v>都市整備部</v>
          </cell>
        </row>
        <row r="177">
          <cell r="J177">
            <v>161</v>
          </cell>
          <cell r="K177" t="str">
            <v>20101083</v>
          </cell>
          <cell r="L177" t="str">
            <v>公共建築事業</v>
          </cell>
          <cell r="M177" t="str">
            <v>社会資本整備型</v>
          </cell>
          <cell r="N177" t="str">
            <v>11000</v>
          </cell>
          <cell r="O177" t="str">
            <v>都市整備部</v>
          </cell>
        </row>
        <row r="178">
          <cell r="J178">
            <v>162</v>
          </cell>
          <cell r="K178" t="str">
            <v>20101127</v>
          </cell>
          <cell r="L178" t="str">
            <v>住宅まちづくり総務事業</v>
          </cell>
          <cell r="M178" t="str">
            <v>行政組織管理型</v>
          </cell>
          <cell r="N178" t="str">
            <v>11000</v>
          </cell>
          <cell r="O178" t="str">
            <v>都市整備部</v>
          </cell>
        </row>
        <row r="179">
          <cell r="J179">
            <v>163</v>
          </cell>
          <cell r="K179" t="str">
            <v>20101227</v>
          </cell>
          <cell r="L179" t="str">
            <v>府営住宅事業</v>
          </cell>
          <cell r="M179" t="str">
            <v>施設運営型</v>
          </cell>
          <cell r="N179" t="str">
            <v>11000</v>
          </cell>
          <cell r="O179" t="str">
            <v>都市整備部</v>
          </cell>
        </row>
        <row r="180">
          <cell r="J180">
            <v>164</v>
          </cell>
          <cell r="K180" t="str">
            <v>20111004</v>
          </cell>
          <cell r="L180" t="str">
            <v>まちづくり促進事業</v>
          </cell>
          <cell r="M180" t="str">
            <v>助成・啓発・指導・公権力型</v>
          </cell>
          <cell r="N180" t="str">
            <v>11000</v>
          </cell>
          <cell r="O180" t="str">
            <v>都市整備部</v>
          </cell>
        </row>
        <row r="181">
          <cell r="J181">
            <v>165</v>
          </cell>
          <cell r="K181" t="str">
            <v>20111055</v>
          </cell>
          <cell r="L181" t="str">
            <v>【使用不可】タウン推進事業</v>
          </cell>
          <cell r="M181" t="str">
            <v>社会資本整備型</v>
          </cell>
          <cell r="N181" t="str">
            <v>29000</v>
          </cell>
          <cell r="O181" t="str">
            <v>大阪都市計画局</v>
          </cell>
        </row>
        <row r="182">
          <cell r="J182">
            <v>166</v>
          </cell>
          <cell r="K182" t="str">
            <v>20111056</v>
          </cell>
          <cell r="L182" t="str">
            <v>地域整備事業</v>
          </cell>
          <cell r="M182" t="str">
            <v>助成・啓発・指導・公権力型</v>
          </cell>
          <cell r="N182" t="str">
            <v>11000</v>
          </cell>
          <cell r="O182" t="str">
            <v>都市整備部</v>
          </cell>
        </row>
        <row r="183">
          <cell r="J183">
            <v>167</v>
          </cell>
          <cell r="K183" t="str">
            <v>20131002</v>
          </cell>
          <cell r="L183" t="str">
            <v>都市空間創造事業</v>
          </cell>
          <cell r="M183" t="str">
            <v>行政組織管理型</v>
          </cell>
          <cell r="N183" t="str">
            <v>29000</v>
          </cell>
          <cell r="O183" t="str">
            <v>大阪都市計画局</v>
          </cell>
        </row>
        <row r="184">
          <cell r="J184">
            <v>168</v>
          </cell>
          <cell r="K184" t="str">
            <v>20151004</v>
          </cell>
          <cell r="L184" t="str">
            <v>建築防災事業</v>
          </cell>
          <cell r="M184" t="str">
            <v>助成・啓発・指導・公権力型</v>
          </cell>
          <cell r="N184" t="str">
            <v>11000</v>
          </cell>
          <cell r="O184" t="str">
            <v>都市整備部</v>
          </cell>
        </row>
        <row r="185">
          <cell r="J185">
            <v>169</v>
          </cell>
          <cell r="K185" t="str">
            <v>20161003</v>
          </cell>
          <cell r="L185" t="str">
            <v>熊本地震等被災者支援事業</v>
          </cell>
          <cell r="M185" t="str">
            <v>助成・啓発・指導・公権力型</v>
          </cell>
          <cell r="N185" t="str">
            <v>11000</v>
          </cell>
          <cell r="O185" t="str">
            <v>都市整備部</v>
          </cell>
        </row>
        <row r="186">
          <cell r="J186">
            <v>170</v>
          </cell>
          <cell r="K186" t="str">
            <v>22222222</v>
          </cell>
          <cell r="L186" t="str">
            <v>東日本大震災等被災者支援事業</v>
          </cell>
          <cell r="M186" t="str">
            <v>助成・啓発・指導・公権力型</v>
          </cell>
          <cell r="N186" t="str">
            <v>11000</v>
          </cell>
          <cell r="O186" t="str">
            <v>都市整備部</v>
          </cell>
        </row>
        <row r="187">
          <cell r="J187">
            <v>171</v>
          </cell>
          <cell r="K187" t="str">
            <v>20101026</v>
          </cell>
          <cell r="L187" t="str">
            <v>会計管理事務事業</v>
          </cell>
          <cell r="M187" t="str">
            <v>行政組織管理型</v>
          </cell>
          <cell r="N187" t="str">
            <v>13000</v>
          </cell>
          <cell r="O187" t="str">
            <v>会計局</v>
          </cell>
        </row>
        <row r="188">
          <cell r="J188">
            <v>172</v>
          </cell>
          <cell r="K188" t="str">
            <v>20101138</v>
          </cell>
          <cell r="L188" t="str">
            <v>証紙管理事務事業</v>
          </cell>
          <cell r="M188" t="str">
            <v>行政組織管理型</v>
          </cell>
          <cell r="N188" t="str">
            <v>13000</v>
          </cell>
          <cell r="O188" t="str">
            <v>会計局</v>
          </cell>
        </row>
        <row r="189">
          <cell r="J189">
            <v>173</v>
          </cell>
          <cell r="K189" t="str">
            <v>20101044</v>
          </cell>
          <cell r="L189" t="str">
            <v>議会運営事業</v>
          </cell>
          <cell r="M189" t="str">
            <v>行政組織管理型</v>
          </cell>
          <cell r="N189" t="str">
            <v>15000</v>
          </cell>
          <cell r="O189" t="str">
            <v>議会事務局</v>
          </cell>
        </row>
        <row r="190">
          <cell r="J190">
            <v>174</v>
          </cell>
          <cell r="K190" t="str">
            <v>20101028</v>
          </cell>
          <cell r="L190" t="str">
            <v>学校総務サービスセンター事業</v>
          </cell>
          <cell r="M190" t="str">
            <v>行政組織管理型</v>
          </cell>
          <cell r="N190" t="str">
            <v>16000</v>
          </cell>
          <cell r="O190" t="str">
            <v>教育庁</v>
          </cell>
        </row>
        <row r="191">
          <cell r="J191">
            <v>175</v>
          </cell>
          <cell r="K191" t="str">
            <v>20101029</v>
          </cell>
          <cell r="L191" t="str">
            <v>学校保健・給食事業</v>
          </cell>
          <cell r="M191" t="str">
            <v>助成・啓発・指導・公権力型</v>
          </cell>
          <cell r="N191" t="str">
            <v>16000</v>
          </cell>
          <cell r="O191" t="str">
            <v>教育庁</v>
          </cell>
        </row>
        <row r="192">
          <cell r="J192">
            <v>176</v>
          </cell>
          <cell r="K192" t="str">
            <v>20101050</v>
          </cell>
          <cell r="L192" t="str">
            <v>教育センター管理運営事業</v>
          </cell>
          <cell r="M192" t="str">
            <v>施設運営型</v>
          </cell>
          <cell r="N192" t="str">
            <v>16000</v>
          </cell>
          <cell r="O192" t="str">
            <v>教育庁</v>
          </cell>
        </row>
        <row r="193">
          <cell r="J193">
            <v>177</v>
          </cell>
          <cell r="K193" t="str">
            <v>20101051</v>
          </cell>
          <cell r="L193" t="str">
            <v>教育委員会運営事業</v>
          </cell>
          <cell r="M193" t="str">
            <v>行政組織管理型</v>
          </cell>
          <cell r="N193" t="str">
            <v>16000</v>
          </cell>
          <cell r="O193" t="str">
            <v>教育庁</v>
          </cell>
        </row>
        <row r="194">
          <cell r="J194">
            <v>178</v>
          </cell>
          <cell r="K194" t="str">
            <v>20101052</v>
          </cell>
          <cell r="L194" t="str">
            <v>教育振興事業</v>
          </cell>
          <cell r="M194" t="str">
            <v>助成・啓発・指導・公権力型</v>
          </cell>
          <cell r="N194" t="str">
            <v>16000</v>
          </cell>
          <cell r="O194" t="str">
            <v>教育庁</v>
          </cell>
        </row>
        <row r="195">
          <cell r="J195">
            <v>179</v>
          </cell>
          <cell r="K195" t="str">
            <v>20101053</v>
          </cell>
          <cell r="L195" t="str">
            <v>教育総務事業</v>
          </cell>
          <cell r="M195" t="str">
            <v>行政組織管理型</v>
          </cell>
          <cell r="N195" t="str">
            <v>16000</v>
          </cell>
          <cell r="O195" t="str">
            <v>教育庁</v>
          </cell>
        </row>
        <row r="196">
          <cell r="J196">
            <v>180</v>
          </cell>
          <cell r="K196" t="str">
            <v>20101054</v>
          </cell>
          <cell r="L196" t="str">
            <v>教職員人事事業</v>
          </cell>
          <cell r="M196" t="str">
            <v>行政組織管理型</v>
          </cell>
          <cell r="N196" t="str">
            <v>16000</v>
          </cell>
          <cell r="O196" t="str">
            <v>教育庁</v>
          </cell>
        </row>
        <row r="197">
          <cell r="J197">
            <v>181</v>
          </cell>
          <cell r="K197" t="str">
            <v>20101056</v>
          </cell>
          <cell r="L197" t="str">
            <v>近つ飛鳥博物館・風土記の丘管理運営事業</v>
          </cell>
          <cell r="M197" t="str">
            <v>施設運営型</v>
          </cell>
          <cell r="N197" t="str">
            <v>16000</v>
          </cell>
          <cell r="O197" t="str">
            <v>教育庁</v>
          </cell>
        </row>
        <row r="198">
          <cell r="J198">
            <v>182</v>
          </cell>
          <cell r="K198" t="str">
            <v>20101109</v>
          </cell>
          <cell r="L198" t="str">
            <v>市町村教育振興事業</v>
          </cell>
          <cell r="M198" t="str">
            <v>助成・啓発・指導・公権力型</v>
          </cell>
          <cell r="N198" t="str">
            <v>16000</v>
          </cell>
          <cell r="O198" t="str">
            <v>教育庁</v>
          </cell>
        </row>
        <row r="199">
          <cell r="J199">
            <v>183</v>
          </cell>
          <cell r="K199" t="str">
            <v>20101111</v>
          </cell>
          <cell r="L199" t="str">
            <v>学校施設等管理事業</v>
          </cell>
          <cell r="M199" t="str">
            <v>施設運営型</v>
          </cell>
          <cell r="N199" t="str">
            <v>16000</v>
          </cell>
          <cell r="O199" t="str">
            <v>教育庁</v>
          </cell>
        </row>
        <row r="200">
          <cell r="J200">
            <v>184</v>
          </cell>
          <cell r="K200" t="str">
            <v>20101112</v>
          </cell>
          <cell r="L200" t="str">
            <v>私学振興事業</v>
          </cell>
          <cell r="M200" t="str">
            <v>助成・啓発・指導・公権力型</v>
          </cell>
          <cell r="N200" t="str">
            <v>16000</v>
          </cell>
          <cell r="O200" t="str">
            <v>教育庁</v>
          </cell>
        </row>
        <row r="201">
          <cell r="J201">
            <v>185</v>
          </cell>
          <cell r="K201" t="str">
            <v>20101121</v>
          </cell>
          <cell r="L201" t="str">
            <v>社会教育事業</v>
          </cell>
          <cell r="M201" t="str">
            <v>助成・啓発・指導・公権力型</v>
          </cell>
          <cell r="N201" t="str">
            <v>16000</v>
          </cell>
          <cell r="O201" t="str">
            <v>教育庁</v>
          </cell>
        </row>
        <row r="202">
          <cell r="J202">
            <v>186</v>
          </cell>
          <cell r="K202" t="str">
            <v>20101134</v>
          </cell>
          <cell r="L202" t="str">
            <v>少年自然の家管理運営事業</v>
          </cell>
          <cell r="M202" t="str">
            <v>施設運営型</v>
          </cell>
          <cell r="N202" t="str">
            <v>16000</v>
          </cell>
          <cell r="O202" t="str">
            <v>教育庁</v>
          </cell>
        </row>
        <row r="203">
          <cell r="J203">
            <v>187</v>
          </cell>
          <cell r="K203" t="str">
            <v>20101180</v>
          </cell>
          <cell r="L203" t="str">
            <v>漕艇センター管理運営事業</v>
          </cell>
          <cell r="M203" t="str">
            <v>施設運営型</v>
          </cell>
          <cell r="N203" t="str">
            <v>16000</v>
          </cell>
          <cell r="O203" t="str">
            <v>教育庁</v>
          </cell>
        </row>
        <row r="204">
          <cell r="J204">
            <v>188</v>
          </cell>
          <cell r="K204" t="str">
            <v>20101182</v>
          </cell>
          <cell r="L204" t="str">
            <v>体育会館管理運営事業</v>
          </cell>
          <cell r="M204" t="str">
            <v>施設運営型</v>
          </cell>
          <cell r="N204" t="str">
            <v>16000</v>
          </cell>
          <cell r="O204" t="str">
            <v>教育庁</v>
          </cell>
        </row>
        <row r="205">
          <cell r="J205">
            <v>189</v>
          </cell>
          <cell r="K205" t="str">
            <v>20101183</v>
          </cell>
          <cell r="L205" t="str">
            <v>体育振興事業</v>
          </cell>
          <cell r="M205" t="str">
            <v>助成・啓発・指導・公権力型</v>
          </cell>
          <cell r="N205" t="str">
            <v>16000</v>
          </cell>
          <cell r="O205" t="str">
            <v>教育庁</v>
          </cell>
        </row>
        <row r="206">
          <cell r="J206">
            <v>190</v>
          </cell>
          <cell r="K206" t="str">
            <v>20101186</v>
          </cell>
          <cell r="L206" t="str">
            <v>【使用不可Ｈ２７廃止】大学院サテライト教室管理運営事業</v>
          </cell>
          <cell r="M206" t="str">
            <v>施設運営型</v>
          </cell>
          <cell r="N206" t="str">
            <v>16000</v>
          </cell>
          <cell r="O206" t="str">
            <v>教育庁</v>
          </cell>
        </row>
        <row r="207">
          <cell r="J207">
            <v>191</v>
          </cell>
          <cell r="K207" t="str">
            <v>20101201</v>
          </cell>
          <cell r="L207" t="str">
            <v>地域力再生支援事業</v>
          </cell>
          <cell r="M207" t="str">
            <v>助成・啓発・指導・公権力型</v>
          </cell>
          <cell r="N207" t="str">
            <v>16000</v>
          </cell>
          <cell r="O207" t="str">
            <v>教育庁</v>
          </cell>
        </row>
        <row r="208">
          <cell r="J208">
            <v>192</v>
          </cell>
          <cell r="K208" t="str">
            <v>20101203</v>
          </cell>
          <cell r="L208" t="str">
            <v>中央図書館管理運営事業</v>
          </cell>
          <cell r="M208" t="str">
            <v>施設運営型</v>
          </cell>
          <cell r="N208" t="str">
            <v>16000</v>
          </cell>
          <cell r="O208" t="str">
            <v>教育庁</v>
          </cell>
        </row>
        <row r="209">
          <cell r="J209">
            <v>193</v>
          </cell>
          <cell r="K209" t="str">
            <v>20101206</v>
          </cell>
          <cell r="L209" t="str">
            <v>中之島図書館管理運営事業</v>
          </cell>
          <cell r="M209" t="str">
            <v>施設運営型</v>
          </cell>
          <cell r="N209" t="str">
            <v>16000</v>
          </cell>
          <cell r="O209" t="str">
            <v>教育庁</v>
          </cell>
        </row>
        <row r="210">
          <cell r="J210">
            <v>194</v>
          </cell>
          <cell r="K210" t="str">
            <v>20101231</v>
          </cell>
          <cell r="L210" t="str">
            <v>府立学校財務管理事業</v>
          </cell>
          <cell r="M210" t="str">
            <v>行政組織管理型</v>
          </cell>
          <cell r="N210" t="str">
            <v>16000</v>
          </cell>
          <cell r="O210" t="str">
            <v>教育庁</v>
          </cell>
        </row>
        <row r="211">
          <cell r="J211">
            <v>195</v>
          </cell>
          <cell r="K211" t="str">
            <v>20101234</v>
          </cell>
          <cell r="L211" t="str">
            <v>府立高等学校管理運営事業</v>
          </cell>
          <cell r="M211" t="str">
            <v>施設運営型</v>
          </cell>
          <cell r="N211" t="str">
            <v>16000</v>
          </cell>
          <cell r="O211" t="str">
            <v>教育庁</v>
          </cell>
        </row>
        <row r="212">
          <cell r="J212">
            <v>196</v>
          </cell>
          <cell r="K212" t="str">
            <v>20101235</v>
          </cell>
          <cell r="L212" t="str">
            <v>府立高等学校教育振興事業</v>
          </cell>
          <cell r="M212" t="str">
            <v>助成・啓発・指導・公権力型</v>
          </cell>
          <cell r="N212" t="str">
            <v>16000</v>
          </cell>
          <cell r="O212" t="str">
            <v>教育庁</v>
          </cell>
        </row>
        <row r="213">
          <cell r="J213">
            <v>197</v>
          </cell>
          <cell r="K213" t="str">
            <v>20101237</v>
          </cell>
          <cell r="L213" t="str">
            <v>府立支援学校管理運営事業</v>
          </cell>
          <cell r="M213" t="str">
            <v>施設運営型</v>
          </cell>
          <cell r="N213" t="str">
            <v>16000</v>
          </cell>
          <cell r="O213" t="str">
            <v>教育庁</v>
          </cell>
        </row>
        <row r="214">
          <cell r="J214">
            <v>198</v>
          </cell>
          <cell r="K214" t="str">
            <v>20101238</v>
          </cell>
          <cell r="L214" t="str">
            <v>支援教育振興事業</v>
          </cell>
          <cell r="M214" t="str">
            <v>助成・啓発・指導・公権力型</v>
          </cell>
          <cell r="N214" t="str">
            <v>16000</v>
          </cell>
          <cell r="O214" t="str">
            <v>教育庁</v>
          </cell>
        </row>
        <row r="215">
          <cell r="J215">
            <v>199</v>
          </cell>
          <cell r="K215" t="str">
            <v>20101242</v>
          </cell>
          <cell r="L215" t="str">
            <v>文化財保護事業</v>
          </cell>
          <cell r="M215" t="str">
            <v>助成・啓発・指導・公権力型</v>
          </cell>
          <cell r="N215" t="str">
            <v>16000</v>
          </cell>
          <cell r="O215" t="str">
            <v>教育庁</v>
          </cell>
        </row>
        <row r="216">
          <cell r="J216">
            <v>200</v>
          </cell>
          <cell r="K216" t="str">
            <v>20101254</v>
          </cell>
          <cell r="L216" t="str">
            <v>門真スポーツセンター管理運営事業</v>
          </cell>
          <cell r="M216" t="str">
            <v>施設運営型</v>
          </cell>
          <cell r="N216" t="str">
            <v>16000</v>
          </cell>
          <cell r="O216" t="str">
            <v>教育庁</v>
          </cell>
        </row>
        <row r="217">
          <cell r="J217">
            <v>201</v>
          </cell>
          <cell r="K217" t="str">
            <v>20101256</v>
          </cell>
          <cell r="L217" t="str">
            <v>弥生文化博物館管理運営事業</v>
          </cell>
          <cell r="M217" t="str">
            <v>施設運営型</v>
          </cell>
          <cell r="N217" t="str">
            <v>16000</v>
          </cell>
          <cell r="O217" t="str">
            <v>教育庁</v>
          </cell>
        </row>
        <row r="218">
          <cell r="J218">
            <v>202</v>
          </cell>
          <cell r="K218" t="str">
            <v>20101267</v>
          </cell>
          <cell r="L218" t="str">
            <v>臨海スポーツセンター管理運営事業</v>
          </cell>
          <cell r="M218" t="str">
            <v>施設運営型</v>
          </cell>
          <cell r="N218" t="str">
            <v>16000</v>
          </cell>
          <cell r="O218" t="str">
            <v>教育庁</v>
          </cell>
        </row>
        <row r="219">
          <cell r="J219">
            <v>203</v>
          </cell>
          <cell r="K219" t="str">
            <v>20111009</v>
          </cell>
          <cell r="L219" t="str">
            <v>恩給及び退職年金</v>
          </cell>
          <cell r="M219" t="str">
            <v>行政組織管理型</v>
          </cell>
          <cell r="N219" t="str">
            <v>16000</v>
          </cell>
          <cell r="O219" t="str">
            <v>教育庁</v>
          </cell>
        </row>
        <row r="220">
          <cell r="J220">
            <v>204</v>
          </cell>
          <cell r="K220" t="str">
            <v>20111027</v>
          </cell>
          <cell r="L220" t="str">
            <v>【使用不可Ｈ２８廃止】実践的教育力向上事業</v>
          </cell>
          <cell r="M220" t="str">
            <v>助成・啓発・指導・公権力型</v>
          </cell>
          <cell r="N220" t="str">
            <v>16000</v>
          </cell>
          <cell r="O220" t="str">
            <v>教育庁</v>
          </cell>
        </row>
        <row r="221">
          <cell r="J221">
            <v>205</v>
          </cell>
          <cell r="K221" t="str">
            <v>20111031</v>
          </cell>
          <cell r="L221" t="str">
            <v>小学校教職員費</v>
          </cell>
          <cell r="M221" t="str">
            <v>行政組織管理型</v>
          </cell>
          <cell r="N221" t="str">
            <v>16000</v>
          </cell>
          <cell r="O221" t="str">
            <v>教育庁</v>
          </cell>
        </row>
        <row r="222">
          <cell r="J222">
            <v>206</v>
          </cell>
          <cell r="K222" t="str">
            <v>20111034</v>
          </cell>
          <cell r="L222" t="str">
            <v>大学修学奨励事業</v>
          </cell>
          <cell r="M222" t="str">
            <v>助成・啓発・指導・公権力型</v>
          </cell>
          <cell r="N222" t="str">
            <v>16000</v>
          </cell>
          <cell r="O222" t="str">
            <v>教育庁</v>
          </cell>
        </row>
        <row r="223">
          <cell r="J223">
            <v>207</v>
          </cell>
          <cell r="K223" t="str">
            <v>20111035</v>
          </cell>
          <cell r="L223" t="str">
            <v>大阪府育英会事業</v>
          </cell>
          <cell r="M223" t="str">
            <v>財政融資型</v>
          </cell>
          <cell r="N223" t="str">
            <v>16000</v>
          </cell>
          <cell r="O223" t="str">
            <v>教育庁</v>
          </cell>
        </row>
        <row r="224">
          <cell r="J224">
            <v>208</v>
          </cell>
          <cell r="K224" t="str">
            <v>20111040</v>
          </cell>
          <cell r="L224" t="str">
            <v>中学校教職員費</v>
          </cell>
          <cell r="M224" t="str">
            <v>行政組織管理型</v>
          </cell>
          <cell r="N224" t="str">
            <v>16000</v>
          </cell>
          <cell r="O224" t="str">
            <v>教育庁</v>
          </cell>
        </row>
        <row r="225">
          <cell r="J225">
            <v>209</v>
          </cell>
          <cell r="K225" t="str">
            <v>20111044</v>
          </cell>
          <cell r="L225" t="str">
            <v>高等学校教職員費</v>
          </cell>
          <cell r="M225" t="str">
            <v>行政組織管理型</v>
          </cell>
          <cell r="N225" t="str">
            <v>16000</v>
          </cell>
          <cell r="O225" t="str">
            <v>教育庁</v>
          </cell>
        </row>
        <row r="226">
          <cell r="J226">
            <v>210</v>
          </cell>
          <cell r="K226" t="str">
            <v>20111045</v>
          </cell>
          <cell r="L226" t="str">
            <v>府立高等学校建設事業</v>
          </cell>
          <cell r="M226" t="str">
            <v>社会資本整備型</v>
          </cell>
          <cell r="N226" t="str">
            <v>16000</v>
          </cell>
          <cell r="O226" t="str">
            <v>教育庁</v>
          </cell>
        </row>
        <row r="227">
          <cell r="J227">
            <v>211</v>
          </cell>
          <cell r="K227" t="str">
            <v>20111046</v>
          </cell>
          <cell r="L227" t="str">
            <v>支援学校教職員費</v>
          </cell>
          <cell r="M227" t="str">
            <v>行政組織管理型</v>
          </cell>
          <cell r="N227" t="str">
            <v>16000</v>
          </cell>
          <cell r="O227" t="str">
            <v>教育庁</v>
          </cell>
        </row>
        <row r="228">
          <cell r="J228">
            <v>212</v>
          </cell>
          <cell r="K228" t="str">
            <v>20111047</v>
          </cell>
          <cell r="L228" t="str">
            <v>府立支援学校建設事業</v>
          </cell>
          <cell r="M228" t="str">
            <v>社会資本整備型</v>
          </cell>
          <cell r="N228" t="str">
            <v>16000</v>
          </cell>
          <cell r="O228" t="str">
            <v>教育庁</v>
          </cell>
        </row>
        <row r="229">
          <cell r="J229">
            <v>213</v>
          </cell>
          <cell r="K229" t="str">
            <v>20101157</v>
          </cell>
          <cell r="L229" t="str">
            <v>人事委員会運営事業</v>
          </cell>
          <cell r="M229" t="str">
            <v>行政組織管理型</v>
          </cell>
          <cell r="N229" t="str">
            <v>17000</v>
          </cell>
          <cell r="O229" t="str">
            <v>人事委員会事務局</v>
          </cell>
        </row>
        <row r="230">
          <cell r="J230">
            <v>214</v>
          </cell>
          <cell r="K230" t="str">
            <v>20111005</v>
          </cell>
          <cell r="L230" t="str">
            <v>監査事務事業</v>
          </cell>
          <cell r="M230" t="str">
            <v>行政組織管理型</v>
          </cell>
          <cell r="N230" t="str">
            <v>18000</v>
          </cell>
          <cell r="O230" t="str">
            <v>監査委員事務局</v>
          </cell>
        </row>
        <row r="231">
          <cell r="J231">
            <v>215</v>
          </cell>
          <cell r="K231" t="str">
            <v>20161001</v>
          </cell>
          <cell r="L231" t="str">
            <v>副首都推進事業</v>
          </cell>
          <cell r="M231" t="str">
            <v>行政組織管理型</v>
          </cell>
          <cell r="N231" t="str">
            <v>21000</v>
          </cell>
          <cell r="O231" t="str">
            <v>副首都推進局</v>
          </cell>
        </row>
        <row r="232">
          <cell r="J232">
            <v>216</v>
          </cell>
          <cell r="K232" t="str">
            <v>20101004</v>
          </cell>
          <cell r="L232" t="str">
            <v>ボランティア・ＮＰＯ施策推進事業</v>
          </cell>
          <cell r="M232" t="str">
            <v>助成・啓発・指導・公権力型</v>
          </cell>
          <cell r="N232" t="str">
            <v>22000</v>
          </cell>
          <cell r="O232" t="str">
            <v>府民文化部</v>
          </cell>
        </row>
        <row r="233">
          <cell r="J233">
            <v>217</v>
          </cell>
          <cell r="K233" t="str">
            <v>20101016</v>
          </cell>
          <cell r="L233" t="str">
            <v>恩給及び退職年金</v>
          </cell>
          <cell r="M233" t="str">
            <v>行政組織管理型</v>
          </cell>
          <cell r="N233" t="str">
            <v>22000</v>
          </cell>
          <cell r="O233" t="str">
            <v>府民文化部</v>
          </cell>
        </row>
        <row r="234">
          <cell r="J234">
            <v>218</v>
          </cell>
          <cell r="K234" t="str">
            <v>20101037</v>
          </cell>
          <cell r="L234" t="str">
            <v>観光振興事業</v>
          </cell>
          <cell r="M234" t="str">
            <v>助成・啓発・指導・公権力型</v>
          </cell>
          <cell r="N234" t="str">
            <v>22000</v>
          </cell>
          <cell r="O234" t="str">
            <v>府民文化部</v>
          </cell>
        </row>
        <row r="235">
          <cell r="J235">
            <v>219</v>
          </cell>
          <cell r="K235" t="str">
            <v>20101075</v>
          </cell>
          <cell r="L235" t="str">
            <v>江之子島文化芸術創造センター管理運営事業</v>
          </cell>
          <cell r="M235" t="str">
            <v>施設運営型</v>
          </cell>
          <cell r="N235" t="str">
            <v>22000</v>
          </cell>
          <cell r="O235" t="str">
            <v>府民文化部</v>
          </cell>
        </row>
        <row r="236">
          <cell r="J236">
            <v>220</v>
          </cell>
          <cell r="K236" t="str">
            <v>20101086</v>
          </cell>
          <cell r="L236" t="str">
            <v>公文書管理事業</v>
          </cell>
          <cell r="M236" t="str">
            <v>行政組織管理型</v>
          </cell>
          <cell r="N236" t="str">
            <v>22000</v>
          </cell>
          <cell r="O236" t="str">
            <v>府民文化部</v>
          </cell>
        </row>
        <row r="237">
          <cell r="J237">
            <v>221</v>
          </cell>
          <cell r="K237" t="str">
            <v>20101087</v>
          </cell>
          <cell r="L237" t="str">
            <v>広報広聴推進事業</v>
          </cell>
          <cell r="M237" t="str">
            <v>行政組織管理型</v>
          </cell>
          <cell r="N237" t="str">
            <v>22000</v>
          </cell>
          <cell r="O237" t="str">
            <v>府民文化部</v>
          </cell>
        </row>
        <row r="238">
          <cell r="J238">
            <v>222</v>
          </cell>
          <cell r="K238" t="str">
            <v>20101096</v>
          </cell>
          <cell r="L238" t="str">
            <v>国際交流推進事業</v>
          </cell>
          <cell r="M238" t="str">
            <v>助成・啓発・指導・公権力型</v>
          </cell>
          <cell r="N238" t="str">
            <v>22000</v>
          </cell>
          <cell r="O238" t="str">
            <v>府民文化部</v>
          </cell>
        </row>
        <row r="239">
          <cell r="J239">
            <v>223</v>
          </cell>
          <cell r="K239" t="str">
            <v>20101123</v>
          </cell>
          <cell r="L239" t="str">
            <v>宗教法人認証事業</v>
          </cell>
          <cell r="M239" t="str">
            <v>助成・啓発・指導・公権力型</v>
          </cell>
          <cell r="N239" t="str">
            <v>22000</v>
          </cell>
          <cell r="O239" t="str">
            <v>府民文化部</v>
          </cell>
        </row>
        <row r="240">
          <cell r="J240">
            <v>224</v>
          </cell>
          <cell r="K240" t="str">
            <v>20101135</v>
          </cell>
          <cell r="L240" t="str">
            <v>消費者対策事業</v>
          </cell>
          <cell r="M240" t="str">
            <v>助成・啓発・指導・公権力型</v>
          </cell>
          <cell r="N240" t="str">
            <v>22000</v>
          </cell>
          <cell r="O240" t="str">
            <v>府民文化部</v>
          </cell>
        </row>
        <row r="241">
          <cell r="J241">
            <v>225</v>
          </cell>
          <cell r="K241" t="str">
            <v>20101144</v>
          </cell>
          <cell r="L241" t="str">
            <v>上方演芸資料館管理運営事業</v>
          </cell>
          <cell r="M241" t="str">
            <v>施設運営型</v>
          </cell>
          <cell r="N241" t="str">
            <v>22000</v>
          </cell>
          <cell r="O241" t="str">
            <v>府民文化部</v>
          </cell>
        </row>
        <row r="242">
          <cell r="J242">
            <v>226</v>
          </cell>
          <cell r="K242" t="str">
            <v>20101146</v>
          </cell>
          <cell r="L242" t="str">
            <v>情報公開推進事業</v>
          </cell>
          <cell r="M242" t="str">
            <v>行政組織管理型</v>
          </cell>
          <cell r="N242" t="str">
            <v>22000</v>
          </cell>
          <cell r="O242" t="str">
            <v>府民文化部</v>
          </cell>
        </row>
        <row r="243">
          <cell r="J243">
            <v>227</v>
          </cell>
          <cell r="K243" t="str">
            <v>20101155</v>
          </cell>
          <cell r="L243" t="str">
            <v>人権施策推進事業</v>
          </cell>
          <cell r="M243" t="str">
            <v>助成・啓発・指導・公権力型</v>
          </cell>
          <cell r="N243" t="str">
            <v>22000</v>
          </cell>
          <cell r="O243" t="str">
            <v>府民文化部</v>
          </cell>
        </row>
        <row r="244">
          <cell r="J244">
            <v>228</v>
          </cell>
          <cell r="K244" t="str">
            <v>20101164</v>
          </cell>
          <cell r="L244" t="str">
            <v>生涯スポーツ振興事業</v>
          </cell>
          <cell r="M244" t="str">
            <v>助成・啓発・指導・公権力型</v>
          </cell>
          <cell r="N244" t="str">
            <v>22000</v>
          </cell>
          <cell r="O244" t="str">
            <v>府民文化部</v>
          </cell>
        </row>
        <row r="245">
          <cell r="J245">
            <v>229</v>
          </cell>
          <cell r="K245" t="str">
            <v>20101198</v>
          </cell>
          <cell r="L245" t="str">
            <v>男女共同参画推進事業</v>
          </cell>
          <cell r="M245" t="str">
            <v>助成・啓発・指導・公権力型</v>
          </cell>
          <cell r="N245" t="str">
            <v>22000</v>
          </cell>
          <cell r="O245" t="str">
            <v>府民文化部</v>
          </cell>
        </row>
        <row r="246">
          <cell r="J246">
            <v>230</v>
          </cell>
          <cell r="K246" t="str">
            <v>20101209</v>
          </cell>
          <cell r="L246" t="str">
            <v>都市魅力創造事業</v>
          </cell>
          <cell r="M246" t="str">
            <v>助成・啓発・指導・公権力型</v>
          </cell>
          <cell r="N246" t="str">
            <v>22000</v>
          </cell>
          <cell r="O246" t="str">
            <v>府民文化部</v>
          </cell>
        </row>
        <row r="247">
          <cell r="J247">
            <v>231</v>
          </cell>
          <cell r="K247" t="str">
            <v>20101229</v>
          </cell>
          <cell r="L247" t="str">
            <v>府民文化総務事業</v>
          </cell>
          <cell r="M247" t="str">
            <v>行政組織管理型</v>
          </cell>
          <cell r="N247" t="str">
            <v>22000</v>
          </cell>
          <cell r="O247" t="str">
            <v>府民文化部</v>
          </cell>
        </row>
        <row r="248">
          <cell r="J248">
            <v>232</v>
          </cell>
          <cell r="K248" t="str">
            <v>20101243</v>
          </cell>
          <cell r="L248" t="str">
            <v>文化振興事業</v>
          </cell>
          <cell r="M248" t="str">
            <v>助成・啓発・指導・公権力型</v>
          </cell>
          <cell r="N248" t="str">
            <v>22000</v>
          </cell>
          <cell r="O248" t="str">
            <v>府民文化部</v>
          </cell>
        </row>
        <row r="249">
          <cell r="J249">
            <v>233</v>
          </cell>
          <cell r="K249" t="str">
            <v>20101261</v>
          </cell>
          <cell r="L249" t="str">
            <v>旅券発給事務事業</v>
          </cell>
          <cell r="M249" t="str">
            <v>助成・啓発・指導・公権力型</v>
          </cell>
          <cell r="N249" t="str">
            <v>22000</v>
          </cell>
          <cell r="O249" t="str">
            <v>府民文化部</v>
          </cell>
        </row>
        <row r="250">
          <cell r="J250">
            <v>234</v>
          </cell>
          <cell r="K250" t="str">
            <v>20111023</v>
          </cell>
          <cell r="L250" t="str">
            <v>国際会議場管理運営事業</v>
          </cell>
          <cell r="M250" t="str">
            <v>施設運営型</v>
          </cell>
          <cell r="N250" t="str">
            <v>22000</v>
          </cell>
          <cell r="O250" t="str">
            <v>府民文化部</v>
          </cell>
        </row>
        <row r="251">
          <cell r="J251">
            <v>235</v>
          </cell>
          <cell r="K251" t="str">
            <v>20111038</v>
          </cell>
          <cell r="L251" t="str">
            <v>大阪府立大学・工業高等専門学校支援事業</v>
          </cell>
          <cell r="M251" t="str">
            <v>助成・啓発・指導・公権力型</v>
          </cell>
          <cell r="N251" t="str">
            <v>22000</v>
          </cell>
          <cell r="O251" t="str">
            <v>府民文化部</v>
          </cell>
        </row>
        <row r="252">
          <cell r="J252">
            <v>236</v>
          </cell>
          <cell r="K252" t="str">
            <v>20111039</v>
          </cell>
          <cell r="L252" t="str">
            <v>男女共同参画・青少年センター管理運営事業</v>
          </cell>
          <cell r="M252" t="str">
            <v>施設運営型</v>
          </cell>
          <cell r="N252" t="str">
            <v>22000</v>
          </cell>
          <cell r="O252" t="str">
            <v>府民文化部</v>
          </cell>
        </row>
        <row r="253">
          <cell r="J253">
            <v>237</v>
          </cell>
          <cell r="K253" t="str">
            <v>20141002</v>
          </cell>
          <cell r="L253" t="str">
            <v>日本万国博覧会記念公園事業</v>
          </cell>
          <cell r="M253" t="str">
            <v>施設運営型</v>
          </cell>
          <cell r="N253" t="str">
            <v>22000</v>
          </cell>
          <cell r="O253" t="str">
            <v>府民文化部</v>
          </cell>
        </row>
        <row r="254">
          <cell r="J254">
            <v>238</v>
          </cell>
          <cell r="K254" t="str">
            <v>20101007</v>
          </cell>
          <cell r="L254" t="str">
            <v>遺家族等援護事業</v>
          </cell>
          <cell r="M254" t="str">
            <v>助成・啓発・指導・公権力型</v>
          </cell>
          <cell r="N254" t="str">
            <v>25000</v>
          </cell>
          <cell r="O254" t="str">
            <v>福祉部</v>
          </cell>
        </row>
        <row r="255">
          <cell r="J255">
            <v>239</v>
          </cell>
          <cell r="K255" t="str">
            <v>20101011</v>
          </cell>
          <cell r="L255" t="str">
            <v>稲スポーツセンター管理運営事業</v>
          </cell>
          <cell r="M255" t="str">
            <v>施設運営型</v>
          </cell>
          <cell r="N255" t="str">
            <v>25000</v>
          </cell>
          <cell r="O255" t="str">
            <v>福祉部</v>
          </cell>
        </row>
        <row r="256">
          <cell r="J256">
            <v>240</v>
          </cell>
          <cell r="K256" t="str">
            <v>20101057</v>
          </cell>
          <cell r="L256" t="str">
            <v>金剛コロニー管理運営事業</v>
          </cell>
          <cell r="M256" t="str">
            <v>施設運営型</v>
          </cell>
          <cell r="N256" t="str">
            <v>25000</v>
          </cell>
          <cell r="O256" t="str">
            <v>福祉部</v>
          </cell>
        </row>
        <row r="257">
          <cell r="J257">
            <v>241</v>
          </cell>
          <cell r="K257" t="str">
            <v>20101092</v>
          </cell>
          <cell r="L257" t="str">
            <v>高齢者医療事業</v>
          </cell>
          <cell r="M257" t="str">
            <v>助成・啓発・指導・公権力型</v>
          </cell>
          <cell r="N257" t="str">
            <v>06000</v>
          </cell>
          <cell r="O257" t="str">
            <v>健康医療部</v>
          </cell>
        </row>
        <row r="258">
          <cell r="J258">
            <v>242</v>
          </cell>
          <cell r="K258" t="str">
            <v>20101093</v>
          </cell>
          <cell r="L258" t="str">
            <v>高齢者施設事業</v>
          </cell>
          <cell r="M258" t="str">
            <v>助成・啓発・指導・公権力型</v>
          </cell>
          <cell r="N258" t="str">
            <v>25000</v>
          </cell>
          <cell r="O258" t="str">
            <v>福祉部</v>
          </cell>
        </row>
        <row r="259">
          <cell r="J259">
            <v>243</v>
          </cell>
          <cell r="K259" t="str">
            <v>20101094</v>
          </cell>
          <cell r="L259" t="str">
            <v>高齢者福祉事業</v>
          </cell>
          <cell r="M259" t="str">
            <v>助成・啓発・指導・公権力型</v>
          </cell>
          <cell r="N259" t="str">
            <v>25000</v>
          </cell>
          <cell r="O259" t="str">
            <v>福祉部</v>
          </cell>
        </row>
        <row r="260">
          <cell r="J260">
            <v>244</v>
          </cell>
          <cell r="K260" t="str">
            <v>20101098</v>
          </cell>
          <cell r="L260" t="str">
            <v>国民健康保険事業</v>
          </cell>
          <cell r="M260" t="str">
            <v>助成・啓発・指導・公権力型</v>
          </cell>
          <cell r="N260" t="str">
            <v>06000</v>
          </cell>
          <cell r="O260" t="str">
            <v>健康医療部</v>
          </cell>
        </row>
        <row r="261">
          <cell r="J261">
            <v>245</v>
          </cell>
          <cell r="K261" t="str">
            <v>20101099</v>
          </cell>
          <cell r="L261" t="str">
            <v>砂川厚生福祉センター管理運営事業</v>
          </cell>
          <cell r="M261" t="str">
            <v>施設運営型</v>
          </cell>
          <cell r="N261" t="str">
            <v>25000</v>
          </cell>
          <cell r="O261" t="str">
            <v>福祉部</v>
          </cell>
        </row>
        <row r="262">
          <cell r="J262">
            <v>246</v>
          </cell>
          <cell r="K262" t="str">
            <v>20101107</v>
          </cell>
          <cell r="L262" t="str">
            <v>子どもライフサポートセンター管理運営事業</v>
          </cell>
          <cell r="M262" t="str">
            <v>施設運営型</v>
          </cell>
          <cell r="N262" t="str">
            <v>25000</v>
          </cell>
          <cell r="O262" t="str">
            <v>福祉部</v>
          </cell>
        </row>
        <row r="263">
          <cell r="J263">
            <v>247</v>
          </cell>
          <cell r="K263" t="str">
            <v>20101116</v>
          </cell>
          <cell r="L263" t="str">
            <v>児童施設事業</v>
          </cell>
          <cell r="M263" t="str">
            <v>助成・啓発・指導・公権力型</v>
          </cell>
          <cell r="N263" t="str">
            <v>25000</v>
          </cell>
          <cell r="O263" t="str">
            <v>福祉部</v>
          </cell>
        </row>
        <row r="264">
          <cell r="J264">
            <v>248</v>
          </cell>
          <cell r="K264" t="str">
            <v>20101117</v>
          </cell>
          <cell r="L264" t="str">
            <v>児童措置事業</v>
          </cell>
          <cell r="M264" t="str">
            <v>助成・啓発・指導・公権力型</v>
          </cell>
          <cell r="N264" t="str">
            <v>25000</v>
          </cell>
          <cell r="O264" t="str">
            <v>福祉部</v>
          </cell>
        </row>
        <row r="265">
          <cell r="J265">
            <v>249</v>
          </cell>
          <cell r="K265" t="str">
            <v>20101118</v>
          </cell>
          <cell r="L265" t="str">
            <v>児童福祉事業</v>
          </cell>
          <cell r="M265" t="str">
            <v>助成・啓発・指導・公権力型</v>
          </cell>
          <cell r="N265" t="str">
            <v>25000</v>
          </cell>
          <cell r="O265" t="str">
            <v>福祉部</v>
          </cell>
        </row>
        <row r="266">
          <cell r="J266">
            <v>250</v>
          </cell>
          <cell r="K266" t="str">
            <v>20101120</v>
          </cell>
          <cell r="L266" t="str">
            <v>社会援護事業</v>
          </cell>
          <cell r="M266" t="str">
            <v>助成・啓発・指導・公権力型</v>
          </cell>
          <cell r="N266" t="str">
            <v>25000</v>
          </cell>
          <cell r="O266" t="str">
            <v>福祉部</v>
          </cell>
        </row>
        <row r="267">
          <cell r="J267">
            <v>251</v>
          </cell>
          <cell r="K267" t="str">
            <v>20101126</v>
          </cell>
          <cell r="L267" t="str">
            <v>修徳学院管理運営事業</v>
          </cell>
          <cell r="M267" t="str">
            <v>施設運営型</v>
          </cell>
          <cell r="N267" t="str">
            <v>25000</v>
          </cell>
          <cell r="O267" t="str">
            <v>福祉部</v>
          </cell>
        </row>
        <row r="268">
          <cell r="J268">
            <v>252</v>
          </cell>
          <cell r="K268" t="str">
            <v>20101129</v>
          </cell>
          <cell r="L268" t="str">
            <v>女性自立支援センター管理運営事業</v>
          </cell>
          <cell r="M268" t="str">
            <v>施設運営型</v>
          </cell>
          <cell r="N268" t="str">
            <v>25000</v>
          </cell>
          <cell r="O268" t="str">
            <v>福祉部</v>
          </cell>
        </row>
        <row r="269">
          <cell r="J269">
            <v>253</v>
          </cell>
          <cell r="K269" t="str">
            <v>20101140</v>
          </cell>
          <cell r="L269" t="str">
            <v>障がい者交流促進センター管理運営事業</v>
          </cell>
          <cell r="M269" t="str">
            <v>施設運営型</v>
          </cell>
          <cell r="N269" t="str">
            <v>25000</v>
          </cell>
          <cell r="O269" t="str">
            <v>福祉部</v>
          </cell>
        </row>
        <row r="270">
          <cell r="J270">
            <v>254</v>
          </cell>
          <cell r="K270" t="str">
            <v>20101141</v>
          </cell>
          <cell r="L270" t="str">
            <v>障がい者施設事業</v>
          </cell>
          <cell r="M270" t="str">
            <v>助成・啓発・指導・公権力型</v>
          </cell>
          <cell r="N270" t="str">
            <v>25000</v>
          </cell>
          <cell r="O270" t="str">
            <v>福祉部</v>
          </cell>
        </row>
        <row r="271">
          <cell r="J271">
            <v>255</v>
          </cell>
          <cell r="K271" t="str">
            <v>20101142</v>
          </cell>
          <cell r="L271" t="str">
            <v>障がい者自立センター管理運営事業</v>
          </cell>
          <cell r="M271" t="str">
            <v>施設運営型</v>
          </cell>
          <cell r="N271" t="str">
            <v>25000</v>
          </cell>
          <cell r="O271" t="str">
            <v>福祉部</v>
          </cell>
        </row>
        <row r="272">
          <cell r="J272">
            <v>256</v>
          </cell>
          <cell r="K272" t="str">
            <v>20101143</v>
          </cell>
          <cell r="L272" t="str">
            <v>障がい者福祉事業</v>
          </cell>
          <cell r="M272" t="str">
            <v>助成・啓発・指導・公権力型</v>
          </cell>
          <cell r="N272" t="str">
            <v>25000</v>
          </cell>
          <cell r="O272" t="str">
            <v>福祉部</v>
          </cell>
        </row>
        <row r="273">
          <cell r="J273">
            <v>257</v>
          </cell>
          <cell r="K273" t="str">
            <v>20101167</v>
          </cell>
          <cell r="L273" t="str">
            <v>生活保護施設事業</v>
          </cell>
          <cell r="M273" t="str">
            <v>助成・啓発・指導・公権力型</v>
          </cell>
          <cell r="N273" t="str">
            <v>25000</v>
          </cell>
          <cell r="O273" t="str">
            <v>福祉部</v>
          </cell>
        </row>
        <row r="274">
          <cell r="J274">
            <v>258</v>
          </cell>
          <cell r="K274" t="str">
            <v>20101168</v>
          </cell>
          <cell r="L274" t="str">
            <v>生活保護総務事業</v>
          </cell>
          <cell r="M274" t="str">
            <v>助成・啓発・指導・公権力型</v>
          </cell>
          <cell r="N274" t="str">
            <v>25000</v>
          </cell>
          <cell r="O274" t="str">
            <v>福祉部</v>
          </cell>
        </row>
        <row r="275">
          <cell r="J275">
            <v>259</v>
          </cell>
          <cell r="K275" t="str">
            <v>20101169</v>
          </cell>
          <cell r="L275" t="str">
            <v>生活保護扶助事業</v>
          </cell>
          <cell r="M275" t="str">
            <v>助成・啓発・指導・公権力型</v>
          </cell>
          <cell r="N275" t="str">
            <v>25000</v>
          </cell>
          <cell r="O275" t="str">
            <v>福祉部</v>
          </cell>
        </row>
        <row r="276">
          <cell r="J276">
            <v>260</v>
          </cell>
          <cell r="K276" t="str">
            <v>20101189</v>
          </cell>
          <cell r="L276" t="str">
            <v>大型児童館ビッグバン管理運営事業</v>
          </cell>
          <cell r="M276" t="str">
            <v>施設運営型</v>
          </cell>
          <cell r="N276" t="str">
            <v>25000</v>
          </cell>
          <cell r="O276" t="str">
            <v>福祉部</v>
          </cell>
        </row>
        <row r="277">
          <cell r="J277">
            <v>261</v>
          </cell>
          <cell r="K277" t="str">
            <v>20101200</v>
          </cell>
          <cell r="L277" t="str">
            <v>地域福祉事業</v>
          </cell>
          <cell r="M277" t="str">
            <v>助成・啓発・指導・公権力型</v>
          </cell>
          <cell r="N277" t="str">
            <v>25000</v>
          </cell>
          <cell r="O277" t="str">
            <v>福祉部</v>
          </cell>
        </row>
        <row r="278">
          <cell r="J278">
            <v>262</v>
          </cell>
          <cell r="K278" t="str">
            <v>20101241</v>
          </cell>
          <cell r="L278" t="str">
            <v>福祉総務事業</v>
          </cell>
          <cell r="M278" t="str">
            <v>行政組織管理型</v>
          </cell>
          <cell r="N278" t="str">
            <v>25000</v>
          </cell>
          <cell r="O278" t="str">
            <v>福祉部</v>
          </cell>
        </row>
        <row r="279">
          <cell r="J279">
            <v>263</v>
          </cell>
          <cell r="K279" t="str">
            <v>20101246</v>
          </cell>
          <cell r="L279" t="str">
            <v>母子父子寡婦福祉事業</v>
          </cell>
          <cell r="M279" t="str">
            <v>財政融資型</v>
          </cell>
          <cell r="N279" t="str">
            <v>25000</v>
          </cell>
          <cell r="O279" t="str">
            <v>福祉部</v>
          </cell>
        </row>
        <row r="280">
          <cell r="J280">
            <v>264</v>
          </cell>
          <cell r="K280" t="str">
            <v>20101247</v>
          </cell>
          <cell r="L280" t="str">
            <v>母子福祉事業</v>
          </cell>
          <cell r="M280" t="str">
            <v>助成・啓発・指導・公権力型</v>
          </cell>
          <cell r="N280" t="str">
            <v>25000</v>
          </cell>
          <cell r="O280" t="str">
            <v>福祉部</v>
          </cell>
        </row>
        <row r="281">
          <cell r="J281">
            <v>265</v>
          </cell>
          <cell r="K281" t="str">
            <v>20101249</v>
          </cell>
          <cell r="L281" t="str">
            <v>指導監査事業</v>
          </cell>
          <cell r="M281" t="str">
            <v>助成・啓発・指導・公権力型</v>
          </cell>
          <cell r="N281" t="str">
            <v>25000</v>
          </cell>
          <cell r="O281" t="str">
            <v>福祉部</v>
          </cell>
        </row>
        <row r="282">
          <cell r="J282">
            <v>266</v>
          </cell>
          <cell r="K282" t="str">
            <v>20101250</v>
          </cell>
          <cell r="L282" t="str">
            <v>箕面通勤寮管理運営事業</v>
          </cell>
          <cell r="M282" t="str">
            <v>施設運営型</v>
          </cell>
          <cell r="N282" t="str">
            <v>25000</v>
          </cell>
          <cell r="O282" t="str">
            <v>福祉部</v>
          </cell>
        </row>
        <row r="283">
          <cell r="J283">
            <v>267</v>
          </cell>
          <cell r="K283" t="str">
            <v>20101009</v>
          </cell>
          <cell r="L283" t="str">
            <v>一般管理事業</v>
          </cell>
          <cell r="M283" t="str">
            <v>行政組織管理型</v>
          </cell>
          <cell r="N283" t="str">
            <v>26000</v>
          </cell>
          <cell r="O283" t="str">
            <v>財務部</v>
          </cell>
        </row>
        <row r="284">
          <cell r="J284">
            <v>268</v>
          </cell>
          <cell r="K284" t="str">
            <v>20101084</v>
          </cell>
          <cell r="L284" t="str">
            <v>公債管理事業</v>
          </cell>
          <cell r="M284" t="str">
            <v>行政組織管理型</v>
          </cell>
          <cell r="N284" t="str">
            <v>26000</v>
          </cell>
          <cell r="O284" t="str">
            <v>財務部</v>
          </cell>
        </row>
        <row r="285">
          <cell r="J285">
            <v>269</v>
          </cell>
          <cell r="K285" t="str">
            <v>20101090</v>
          </cell>
          <cell r="L285" t="str">
            <v>行政改革推進事業</v>
          </cell>
          <cell r="M285" t="str">
            <v>行政組織管理型</v>
          </cell>
          <cell r="N285" t="str">
            <v>26000</v>
          </cell>
          <cell r="O285" t="str">
            <v>財務部</v>
          </cell>
        </row>
        <row r="286">
          <cell r="J286">
            <v>270</v>
          </cell>
          <cell r="K286" t="str">
            <v>20101101</v>
          </cell>
          <cell r="L286" t="str">
            <v>財産管理事務事業</v>
          </cell>
          <cell r="M286" t="str">
            <v>行政組織管理型</v>
          </cell>
          <cell r="N286" t="str">
            <v>26000</v>
          </cell>
          <cell r="O286" t="str">
            <v>財務部</v>
          </cell>
        </row>
        <row r="287">
          <cell r="J287">
            <v>271</v>
          </cell>
          <cell r="K287" t="str">
            <v>20101102</v>
          </cell>
          <cell r="L287" t="str">
            <v>財政管理事業</v>
          </cell>
          <cell r="M287" t="str">
            <v>行政組織管理型</v>
          </cell>
          <cell r="N287" t="str">
            <v>26000</v>
          </cell>
          <cell r="O287" t="str">
            <v>財務部</v>
          </cell>
        </row>
        <row r="288">
          <cell r="J288">
            <v>272</v>
          </cell>
          <cell r="K288" t="str">
            <v>20101174</v>
          </cell>
          <cell r="L288" t="str">
            <v>税関連交付金等事業</v>
          </cell>
          <cell r="M288" t="str">
            <v>助成・啓発・指導・公権力型</v>
          </cell>
          <cell r="N288" t="str">
            <v>26000</v>
          </cell>
          <cell r="O288" t="str">
            <v>財務部</v>
          </cell>
        </row>
        <row r="289">
          <cell r="J289">
            <v>273</v>
          </cell>
          <cell r="K289" t="str">
            <v>20101175</v>
          </cell>
          <cell r="L289" t="str">
            <v>税務運営事業</v>
          </cell>
          <cell r="M289" t="str">
            <v>行政組織管理型</v>
          </cell>
          <cell r="N289" t="str">
            <v>26000</v>
          </cell>
          <cell r="O289" t="str">
            <v>財務部</v>
          </cell>
        </row>
        <row r="290">
          <cell r="J290">
            <v>274</v>
          </cell>
          <cell r="K290" t="str">
            <v>20101240</v>
          </cell>
          <cell r="L290" t="str">
            <v>賦課徴収事業</v>
          </cell>
          <cell r="M290" t="str">
            <v>助成・啓発・指導・公権力型</v>
          </cell>
          <cell r="N290" t="str">
            <v>26000</v>
          </cell>
          <cell r="O290" t="str">
            <v>財務部</v>
          </cell>
        </row>
        <row r="291">
          <cell r="J291">
            <v>275</v>
          </cell>
          <cell r="K291" t="str">
            <v>20111025</v>
          </cell>
          <cell r="L291" t="str">
            <v>債権特別回収・整理事業</v>
          </cell>
          <cell r="M291" t="str">
            <v>助成・啓発・指導・公権力型</v>
          </cell>
          <cell r="N291" t="str">
            <v>26000</v>
          </cell>
          <cell r="O291" t="str">
            <v>財務部</v>
          </cell>
        </row>
        <row r="292">
          <cell r="J292">
            <v>276</v>
          </cell>
          <cell r="K292" t="str">
            <v>20151003</v>
          </cell>
          <cell r="L292" t="str">
            <v>地方税徴収機構運営事業</v>
          </cell>
          <cell r="M292" t="str">
            <v>助成・啓発・指導・公権力型</v>
          </cell>
          <cell r="N292" t="str">
            <v>26000</v>
          </cell>
          <cell r="O292" t="str">
            <v>財務部</v>
          </cell>
        </row>
        <row r="293">
          <cell r="J293">
            <v>277</v>
          </cell>
          <cell r="K293" t="str">
            <v>20101010</v>
          </cell>
          <cell r="L293" t="str">
            <v>一般警察活動事業</v>
          </cell>
          <cell r="M293" t="str">
            <v>助成・啓発・指導・公権力型</v>
          </cell>
          <cell r="N293" t="str">
            <v>30000</v>
          </cell>
          <cell r="O293" t="str">
            <v>公安委員会</v>
          </cell>
        </row>
        <row r="294">
          <cell r="J294">
            <v>278</v>
          </cell>
          <cell r="K294" t="str">
            <v>20101012</v>
          </cell>
          <cell r="L294" t="str">
            <v>運転免許事業</v>
          </cell>
          <cell r="M294" t="str">
            <v>助成・啓発・指導・公権力型</v>
          </cell>
          <cell r="N294" t="str">
            <v>30000</v>
          </cell>
          <cell r="O294" t="str">
            <v>公安委員会</v>
          </cell>
        </row>
        <row r="295">
          <cell r="J295">
            <v>279</v>
          </cell>
          <cell r="K295" t="str">
            <v>20101018</v>
          </cell>
          <cell r="L295" t="str">
            <v>恩給事業</v>
          </cell>
          <cell r="M295" t="str">
            <v>行政組織管理型</v>
          </cell>
          <cell r="N295" t="str">
            <v>30000</v>
          </cell>
          <cell r="O295" t="str">
            <v>公安委員会</v>
          </cell>
        </row>
        <row r="296">
          <cell r="J296">
            <v>280</v>
          </cell>
          <cell r="K296" t="str">
            <v>20101064</v>
          </cell>
          <cell r="L296" t="str">
            <v>警察施設管理事業</v>
          </cell>
          <cell r="M296" t="str">
            <v>行政組織管理型</v>
          </cell>
          <cell r="N296" t="str">
            <v>30000</v>
          </cell>
          <cell r="O296" t="str">
            <v>公安委員会</v>
          </cell>
        </row>
        <row r="297">
          <cell r="J297">
            <v>281</v>
          </cell>
          <cell r="K297" t="str">
            <v>20101065</v>
          </cell>
          <cell r="L297" t="str">
            <v>警察総務事業</v>
          </cell>
          <cell r="M297" t="str">
            <v>行政組織管理型</v>
          </cell>
          <cell r="N297" t="str">
            <v>30000</v>
          </cell>
          <cell r="O297" t="str">
            <v>公安委員会</v>
          </cell>
        </row>
        <row r="298">
          <cell r="J298">
            <v>282</v>
          </cell>
          <cell r="K298" t="str">
            <v>20101066</v>
          </cell>
          <cell r="L298" t="str">
            <v>警察装備管理事業</v>
          </cell>
          <cell r="M298" t="str">
            <v>行政組織管理型</v>
          </cell>
          <cell r="N298" t="str">
            <v>30000</v>
          </cell>
          <cell r="O298" t="str">
            <v>公安委員会</v>
          </cell>
        </row>
        <row r="299">
          <cell r="J299">
            <v>283</v>
          </cell>
          <cell r="K299" t="str">
            <v>20101078</v>
          </cell>
          <cell r="L299" t="str">
            <v>交通指導取締事業</v>
          </cell>
          <cell r="M299" t="str">
            <v>助成・啓発・指導・公権力型</v>
          </cell>
          <cell r="N299" t="str">
            <v>30000</v>
          </cell>
          <cell r="O299" t="str">
            <v>公安委員会</v>
          </cell>
        </row>
        <row r="300">
          <cell r="J300">
            <v>284</v>
          </cell>
          <cell r="K300" t="str">
            <v>20101080</v>
          </cell>
          <cell r="L300" t="str">
            <v>公安委員会事業</v>
          </cell>
          <cell r="M300" t="str">
            <v>行政組織管理型</v>
          </cell>
          <cell r="N300" t="str">
            <v>30000</v>
          </cell>
          <cell r="O300" t="str">
            <v>公安委員会</v>
          </cell>
        </row>
        <row r="301">
          <cell r="J301">
            <v>285</v>
          </cell>
          <cell r="K301" t="str">
            <v>20101165</v>
          </cell>
          <cell r="L301" t="str">
            <v>生活安全・刑事警察活動事業</v>
          </cell>
          <cell r="M301" t="str">
            <v>助成・啓発・指導・公権力型</v>
          </cell>
          <cell r="N301" t="str">
            <v>30000</v>
          </cell>
          <cell r="O301" t="str">
            <v>公安委員会</v>
          </cell>
        </row>
        <row r="302">
          <cell r="J302">
            <v>286</v>
          </cell>
          <cell r="K302" t="str">
            <v>20101058</v>
          </cell>
          <cell r="L302" t="str">
            <v>空港関連国直轄事業</v>
          </cell>
          <cell r="M302" t="str">
            <v/>
          </cell>
          <cell r="N302" t="str">
            <v>99999</v>
          </cell>
          <cell r="O302" t="str">
            <v>対象外</v>
          </cell>
        </row>
        <row r="303">
          <cell r="J303">
            <v>287</v>
          </cell>
          <cell r="K303" t="str">
            <v>20101148</v>
          </cell>
          <cell r="L303" t="str">
            <v>職員費</v>
          </cell>
          <cell r="M303" t="str">
            <v/>
          </cell>
          <cell r="N303" t="str">
            <v>99999</v>
          </cell>
          <cell r="O303" t="str">
            <v>対象外</v>
          </cell>
        </row>
        <row r="304">
          <cell r="J304">
            <v>288</v>
          </cell>
          <cell r="K304" t="str">
            <v>20101223</v>
          </cell>
          <cell r="L304" t="str">
            <v>配賦人件費</v>
          </cell>
          <cell r="M304" t="str">
            <v/>
          </cell>
          <cell r="N304" t="str">
            <v>99999</v>
          </cell>
          <cell r="O304" t="str">
            <v>対象外</v>
          </cell>
        </row>
        <row r="305">
          <cell r="J305">
            <v>289</v>
          </cell>
          <cell r="K305" t="str">
            <v>20101232</v>
          </cell>
          <cell r="L305" t="str">
            <v>府立工業高等専門学校管理運営事業</v>
          </cell>
          <cell r="M305" t="str">
            <v/>
          </cell>
          <cell r="N305" t="str">
            <v>99999</v>
          </cell>
          <cell r="O305" t="str">
            <v>対象外</v>
          </cell>
        </row>
        <row r="306">
          <cell r="J306">
            <v>290</v>
          </cell>
          <cell r="K306" t="str">
            <v>20101233</v>
          </cell>
          <cell r="L306" t="str">
            <v>府立工業高等専門学校人件費</v>
          </cell>
          <cell r="M306" t="str">
            <v/>
          </cell>
          <cell r="N306" t="str">
            <v>99999</v>
          </cell>
          <cell r="O306" t="str">
            <v>対象外</v>
          </cell>
        </row>
        <row r="307">
          <cell r="J307">
            <v>291</v>
          </cell>
          <cell r="K307" t="str">
            <v>20101274</v>
          </cell>
          <cell r="L307" t="str">
            <v>配賦地方債</v>
          </cell>
          <cell r="M307" t="str">
            <v/>
          </cell>
          <cell r="N307" t="str">
            <v>99999</v>
          </cell>
          <cell r="O307" t="str">
            <v>対象外</v>
          </cell>
        </row>
        <row r="308">
          <cell r="J308">
            <v>292</v>
          </cell>
          <cell r="K308" t="str">
            <v>20111017</v>
          </cell>
          <cell r="L308" t="str">
            <v>金融企画事業</v>
          </cell>
          <cell r="M308" t="str">
            <v/>
          </cell>
          <cell r="N308" t="str">
            <v>99999</v>
          </cell>
          <cell r="O308" t="str">
            <v>対象外</v>
          </cell>
        </row>
        <row r="309">
          <cell r="J309">
            <v>293</v>
          </cell>
          <cell r="K309" t="str">
            <v>20111021</v>
          </cell>
          <cell r="L309" t="str">
            <v>港湾整備事業予備費</v>
          </cell>
          <cell r="M309" t="str">
            <v/>
          </cell>
          <cell r="N309" t="str">
            <v>99999</v>
          </cell>
          <cell r="O309" t="str">
            <v>対象外</v>
          </cell>
        </row>
        <row r="310">
          <cell r="J310">
            <v>294</v>
          </cell>
          <cell r="K310" t="str">
            <v>20111049</v>
          </cell>
          <cell r="L310" t="str">
            <v>箕面北部丘陵整備事業予備費</v>
          </cell>
          <cell r="M310" t="str">
            <v/>
          </cell>
          <cell r="N310" t="str">
            <v>99999</v>
          </cell>
          <cell r="O310" t="str">
            <v>対象外</v>
          </cell>
        </row>
        <row r="311">
          <cell r="J311">
            <v>295</v>
          </cell>
          <cell r="K311" t="str">
            <v>20111051</v>
          </cell>
          <cell r="L311" t="str">
            <v>予備費</v>
          </cell>
          <cell r="M311" t="str">
            <v/>
          </cell>
          <cell r="N311" t="str">
            <v>99999</v>
          </cell>
          <cell r="O311" t="str">
            <v>対象外</v>
          </cell>
        </row>
        <row r="312">
          <cell r="J312">
            <v>296</v>
          </cell>
          <cell r="K312" t="str">
            <v>20111052</v>
          </cell>
          <cell r="L312" t="str">
            <v>流域下水道事業予備費</v>
          </cell>
          <cell r="M312" t="str">
            <v/>
          </cell>
          <cell r="N312" t="str">
            <v>99999</v>
          </cell>
          <cell r="O312" t="str">
            <v>対象外</v>
          </cell>
        </row>
        <row r="313">
          <cell r="J313">
            <v>297</v>
          </cell>
          <cell r="K313" t="str">
            <v>20141001</v>
          </cell>
          <cell r="L313" t="str">
            <v>【使用不可Ｈ２７廃止】大阪府市大都市事業</v>
          </cell>
          <cell r="M313" t="str">
            <v>行政組織管理型</v>
          </cell>
          <cell r="N313" t="str">
            <v>99999</v>
          </cell>
          <cell r="O313" t="str">
            <v>対象外</v>
          </cell>
        </row>
        <row r="314">
          <cell r="J314">
            <v>298</v>
          </cell>
          <cell r="K314" t="str">
            <v>20151005</v>
          </cell>
          <cell r="L314" t="str">
            <v>【使用不可】政令市連携事業</v>
          </cell>
          <cell r="M314" t="str">
            <v>行政組織管理型</v>
          </cell>
          <cell r="N314" t="str">
            <v>99999</v>
          </cell>
          <cell r="O314" t="str">
            <v>対象外</v>
          </cell>
        </row>
        <row r="315">
          <cell r="J315">
            <v>299</v>
          </cell>
          <cell r="K315" t="str">
            <v>20171001</v>
          </cell>
          <cell r="L315" t="str">
            <v>日本万国博覧会推進事業</v>
          </cell>
          <cell r="M315" t="str">
            <v>助成・啓発・指導・公権力型</v>
          </cell>
          <cell r="N315" t="str">
            <v>34000</v>
          </cell>
          <cell r="O315" t="str">
            <v>万博推進局</v>
          </cell>
        </row>
        <row r="316">
          <cell r="J316">
            <v>300</v>
          </cell>
          <cell r="K316" t="str">
            <v>20171002</v>
          </cell>
          <cell r="L316" t="str">
            <v>こんごう福祉センター管理運営事業</v>
          </cell>
          <cell r="M316" t="str">
            <v>施設運営型</v>
          </cell>
          <cell r="N316" t="str">
            <v>25000</v>
          </cell>
          <cell r="O316" t="str">
            <v>福祉部</v>
          </cell>
        </row>
        <row r="317">
          <cell r="J317">
            <v>301</v>
          </cell>
          <cell r="K317" t="str">
            <v>20171003</v>
          </cell>
          <cell r="L317" t="str">
            <v>職業訓練事業</v>
          </cell>
          <cell r="M317" t="str">
            <v>施設運営型</v>
          </cell>
          <cell r="N317" t="str">
            <v>08000</v>
          </cell>
          <cell r="O317" t="str">
            <v>商工労働部</v>
          </cell>
        </row>
        <row r="318">
          <cell r="J318">
            <v>302</v>
          </cell>
          <cell r="K318" t="str">
            <v>20171004</v>
          </cell>
          <cell r="L318" t="str">
            <v>ＩＲ推進事業</v>
          </cell>
          <cell r="M318" t="str">
            <v>助成・啓発・指導・公権力型</v>
          </cell>
          <cell r="N318" t="str">
            <v>24000</v>
          </cell>
          <cell r="O318" t="str">
            <v>ＩＲ推進局</v>
          </cell>
        </row>
        <row r="319">
          <cell r="J319">
            <v>303</v>
          </cell>
          <cell r="K319" t="str">
            <v>20181001</v>
          </cell>
          <cell r="L319" t="str">
            <v>地方消費税清算金事業</v>
          </cell>
          <cell r="M319" t="str">
            <v>助成・啓発・指導・公権力型</v>
          </cell>
          <cell r="N319" t="str">
            <v>26000</v>
          </cell>
          <cell r="O319" t="str">
            <v>財務部</v>
          </cell>
        </row>
        <row r="320">
          <cell r="J320">
            <v>304</v>
          </cell>
          <cell r="K320" t="str">
            <v>20181002</v>
          </cell>
          <cell r="L320" t="str">
            <v>一般会計繰出金事業</v>
          </cell>
          <cell r="M320" t="str">
            <v>助成・啓発・指導・公権力型</v>
          </cell>
          <cell r="N320" t="str">
            <v>26000</v>
          </cell>
          <cell r="O320" t="str">
            <v>財務部</v>
          </cell>
        </row>
        <row r="321">
          <cell r="J321">
            <v>305</v>
          </cell>
          <cell r="K321" t="str">
            <v>20181003</v>
          </cell>
          <cell r="L321" t="str">
            <v>国民健康保険事業（特別会計）</v>
          </cell>
          <cell r="M321" t="str">
            <v>助成・啓発・指導・公権力型</v>
          </cell>
          <cell r="N321" t="str">
            <v>06000</v>
          </cell>
          <cell r="O321" t="str">
            <v>健康医療部</v>
          </cell>
        </row>
        <row r="322">
          <cell r="J322">
            <v>306</v>
          </cell>
          <cell r="K322" t="str">
            <v>20181004</v>
          </cell>
          <cell r="L322" t="str">
            <v>２０１９年Ｇ２０大阪サミット推進事業</v>
          </cell>
          <cell r="M322" t="str">
            <v>助成・啓発・指導・公権力型</v>
          </cell>
          <cell r="N322" t="str">
            <v>01000</v>
          </cell>
          <cell r="O322" t="str">
            <v>政策企画部</v>
          </cell>
        </row>
        <row r="323">
          <cell r="J323">
            <v>307</v>
          </cell>
          <cell r="K323" t="str">
            <v>20181005</v>
          </cell>
          <cell r="L323" t="str">
            <v>２０１９年Ｇ２０サミット対策管理運営事業</v>
          </cell>
          <cell r="M323" t="str">
            <v>助成・啓発・指導・公権力型</v>
          </cell>
          <cell r="N323" t="str">
            <v>30000</v>
          </cell>
          <cell r="O323" t="str">
            <v>公安委員会</v>
          </cell>
        </row>
        <row r="324">
          <cell r="J324">
            <v>308</v>
          </cell>
          <cell r="K324" t="str">
            <v>20181006</v>
          </cell>
          <cell r="L324" t="str">
            <v>大阪府北部を震源とする地震等被災者支援事業</v>
          </cell>
          <cell r="M324" t="str">
            <v>助成・啓発・指導・公権力型</v>
          </cell>
          <cell r="N324" t="str">
            <v>01000</v>
          </cell>
          <cell r="O324" t="str">
            <v>政策企画部</v>
          </cell>
        </row>
        <row r="325">
          <cell r="J325">
            <v>309</v>
          </cell>
          <cell r="K325" t="str">
            <v>20181007</v>
          </cell>
          <cell r="L325" t="str">
            <v>２０１９年Ｇ２０大阪サミット対策事業</v>
          </cell>
          <cell r="M325" t="str">
            <v>助成・啓発・指導・公権力型</v>
          </cell>
          <cell r="N325" t="str">
            <v>01000</v>
          </cell>
          <cell r="O325" t="str">
            <v>政策企画部</v>
          </cell>
        </row>
        <row r="326">
          <cell r="J326">
            <v>310</v>
          </cell>
          <cell r="K326" t="str">
            <v>20191001</v>
          </cell>
          <cell r="L326" t="str">
            <v>森林整備促進事業</v>
          </cell>
          <cell r="M326" t="str">
            <v>助成・啓発・指導・公権力型</v>
          </cell>
          <cell r="N326" t="str">
            <v>09000</v>
          </cell>
          <cell r="O326" t="str">
            <v>環境農林水産部</v>
          </cell>
        </row>
        <row r="327">
          <cell r="J327">
            <v>311</v>
          </cell>
          <cell r="K327" t="str">
            <v>20191002</v>
          </cell>
          <cell r="L327" t="str">
            <v>国民健康保険事務事業</v>
          </cell>
          <cell r="M327" t="str">
            <v>行政組織管理型</v>
          </cell>
          <cell r="N327" t="str">
            <v>06000</v>
          </cell>
          <cell r="O327" t="str">
            <v>健康医療部</v>
          </cell>
        </row>
        <row r="328">
          <cell r="J328">
            <v>312</v>
          </cell>
          <cell r="K328" t="str">
            <v>20191003</v>
          </cell>
          <cell r="L328" t="str">
            <v>大阪府北部を震源とする地震等被災者支援事業</v>
          </cell>
          <cell r="M328" t="str">
            <v>助成・啓発・指導・公権力型</v>
          </cell>
          <cell r="N328" t="str">
            <v>11000</v>
          </cell>
          <cell r="O328" t="str">
            <v>都市整備部</v>
          </cell>
        </row>
        <row r="329">
          <cell r="J329">
            <v>313</v>
          </cell>
          <cell r="K329" t="str">
            <v>20201001</v>
          </cell>
          <cell r="L329" t="str">
            <v>母子・父子福祉センター管理運営事業</v>
          </cell>
          <cell r="M329" t="str">
            <v>施設運営型</v>
          </cell>
          <cell r="N329" t="str">
            <v>25000</v>
          </cell>
          <cell r="O329" t="str">
            <v>福祉部</v>
          </cell>
        </row>
        <row r="330">
          <cell r="J330">
            <v>314</v>
          </cell>
          <cell r="K330" t="str">
            <v>20201002</v>
          </cell>
          <cell r="L330" t="str">
            <v>福祉情報コミュニケーションセンター管理運営事業</v>
          </cell>
          <cell r="M330" t="str">
            <v>施設運営型</v>
          </cell>
          <cell r="N330" t="str">
            <v>25000</v>
          </cell>
          <cell r="O330" t="str">
            <v>福祉部</v>
          </cell>
        </row>
        <row r="331">
          <cell r="J331">
            <v>315</v>
          </cell>
          <cell r="K331" t="str">
            <v>20201003</v>
          </cell>
          <cell r="L331" t="str">
            <v>企画調整事業</v>
          </cell>
          <cell r="M331" t="str">
            <v>行政組織管理型</v>
          </cell>
          <cell r="N331" t="str">
            <v>01000</v>
          </cell>
          <cell r="O331" t="str">
            <v>政策企画部</v>
          </cell>
        </row>
        <row r="332">
          <cell r="J332">
            <v>316</v>
          </cell>
          <cell r="K332" t="str">
            <v>20211001</v>
          </cell>
          <cell r="L332" t="str">
            <v>港湾総務事業</v>
          </cell>
          <cell r="M332" t="str">
            <v>行政組織管理型</v>
          </cell>
          <cell r="N332" t="str">
            <v>28000</v>
          </cell>
          <cell r="O332" t="str">
            <v>大阪港湾局</v>
          </cell>
        </row>
        <row r="333">
          <cell r="J333">
            <v>317</v>
          </cell>
          <cell r="K333" t="str">
            <v>20211002</v>
          </cell>
          <cell r="L333" t="str">
            <v>スマートシティ戦略総務事業</v>
          </cell>
          <cell r="M333" t="str">
            <v>行政組織管理型</v>
          </cell>
          <cell r="N333" t="str">
            <v>27000</v>
          </cell>
          <cell r="O333" t="str">
            <v>スマートシティ戦略部</v>
          </cell>
        </row>
        <row r="334">
          <cell r="J334">
            <v>318</v>
          </cell>
          <cell r="K334" t="str">
            <v>20211003</v>
          </cell>
          <cell r="L334" t="str">
            <v>職員費</v>
          </cell>
          <cell r="M334" t="str">
            <v>行政組織管理型</v>
          </cell>
          <cell r="N334" t="str">
            <v>27000</v>
          </cell>
          <cell r="O334" t="str">
            <v>スマートシティ戦略部</v>
          </cell>
        </row>
        <row r="335">
          <cell r="J335">
            <v>319</v>
          </cell>
          <cell r="K335" t="str">
            <v>20211004</v>
          </cell>
          <cell r="L335" t="str">
            <v>特区推進事業</v>
          </cell>
          <cell r="M335" t="str">
            <v>行政組織管理型</v>
          </cell>
          <cell r="N335" t="str">
            <v>27000</v>
          </cell>
          <cell r="O335" t="str">
            <v>スマートシティ戦略部</v>
          </cell>
        </row>
        <row r="336">
          <cell r="J336">
            <v>320</v>
          </cell>
          <cell r="K336" t="str">
            <v>20211005</v>
          </cell>
          <cell r="L336" t="str">
            <v>地域戦略推進事業</v>
          </cell>
          <cell r="M336" t="str">
            <v>行政組織管理型</v>
          </cell>
          <cell r="N336" t="str">
            <v>27000</v>
          </cell>
          <cell r="O336" t="str">
            <v>スマートシティ戦略部</v>
          </cell>
        </row>
        <row r="337">
          <cell r="J337">
            <v>321</v>
          </cell>
          <cell r="K337" t="str">
            <v>20211006</v>
          </cell>
          <cell r="L337" t="str">
            <v>デジタル行政推進事業</v>
          </cell>
          <cell r="M337" t="str">
            <v>行政組織管理型</v>
          </cell>
          <cell r="N337" t="str">
            <v>27000</v>
          </cell>
          <cell r="O337" t="str">
            <v>スマートシティ戦略部</v>
          </cell>
        </row>
        <row r="338">
          <cell r="J338">
            <v>322</v>
          </cell>
          <cell r="K338" t="str">
            <v>20211007</v>
          </cell>
          <cell r="L338" t="str">
            <v>ＩＣＴ基盤事業</v>
          </cell>
          <cell r="M338" t="str">
            <v>行政組織管理型</v>
          </cell>
          <cell r="N338" t="str">
            <v>27000</v>
          </cell>
          <cell r="O338" t="str">
            <v>スマートシティ戦略部</v>
          </cell>
        </row>
        <row r="339">
          <cell r="J339">
            <v>323</v>
          </cell>
          <cell r="K339" t="str">
            <v>20221001</v>
          </cell>
          <cell r="L339" t="str">
            <v>都市計画総務事業</v>
          </cell>
          <cell r="M339" t="str">
            <v>行政組織管理型</v>
          </cell>
          <cell r="N339" t="str">
            <v>29000</v>
          </cell>
          <cell r="O339" t="str">
            <v>大阪都市計画局</v>
          </cell>
        </row>
        <row r="340">
          <cell r="J340">
            <v>324</v>
          </cell>
          <cell r="K340" t="str">
            <v>20221002</v>
          </cell>
          <cell r="L340" t="str">
            <v>都市計画推進事業</v>
          </cell>
          <cell r="M340" t="str">
            <v>行政組織管理型</v>
          </cell>
          <cell r="N340" t="str">
            <v>29000</v>
          </cell>
          <cell r="O340" t="str">
            <v>大阪都市計画局</v>
          </cell>
        </row>
        <row r="341">
          <cell r="J341">
            <v>325</v>
          </cell>
          <cell r="K341" t="str">
            <v>20221003</v>
          </cell>
          <cell r="L341" t="str">
            <v>拠点開発事業</v>
          </cell>
          <cell r="M341" t="str">
            <v>社会資本整備型</v>
          </cell>
          <cell r="N341" t="str">
            <v>29000</v>
          </cell>
          <cell r="O341" t="str">
            <v>大阪都市計画局</v>
          </cell>
        </row>
        <row r="342">
          <cell r="J342">
            <v>326</v>
          </cell>
          <cell r="K342" t="str">
            <v>20221004</v>
          </cell>
          <cell r="L342" t="str">
            <v>タウン推進事業</v>
          </cell>
          <cell r="M342" t="str">
            <v>社会資本整備型</v>
          </cell>
          <cell r="N342" t="str">
            <v>29000</v>
          </cell>
          <cell r="O342" t="str">
            <v>大阪都市計画局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入力"/>
      <sheetName val="BS設定シート"/>
      <sheetName val="PＬ設定シート"/>
      <sheetName val="CF設定シート"/>
      <sheetName val="純資産変動計算書設定シート"/>
      <sheetName val="純資産変動分析表設定シート"/>
      <sheetName val="勘定残高設定シート"/>
      <sheetName val="Sheet1"/>
    </sheetNames>
    <sheetDataSet>
      <sheetData sheetId="0" refreshError="1"/>
      <sheetData sheetId="1">
        <row r="17">
          <cell r="A17">
            <v>1</v>
          </cell>
          <cell r="E17">
            <v>1</v>
          </cell>
          <cell r="F17" t="str">
            <v>*</v>
          </cell>
          <cell r="G17" t="str">
            <v>すべて</v>
          </cell>
        </row>
        <row r="18">
          <cell r="E18">
            <v>2</v>
          </cell>
          <cell r="F18">
            <v>1000</v>
          </cell>
          <cell r="G18" t="str">
            <v>政策企画部</v>
          </cell>
          <cell r="H18" t="str">
            <v>一般会計</v>
          </cell>
          <cell r="R18" t="str">
            <v>各会計合算</v>
          </cell>
        </row>
        <row r="19">
          <cell r="E19">
            <v>3</v>
          </cell>
          <cell r="F19">
            <v>2000</v>
          </cell>
          <cell r="G19" t="str">
            <v>総務部</v>
          </cell>
          <cell r="H19" t="str">
            <v>一般会計</v>
          </cell>
          <cell r="R19" t="str">
            <v>一般会計</v>
          </cell>
        </row>
        <row r="20">
          <cell r="E20">
            <v>4</v>
          </cell>
          <cell r="F20">
            <v>6000</v>
          </cell>
          <cell r="G20" t="str">
            <v>健康医療部</v>
          </cell>
          <cell r="H20" t="str">
            <v>一般会計</v>
          </cell>
          <cell r="R20" t="str">
            <v>特別会計</v>
          </cell>
        </row>
        <row r="21">
          <cell r="E21">
            <v>5</v>
          </cell>
          <cell r="F21">
            <v>8000</v>
          </cell>
          <cell r="G21" t="str">
            <v>商工労働部</v>
          </cell>
          <cell r="H21" t="str">
            <v>一般会計</v>
          </cell>
          <cell r="R21" t="str">
            <v>部局別</v>
          </cell>
        </row>
        <row r="22">
          <cell r="E22">
            <v>6</v>
          </cell>
          <cell r="F22">
            <v>9000</v>
          </cell>
          <cell r="G22" t="str">
            <v>環境農林水産部</v>
          </cell>
          <cell r="H22" t="str">
            <v>一般会計</v>
          </cell>
          <cell r="R22" t="str">
            <v>事業別</v>
          </cell>
        </row>
        <row r="23">
          <cell r="E23">
            <v>7</v>
          </cell>
          <cell r="F23">
            <v>11000</v>
          </cell>
          <cell r="G23" t="str">
            <v>都市整備部</v>
          </cell>
          <cell r="H23" t="str">
            <v>一般会計</v>
          </cell>
        </row>
        <row r="24">
          <cell r="E24">
            <v>8</v>
          </cell>
          <cell r="F24">
            <v>12000</v>
          </cell>
          <cell r="G24" t="str">
            <v>住宅まちづくり部</v>
          </cell>
          <cell r="H24" t="str">
            <v>一般会計</v>
          </cell>
        </row>
        <row r="25">
          <cell r="E25">
            <v>9</v>
          </cell>
          <cell r="F25">
            <v>13000</v>
          </cell>
          <cell r="G25" t="str">
            <v>会計局</v>
          </cell>
          <cell r="H25" t="str">
            <v>一般会計</v>
          </cell>
        </row>
        <row r="26">
          <cell r="E26">
            <v>10</v>
          </cell>
          <cell r="F26">
            <v>15000</v>
          </cell>
          <cell r="G26" t="str">
            <v>議会事務局</v>
          </cell>
          <cell r="H26" t="str">
            <v>一般会計</v>
          </cell>
        </row>
        <row r="27">
          <cell r="E27">
            <v>11</v>
          </cell>
          <cell r="F27">
            <v>16000</v>
          </cell>
          <cell r="G27" t="str">
            <v>教育委員会</v>
          </cell>
          <cell r="H27" t="str">
            <v>一般会計</v>
          </cell>
        </row>
        <row r="28">
          <cell r="E28">
            <v>12</v>
          </cell>
          <cell r="F28">
            <v>17000</v>
          </cell>
          <cell r="G28" t="str">
            <v>人事委員会事務局</v>
          </cell>
          <cell r="H28" t="str">
            <v>一般会計</v>
          </cell>
        </row>
        <row r="29">
          <cell r="E29">
            <v>13</v>
          </cell>
          <cell r="F29">
            <v>18000</v>
          </cell>
          <cell r="G29" t="str">
            <v>監査委員事務局</v>
          </cell>
          <cell r="H29" t="str">
            <v>一般会計</v>
          </cell>
        </row>
        <row r="30">
          <cell r="E30">
            <v>14</v>
          </cell>
          <cell r="F30">
            <v>22000</v>
          </cell>
          <cell r="G30" t="str">
            <v>府民文化部</v>
          </cell>
          <cell r="H30" t="str">
            <v>一般会計</v>
          </cell>
        </row>
        <row r="31">
          <cell r="E31">
            <v>15</v>
          </cell>
          <cell r="F31">
            <v>25000</v>
          </cell>
          <cell r="G31" t="str">
            <v>福祉部</v>
          </cell>
          <cell r="H31" t="str">
            <v>一般会計</v>
          </cell>
        </row>
        <row r="32">
          <cell r="E32">
            <v>16</v>
          </cell>
          <cell r="F32">
            <v>30000</v>
          </cell>
          <cell r="G32" t="str">
            <v>公安委員会</v>
          </cell>
          <cell r="H32" t="str">
            <v>一般会計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9"/>
  <sheetViews>
    <sheetView tabSelected="1" zoomScaleNormal="100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3" customWidth="1"/>
    <col min="11" max="16" width="1.625" style="2" customWidth="1"/>
    <col min="17" max="17" width="16.125" style="2" customWidth="1"/>
    <col min="18" max="20" width="13.875" style="3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A1" s="131"/>
      <c r="B1" s="131"/>
      <c r="C1" s="131"/>
      <c r="D1" s="131"/>
      <c r="E1" s="131"/>
      <c r="F1" s="132"/>
      <c r="G1" s="133"/>
      <c r="H1" s="133"/>
      <c r="I1" s="132"/>
      <c r="J1" s="129"/>
      <c r="K1" s="129"/>
      <c r="L1" s="134"/>
      <c r="M1" s="134"/>
      <c r="N1" s="134"/>
      <c r="O1" s="134"/>
      <c r="P1" s="132"/>
      <c r="Q1" s="130"/>
      <c r="R1" s="129"/>
      <c r="S1" s="129"/>
      <c r="T1" s="183" t="s">
        <v>8</v>
      </c>
    </row>
    <row r="2" spans="1:20" ht="15" customHeight="1" x14ac:dyDescent="0.15">
      <c r="A2" s="131"/>
      <c r="B2" s="131"/>
      <c r="C2" s="131"/>
      <c r="D2" s="131"/>
      <c r="E2" s="131"/>
      <c r="F2" s="132"/>
      <c r="G2" s="133"/>
      <c r="H2" s="133"/>
      <c r="I2" s="132"/>
      <c r="J2" s="129"/>
      <c r="K2" s="129"/>
      <c r="L2" s="134"/>
      <c r="M2" s="134"/>
      <c r="N2" s="134"/>
      <c r="O2" s="134"/>
      <c r="P2" s="132"/>
      <c r="Q2" s="130"/>
      <c r="R2" s="129"/>
      <c r="S2" s="129"/>
      <c r="T2" s="183" t="s">
        <v>9</v>
      </c>
    </row>
    <row r="3" spans="1:20" ht="30" customHeight="1" x14ac:dyDescent="0.15">
      <c r="A3" s="131"/>
      <c r="B3" s="131"/>
      <c r="C3" s="131"/>
      <c r="D3" s="131"/>
      <c r="E3" s="131"/>
      <c r="F3" s="131"/>
      <c r="G3" s="131"/>
      <c r="H3" s="135"/>
      <c r="I3" s="135"/>
      <c r="J3" s="135"/>
      <c r="K3" s="131"/>
      <c r="L3" s="131"/>
      <c r="M3" s="131"/>
      <c r="N3" s="131"/>
      <c r="O3" s="131"/>
      <c r="P3" s="131"/>
      <c r="Q3" s="131"/>
      <c r="R3" s="135"/>
      <c r="S3" s="135"/>
      <c r="T3" s="135"/>
    </row>
    <row r="4" spans="1:20" ht="18" customHeight="1" thickBot="1" x14ac:dyDescent="0.2">
      <c r="A4" s="101" t="s">
        <v>218</v>
      </c>
      <c r="B4" s="87"/>
      <c r="C4" s="87"/>
      <c r="D4" s="87"/>
      <c r="E4" s="87"/>
      <c r="F4" s="87"/>
      <c r="G4" s="87"/>
      <c r="H4" s="11" t="s">
        <v>219</v>
      </c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11" t="s">
        <v>11</v>
      </c>
    </row>
    <row r="5" spans="1:20" ht="9" customHeight="1" x14ac:dyDescent="0.15">
      <c r="A5" s="249" t="s">
        <v>220</v>
      </c>
      <c r="B5" s="250"/>
      <c r="C5" s="250"/>
      <c r="D5" s="250"/>
      <c r="E5" s="250"/>
      <c r="F5" s="250"/>
      <c r="G5" s="251"/>
      <c r="H5" s="66" t="s">
        <v>96</v>
      </c>
      <c r="I5" s="67" t="s">
        <v>97</v>
      </c>
      <c r="J5" s="68" t="s">
        <v>98</v>
      </c>
      <c r="K5" s="249" t="s">
        <v>220</v>
      </c>
      <c r="L5" s="250"/>
      <c r="M5" s="250"/>
      <c r="N5" s="250"/>
      <c r="O5" s="250"/>
      <c r="P5" s="250"/>
      <c r="Q5" s="251"/>
      <c r="R5" s="66" t="s">
        <v>96</v>
      </c>
      <c r="S5" s="67" t="s">
        <v>97</v>
      </c>
      <c r="T5" s="68" t="s">
        <v>98</v>
      </c>
    </row>
    <row r="6" spans="1:20" ht="9" customHeight="1" thickBot="1" x14ac:dyDescent="0.2">
      <c r="A6" s="252"/>
      <c r="B6" s="253"/>
      <c r="C6" s="253"/>
      <c r="D6" s="253"/>
      <c r="E6" s="253"/>
      <c r="F6" s="253"/>
      <c r="G6" s="254"/>
      <c r="H6" s="69" t="s">
        <v>99</v>
      </c>
      <c r="I6" s="70" t="s">
        <v>100</v>
      </c>
      <c r="J6" s="71" t="s">
        <v>101</v>
      </c>
      <c r="K6" s="252"/>
      <c r="L6" s="253"/>
      <c r="M6" s="253"/>
      <c r="N6" s="253"/>
      <c r="O6" s="253"/>
      <c r="P6" s="253"/>
      <c r="Q6" s="254"/>
      <c r="R6" s="69" t="s">
        <v>99</v>
      </c>
      <c r="S6" s="70" t="s">
        <v>100</v>
      </c>
      <c r="T6" s="71" t="s">
        <v>101</v>
      </c>
    </row>
    <row r="7" spans="1:20" ht="9" customHeight="1" x14ac:dyDescent="0.15">
      <c r="A7" s="46" t="s">
        <v>221</v>
      </c>
      <c r="B7" s="47"/>
      <c r="C7" s="47"/>
      <c r="D7" s="47"/>
      <c r="E7" s="47"/>
      <c r="F7" s="47"/>
      <c r="G7" s="50"/>
      <c r="H7" s="112"/>
      <c r="I7" s="113"/>
      <c r="J7" s="114"/>
      <c r="K7" s="46" t="s">
        <v>222</v>
      </c>
      <c r="L7" s="47"/>
      <c r="M7" s="47"/>
      <c r="N7" s="47"/>
      <c r="O7" s="47"/>
      <c r="P7" s="47"/>
      <c r="Q7" s="50"/>
      <c r="R7" s="112"/>
      <c r="S7" s="113"/>
      <c r="T7" s="114"/>
    </row>
    <row r="8" spans="1:20" ht="9" customHeight="1" x14ac:dyDescent="0.15">
      <c r="A8" s="46"/>
      <c r="B8" s="47" t="s">
        <v>223</v>
      </c>
      <c r="C8" s="47"/>
      <c r="D8" s="47"/>
      <c r="E8" s="47"/>
      <c r="F8" s="47"/>
      <c r="G8" s="50"/>
      <c r="H8" s="185">
        <v>344638230877</v>
      </c>
      <c r="I8" s="186">
        <v>378786482404</v>
      </c>
      <c r="J8" s="187">
        <v>-34148251527</v>
      </c>
      <c r="K8" s="46"/>
      <c r="L8" s="47" t="s">
        <v>224</v>
      </c>
      <c r="M8" s="47"/>
      <c r="N8" s="47"/>
      <c r="O8" s="47"/>
      <c r="P8" s="47"/>
      <c r="Q8" s="50"/>
      <c r="R8" s="185">
        <v>3493677989</v>
      </c>
      <c r="S8" s="186">
        <v>3942219939</v>
      </c>
      <c r="T8" s="187">
        <v>-448541950</v>
      </c>
    </row>
    <row r="9" spans="1:20" ht="9" customHeight="1" x14ac:dyDescent="0.15">
      <c r="A9" s="51"/>
      <c r="B9" s="48"/>
      <c r="C9" s="48"/>
      <c r="D9" s="48" t="s">
        <v>225</v>
      </c>
      <c r="E9" s="48"/>
      <c r="F9" s="48"/>
      <c r="G9" s="49"/>
      <c r="H9" s="188">
        <v>0</v>
      </c>
      <c r="I9" s="189">
        <v>0</v>
      </c>
      <c r="J9" s="190">
        <v>0</v>
      </c>
      <c r="K9" s="51"/>
      <c r="L9" s="48"/>
      <c r="M9" s="48"/>
      <c r="N9" s="48" t="s">
        <v>144</v>
      </c>
      <c r="O9" s="48"/>
      <c r="P9" s="48"/>
      <c r="Q9" s="49"/>
      <c r="R9" s="188">
        <v>60124000</v>
      </c>
      <c r="S9" s="189">
        <v>291639500</v>
      </c>
      <c r="T9" s="190">
        <v>-231515500</v>
      </c>
    </row>
    <row r="10" spans="1:20" ht="9" customHeight="1" x14ac:dyDescent="0.15">
      <c r="A10" s="51"/>
      <c r="B10" s="48"/>
      <c r="C10" s="48"/>
      <c r="D10" s="48"/>
      <c r="E10" s="48" t="s">
        <v>226</v>
      </c>
      <c r="F10" s="48"/>
      <c r="G10" s="49"/>
      <c r="H10" s="188">
        <v>0</v>
      </c>
      <c r="I10" s="189">
        <v>0</v>
      </c>
      <c r="J10" s="190">
        <v>0</v>
      </c>
      <c r="K10" s="51"/>
      <c r="L10" s="48"/>
      <c r="M10" s="48"/>
      <c r="N10" s="48" t="s">
        <v>227</v>
      </c>
      <c r="O10" s="48"/>
      <c r="P10" s="48"/>
      <c r="Q10" s="49"/>
      <c r="R10" s="188">
        <v>0</v>
      </c>
      <c r="S10" s="189">
        <v>0</v>
      </c>
      <c r="T10" s="190">
        <v>0</v>
      </c>
    </row>
    <row r="11" spans="1:20" ht="9" customHeight="1" x14ac:dyDescent="0.15">
      <c r="A11" s="51"/>
      <c r="B11" s="48"/>
      <c r="C11" s="48"/>
      <c r="D11" s="48"/>
      <c r="E11" s="48" t="s">
        <v>228</v>
      </c>
      <c r="F11" s="48"/>
      <c r="G11" s="49"/>
      <c r="H11" s="188">
        <v>0</v>
      </c>
      <c r="I11" s="189">
        <v>0</v>
      </c>
      <c r="J11" s="190">
        <v>0</v>
      </c>
      <c r="K11" s="51"/>
      <c r="L11" s="48"/>
      <c r="M11" s="48"/>
      <c r="N11" s="48"/>
      <c r="O11" s="48" t="s">
        <v>229</v>
      </c>
      <c r="P11" s="48"/>
      <c r="Q11" s="49"/>
      <c r="R11" s="188">
        <v>0</v>
      </c>
      <c r="S11" s="189">
        <v>0</v>
      </c>
      <c r="T11" s="190">
        <v>0</v>
      </c>
    </row>
    <row r="12" spans="1:20" ht="9" customHeight="1" x14ac:dyDescent="0.15">
      <c r="A12" s="51"/>
      <c r="B12" s="48"/>
      <c r="C12" s="48"/>
      <c r="D12" s="48" t="s">
        <v>230</v>
      </c>
      <c r="E12" s="48"/>
      <c r="F12" s="48"/>
      <c r="G12" s="49"/>
      <c r="H12" s="188">
        <v>12808595234</v>
      </c>
      <c r="I12" s="189">
        <v>13304864265</v>
      </c>
      <c r="J12" s="190">
        <v>-496269031</v>
      </c>
      <c r="K12" s="51"/>
      <c r="L12" s="48"/>
      <c r="M12" s="48"/>
      <c r="N12" s="48"/>
      <c r="O12" s="48" t="s">
        <v>231</v>
      </c>
      <c r="P12" s="48"/>
      <c r="Q12" s="49"/>
      <c r="R12" s="188">
        <v>0</v>
      </c>
      <c r="S12" s="189">
        <v>0</v>
      </c>
      <c r="T12" s="190">
        <v>0</v>
      </c>
    </row>
    <row r="13" spans="1:20" ht="9" customHeight="1" x14ac:dyDescent="0.15">
      <c r="A13" s="51"/>
      <c r="B13" s="48"/>
      <c r="C13" s="48"/>
      <c r="D13" s="48"/>
      <c r="E13" s="48" t="s">
        <v>232</v>
      </c>
      <c r="F13" s="48"/>
      <c r="G13" s="49"/>
      <c r="H13" s="188">
        <v>12123544057</v>
      </c>
      <c r="I13" s="189">
        <v>12625189687</v>
      </c>
      <c r="J13" s="190">
        <v>-501645630</v>
      </c>
      <c r="K13" s="51"/>
      <c r="L13" s="48"/>
      <c r="M13" s="48"/>
      <c r="N13" s="48" t="s">
        <v>233</v>
      </c>
      <c r="O13" s="48"/>
      <c r="P13" s="48"/>
      <c r="Q13" s="49"/>
      <c r="R13" s="188">
        <v>686114165</v>
      </c>
      <c r="S13" s="189">
        <v>673235115</v>
      </c>
      <c r="T13" s="190">
        <v>12879050</v>
      </c>
    </row>
    <row r="14" spans="1:20" ht="9" customHeight="1" x14ac:dyDescent="0.15">
      <c r="A14" s="51"/>
      <c r="B14" s="48"/>
      <c r="C14" s="48"/>
      <c r="D14" s="48"/>
      <c r="E14" s="48" t="s">
        <v>234</v>
      </c>
      <c r="F14" s="48"/>
      <c r="G14" s="49"/>
      <c r="H14" s="188">
        <v>685051177</v>
      </c>
      <c r="I14" s="189">
        <v>679674578</v>
      </c>
      <c r="J14" s="190">
        <v>5376599</v>
      </c>
      <c r="K14" s="51"/>
      <c r="L14" s="48"/>
      <c r="M14" s="48"/>
      <c r="N14" s="48" t="s">
        <v>235</v>
      </c>
      <c r="O14" s="48"/>
      <c r="P14" s="48"/>
      <c r="Q14" s="49"/>
      <c r="R14" s="188">
        <v>0</v>
      </c>
      <c r="S14" s="189">
        <v>0</v>
      </c>
      <c r="T14" s="190">
        <v>0</v>
      </c>
    </row>
    <row r="15" spans="1:20" ht="9" customHeight="1" x14ac:dyDescent="0.15">
      <c r="A15" s="51"/>
      <c r="B15" s="48"/>
      <c r="C15" s="48"/>
      <c r="D15" s="48" t="s">
        <v>236</v>
      </c>
      <c r="E15" s="48"/>
      <c r="F15" s="48"/>
      <c r="G15" s="49"/>
      <c r="H15" s="188">
        <v>-2005556281</v>
      </c>
      <c r="I15" s="189">
        <v>-2424974565</v>
      </c>
      <c r="J15" s="190">
        <v>419418284</v>
      </c>
      <c r="K15" s="51"/>
      <c r="L15" s="48"/>
      <c r="M15" s="48"/>
      <c r="N15" s="48"/>
      <c r="O15" s="48" t="s">
        <v>237</v>
      </c>
      <c r="P15" s="48"/>
      <c r="Q15" s="49"/>
      <c r="R15" s="188">
        <v>0</v>
      </c>
      <c r="S15" s="189">
        <v>0</v>
      </c>
      <c r="T15" s="190">
        <v>0</v>
      </c>
    </row>
    <row r="16" spans="1:20" ht="9" customHeight="1" x14ac:dyDescent="0.15">
      <c r="A16" s="51"/>
      <c r="B16" s="48"/>
      <c r="C16" s="48"/>
      <c r="D16" s="48" t="s">
        <v>238</v>
      </c>
      <c r="E16" s="48"/>
      <c r="F16" s="48"/>
      <c r="G16" s="49"/>
      <c r="H16" s="188">
        <v>333179974924</v>
      </c>
      <c r="I16" s="189">
        <v>367906592704</v>
      </c>
      <c r="J16" s="190">
        <v>-34726617780</v>
      </c>
      <c r="K16" s="51"/>
      <c r="L16" s="48"/>
      <c r="M16" s="48"/>
      <c r="N16" s="48"/>
      <c r="O16" s="48" t="s">
        <v>239</v>
      </c>
      <c r="P16" s="48"/>
      <c r="Q16" s="49"/>
      <c r="R16" s="188">
        <v>0</v>
      </c>
      <c r="S16" s="189">
        <v>0</v>
      </c>
      <c r="T16" s="190">
        <v>0</v>
      </c>
    </row>
    <row r="17" spans="1:20" ht="9" customHeight="1" x14ac:dyDescent="0.15">
      <c r="A17" s="51"/>
      <c r="B17" s="48"/>
      <c r="C17" s="48"/>
      <c r="D17" s="48"/>
      <c r="E17" s="48" t="s">
        <v>114</v>
      </c>
      <c r="F17" s="48"/>
      <c r="G17" s="49"/>
      <c r="H17" s="188">
        <v>333179974924</v>
      </c>
      <c r="I17" s="189">
        <v>367906592704</v>
      </c>
      <c r="J17" s="190">
        <v>-34726617780</v>
      </c>
      <c r="K17" s="51"/>
      <c r="L17" s="48"/>
      <c r="M17" s="48"/>
      <c r="N17" s="48" t="s">
        <v>240</v>
      </c>
      <c r="O17" s="48"/>
      <c r="P17" s="48"/>
      <c r="Q17" s="49"/>
      <c r="R17" s="188">
        <v>2747439824</v>
      </c>
      <c r="S17" s="189">
        <v>2370630154</v>
      </c>
      <c r="T17" s="190">
        <v>376809670</v>
      </c>
    </row>
    <row r="18" spans="1:20" ht="9" customHeight="1" x14ac:dyDescent="0.15">
      <c r="A18" s="51"/>
      <c r="B18" s="48"/>
      <c r="C18" s="48"/>
      <c r="D18" s="48"/>
      <c r="E18" s="48" t="s">
        <v>149</v>
      </c>
      <c r="F18" s="48"/>
      <c r="G18" s="49"/>
      <c r="H18" s="188">
        <v>0</v>
      </c>
      <c r="I18" s="189">
        <v>0</v>
      </c>
      <c r="J18" s="190">
        <v>0</v>
      </c>
      <c r="K18" s="51"/>
      <c r="L18" s="48"/>
      <c r="M18" s="48"/>
      <c r="N18" s="48" t="s">
        <v>241</v>
      </c>
      <c r="O18" s="48"/>
      <c r="P18" s="48"/>
      <c r="Q18" s="49"/>
      <c r="R18" s="188">
        <v>0</v>
      </c>
      <c r="S18" s="189">
        <v>606715170</v>
      </c>
      <c r="T18" s="190">
        <v>-606715170</v>
      </c>
    </row>
    <row r="19" spans="1:20" ht="9" customHeight="1" x14ac:dyDescent="0.15">
      <c r="A19" s="51"/>
      <c r="B19" s="48"/>
      <c r="C19" s="48"/>
      <c r="D19" s="48" t="s">
        <v>242</v>
      </c>
      <c r="E19" s="48"/>
      <c r="F19" s="48"/>
      <c r="G19" s="49"/>
      <c r="H19" s="188">
        <v>0</v>
      </c>
      <c r="I19" s="189">
        <v>0</v>
      </c>
      <c r="J19" s="190">
        <v>0</v>
      </c>
      <c r="K19" s="51"/>
      <c r="L19" s="48"/>
      <c r="M19" s="48"/>
      <c r="N19" s="48" t="s">
        <v>243</v>
      </c>
      <c r="O19" s="48"/>
      <c r="P19" s="48"/>
      <c r="Q19" s="49"/>
      <c r="R19" s="188">
        <v>0</v>
      </c>
      <c r="S19" s="189">
        <v>0</v>
      </c>
      <c r="T19" s="190">
        <v>0</v>
      </c>
    </row>
    <row r="20" spans="1:20" ht="9" customHeight="1" x14ac:dyDescent="0.15">
      <c r="A20" s="51"/>
      <c r="B20" s="48"/>
      <c r="C20" s="48"/>
      <c r="D20" s="48" t="s">
        <v>244</v>
      </c>
      <c r="E20" s="48"/>
      <c r="F20" s="48"/>
      <c r="G20" s="49"/>
      <c r="H20" s="188">
        <v>0</v>
      </c>
      <c r="I20" s="189">
        <v>0</v>
      </c>
      <c r="J20" s="190">
        <v>0</v>
      </c>
      <c r="K20" s="46"/>
      <c r="L20" s="47" t="s">
        <v>245</v>
      </c>
      <c r="M20" s="47"/>
      <c r="N20" s="47"/>
      <c r="O20" s="47"/>
      <c r="P20" s="47"/>
      <c r="Q20" s="50"/>
      <c r="R20" s="185">
        <v>7493954953</v>
      </c>
      <c r="S20" s="186">
        <v>8901958916</v>
      </c>
      <c r="T20" s="187">
        <v>-1408003963</v>
      </c>
    </row>
    <row r="21" spans="1:20" ht="9" customHeight="1" x14ac:dyDescent="0.15">
      <c r="A21" s="51"/>
      <c r="B21" s="48"/>
      <c r="C21" s="48"/>
      <c r="D21" s="48" t="s">
        <v>246</v>
      </c>
      <c r="E21" s="48"/>
      <c r="F21" s="48"/>
      <c r="G21" s="49"/>
      <c r="H21" s="188">
        <v>655217000</v>
      </c>
      <c r="I21" s="189">
        <v>0</v>
      </c>
      <c r="J21" s="190">
        <v>655217000</v>
      </c>
      <c r="K21" s="51"/>
      <c r="L21" s="48"/>
      <c r="M21" s="48"/>
      <c r="N21" s="48" t="s">
        <v>144</v>
      </c>
      <c r="O21" s="48"/>
      <c r="P21" s="48"/>
      <c r="Q21" s="49"/>
      <c r="R21" s="188">
        <v>489478500</v>
      </c>
      <c r="S21" s="189">
        <v>448972500</v>
      </c>
      <c r="T21" s="190">
        <v>40506000</v>
      </c>
    </row>
    <row r="22" spans="1:20" ht="9" customHeight="1" x14ac:dyDescent="0.15">
      <c r="A22" s="46"/>
      <c r="B22" s="47" t="s">
        <v>247</v>
      </c>
      <c r="C22" s="47"/>
      <c r="D22" s="47"/>
      <c r="E22" s="47"/>
      <c r="F22" s="47"/>
      <c r="G22" s="50"/>
      <c r="H22" s="185">
        <v>40333300122</v>
      </c>
      <c r="I22" s="186">
        <v>46218874600</v>
      </c>
      <c r="J22" s="187">
        <v>-5885574478</v>
      </c>
      <c r="K22" s="51"/>
      <c r="L22" s="48"/>
      <c r="M22" s="48"/>
      <c r="N22" s="48" t="s">
        <v>248</v>
      </c>
      <c r="O22" s="48"/>
      <c r="P22" s="48"/>
      <c r="Q22" s="49"/>
      <c r="R22" s="188">
        <v>0</v>
      </c>
      <c r="S22" s="189">
        <v>0</v>
      </c>
      <c r="T22" s="190">
        <v>0</v>
      </c>
    </row>
    <row r="23" spans="1:20" ht="9" customHeight="1" x14ac:dyDescent="0.15">
      <c r="A23" s="51"/>
      <c r="B23" s="48"/>
      <c r="C23" s="48"/>
      <c r="D23" s="48" t="s">
        <v>27</v>
      </c>
      <c r="E23" s="48"/>
      <c r="F23" s="48"/>
      <c r="G23" s="49"/>
      <c r="H23" s="188">
        <v>8175636204</v>
      </c>
      <c r="I23" s="189">
        <v>7911504007</v>
      </c>
      <c r="J23" s="190">
        <v>264132197</v>
      </c>
      <c r="K23" s="51"/>
      <c r="L23" s="48"/>
      <c r="M23" s="48"/>
      <c r="N23" s="48"/>
      <c r="O23" s="48" t="s">
        <v>229</v>
      </c>
      <c r="P23" s="48"/>
      <c r="Q23" s="49"/>
      <c r="R23" s="188">
        <v>0</v>
      </c>
      <c r="S23" s="189">
        <v>0</v>
      </c>
      <c r="T23" s="190">
        <v>0</v>
      </c>
    </row>
    <row r="24" spans="1:20" ht="9" customHeight="1" x14ac:dyDescent="0.15">
      <c r="A24" s="51"/>
      <c r="B24" s="48"/>
      <c r="C24" s="48"/>
      <c r="D24" s="48"/>
      <c r="E24" s="48" t="s">
        <v>249</v>
      </c>
      <c r="F24" s="48"/>
      <c r="G24" s="49"/>
      <c r="H24" s="188">
        <v>8175048204</v>
      </c>
      <c r="I24" s="189">
        <v>7910916007</v>
      </c>
      <c r="J24" s="190">
        <v>264132197</v>
      </c>
      <c r="K24" s="51"/>
      <c r="L24" s="48"/>
      <c r="M24" s="48"/>
      <c r="N24" s="48"/>
      <c r="O24" s="48" t="s">
        <v>250</v>
      </c>
      <c r="P24" s="48"/>
      <c r="Q24" s="49"/>
      <c r="R24" s="188">
        <v>0</v>
      </c>
      <c r="S24" s="189">
        <v>0</v>
      </c>
      <c r="T24" s="190">
        <v>0</v>
      </c>
    </row>
    <row r="25" spans="1:20" ht="9" customHeight="1" x14ac:dyDescent="0.15">
      <c r="A25" s="51"/>
      <c r="B25" s="48"/>
      <c r="C25" s="48"/>
      <c r="D25" s="48"/>
      <c r="E25" s="48"/>
      <c r="F25" s="48" t="s">
        <v>28</v>
      </c>
      <c r="G25" s="49"/>
      <c r="H25" s="188">
        <v>6126527874</v>
      </c>
      <c r="I25" s="189">
        <v>5898569795</v>
      </c>
      <c r="J25" s="190">
        <v>227958079</v>
      </c>
      <c r="K25" s="51"/>
      <c r="L25" s="48"/>
      <c r="M25" s="48"/>
      <c r="N25" s="48" t="s">
        <v>251</v>
      </c>
      <c r="O25" s="48"/>
      <c r="P25" s="48"/>
      <c r="Q25" s="49"/>
      <c r="R25" s="188">
        <v>7004476453</v>
      </c>
      <c r="S25" s="189">
        <v>7449807320</v>
      </c>
      <c r="T25" s="190">
        <v>-445330867</v>
      </c>
    </row>
    <row r="26" spans="1:20" ht="9" customHeight="1" x14ac:dyDescent="0.15">
      <c r="A26" s="51"/>
      <c r="B26" s="48"/>
      <c r="C26" s="48"/>
      <c r="D26" s="48"/>
      <c r="E26" s="48"/>
      <c r="F26" s="48" t="s">
        <v>29</v>
      </c>
      <c r="G26" s="49"/>
      <c r="H26" s="188">
        <v>2004799382</v>
      </c>
      <c r="I26" s="189">
        <v>1956504796</v>
      </c>
      <c r="J26" s="190">
        <v>48294586</v>
      </c>
      <c r="K26" s="51"/>
      <c r="L26" s="48"/>
      <c r="M26" s="48"/>
      <c r="N26" s="48" t="s">
        <v>252</v>
      </c>
      <c r="O26" s="48"/>
      <c r="P26" s="48"/>
      <c r="Q26" s="49"/>
      <c r="R26" s="188">
        <v>0</v>
      </c>
      <c r="S26" s="189">
        <v>0</v>
      </c>
      <c r="T26" s="190">
        <v>0</v>
      </c>
    </row>
    <row r="27" spans="1:20" ht="9" customHeight="1" x14ac:dyDescent="0.15">
      <c r="A27" s="51"/>
      <c r="B27" s="48"/>
      <c r="C27" s="48"/>
      <c r="D27" s="48"/>
      <c r="E27" s="48"/>
      <c r="F27" s="48" t="s">
        <v>30</v>
      </c>
      <c r="G27" s="49"/>
      <c r="H27" s="188">
        <v>43720948</v>
      </c>
      <c r="I27" s="189">
        <v>55841416</v>
      </c>
      <c r="J27" s="190">
        <v>-12120468</v>
      </c>
      <c r="K27" s="51"/>
      <c r="L27" s="48"/>
      <c r="M27" s="48"/>
      <c r="N27" s="48" t="s">
        <v>241</v>
      </c>
      <c r="O27" s="48"/>
      <c r="P27" s="48"/>
      <c r="Q27" s="49"/>
      <c r="R27" s="188">
        <v>0</v>
      </c>
      <c r="S27" s="189">
        <v>1003179096</v>
      </c>
      <c r="T27" s="190">
        <v>-1003179096</v>
      </c>
    </row>
    <row r="28" spans="1:20" ht="9" customHeight="1" x14ac:dyDescent="0.15">
      <c r="A28" s="51"/>
      <c r="B28" s="48"/>
      <c r="C28" s="48"/>
      <c r="D28" s="48"/>
      <c r="E28" s="48"/>
      <c r="F28" s="48" t="s">
        <v>31</v>
      </c>
      <c r="G28" s="49"/>
      <c r="H28" s="188">
        <v>0</v>
      </c>
      <c r="I28" s="189">
        <v>0</v>
      </c>
      <c r="J28" s="190">
        <v>0</v>
      </c>
      <c r="K28" s="51"/>
      <c r="L28" s="48"/>
      <c r="M28" s="48"/>
      <c r="N28" s="48" t="s">
        <v>253</v>
      </c>
      <c r="O28" s="48"/>
      <c r="P28" s="48"/>
      <c r="Q28" s="49"/>
      <c r="R28" s="188">
        <v>0</v>
      </c>
      <c r="S28" s="189">
        <v>0</v>
      </c>
      <c r="T28" s="190">
        <v>0</v>
      </c>
    </row>
    <row r="29" spans="1:20" ht="9" customHeight="1" x14ac:dyDescent="0.15">
      <c r="A29" s="51"/>
      <c r="B29" s="48"/>
      <c r="C29" s="48"/>
      <c r="D29" s="48"/>
      <c r="E29" s="48"/>
      <c r="F29" s="48" t="s">
        <v>32</v>
      </c>
      <c r="G29" s="49"/>
      <c r="H29" s="188">
        <v>0</v>
      </c>
      <c r="I29" s="189">
        <v>0</v>
      </c>
      <c r="J29" s="190">
        <v>0</v>
      </c>
      <c r="K29" s="239" t="s">
        <v>254</v>
      </c>
      <c r="L29" s="240"/>
      <c r="M29" s="240"/>
      <c r="N29" s="240"/>
      <c r="O29" s="240"/>
      <c r="P29" s="240"/>
      <c r="Q29" s="241"/>
      <c r="R29" s="193">
        <v>10987632942</v>
      </c>
      <c r="S29" s="194">
        <v>12844178855</v>
      </c>
      <c r="T29" s="195">
        <v>-1856545913</v>
      </c>
    </row>
    <row r="30" spans="1:20" ht="9" customHeight="1" x14ac:dyDescent="0.15">
      <c r="A30" s="51"/>
      <c r="B30" s="48"/>
      <c r="C30" s="48"/>
      <c r="D30" s="48"/>
      <c r="E30" s="48"/>
      <c r="F30" s="48" t="s">
        <v>33</v>
      </c>
      <c r="G30" s="49"/>
      <c r="H30" s="188">
        <v>0</v>
      </c>
      <c r="I30" s="189">
        <v>0</v>
      </c>
      <c r="J30" s="190">
        <v>0</v>
      </c>
      <c r="K30" s="46" t="s">
        <v>255</v>
      </c>
      <c r="L30" s="47"/>
      <c r="M30" s="47"/>
      <c r="N30" s="47"/>
      <c r="O30" s="47"/>
      <c r="P30" s="47"/>
      <c r="Q30" s="50"/>
      <c r="R30" s="185"/>
      <c r="S30" s="186"/>
      <c r="T30" s="187"/>
    </row>
    <row r="31" spans="1:20" s="1" customFormat="1" ht="9" customHeight="1" x14ac:dyDescent="0.15">
      <c r="A31" s="51"/>
      <c r="B31" s="48"/>
      <c r="C31" s="48"/>
      <c r="D31" s="48"/>
      <c r="E31" s="48"/>
      <c r="F31" s="48" t="s">
        <v>34</v>
      </c>
      <c r="G31" s="49"/>
      <c r="H31" s="188">
        <v>0</v>
      </c>
      <c r="I31" s="189">
        <v>0</v>
      </c>
      <c r="J31" s="190">
        <v>0</v>
      </c>
      <c r="K31" s="46"/>
      <c r="L31" s="47" t="s">
        <v>256</v>
      </c>
      <c r="M31" s="47"/>
      <c r="N31" s="47"/>
      <c r="O31" s="47"/>
      <c r="P31" s="47"/>
      <c r="Q31" s="50"/>
      <c r="R31" s="185">
        <v>373983898057</v>
      </c>
      <c r="S31" s="186">
        <v>412161178149</v>
      </c>
      <c r="T31" s="187">
        <v>-38177280092</v>
      </c>
    </row>
    <row r="32" spans="1:20" s="1" customFormat="1" ht="9" customHeight="1" x14ac:dyDescent="0.15">
      <c r="A32" s="51"/>
      <c r="B32" s="48"/>
      <c r="C32" s="48"/>
      <c r="D32" s="48"/>
      <c r="E32" s="48" t="s">
        <v>257</v>
      </c>
      <c r="F32" s="48"/>
      <c r="G32" s="49"/>
      <c r="H32" s="188">
        <v>588000</v>
      </c>
      <c r="I32" s="189">
        <v>588000</v>
      </c>
      <c r="J32" s="190">
        <v>0</v>
      </c>
      <c r="K32" s="51"/>
      <c r="L32" s="48"/>
      <c r="M32" s="48" t="s">
        <v>258</v>
      </c>
      <c r="N32" s="52"/>
      <c r="O32" s="52"/>
      <c r="P32" s="52"/>
      <c r="Q32" s="53"/>
      <c r="R32" s="188">
        <v>-38177280092</v>
      </c>
      <c r="S32" s="189">
        <v>186837173069</v>
      </c>
      <c r="T32" s="197">
        <v>-225014453161</v>
      </c>
    </row>
    <row r="33" spans="1:20" s="1" customFormat="1" ht="9" customHeight="1" x14ac:dyDescent="0.15">
      <c r="A33" s="51"/>
      <c r="B33" s="48"/>
      <c r="C33" s="48"/>
      <c r="D33" s="48"/>
      <c r="E33" s="48"/>
      <c r="F33" s="48" t="s">
        <v>47</v>
      </c>
      <c r="G33" s="49"/>
      <c r="H33" s="188">
        <v>0</v>
      </c>
      <c r="I33" s="189">
        <v>0</v>
      </c>
      <c r="J33" s="190">
        <v>0</v>
      </c>
      <c r="K33" s="51"/>
      <c r="L33" s="48"/>
      <c r="M33" s="48"/>
      <c r="N33" s="52"/>
      <c r="O33" s="52"/>
      <c r="P33" s="52"/>
      <c r="Q33" s="53"/>
      <c r="R33" s="188"/>
      <c r="S33" s="189"/>
      <c r="T33" s="190"/>
    </row>
    <row r="34" spans="1:20" s="1" customFormat="1" ht="9" customHeight="1" x14ac:dyDescent="0.15">
      <c r="A34" s="51"/>
      <c r="B34" s="48"/>
      <c r="C34" s="48"/>
      <c r="D34" s="48"/>
      <c r="E34" s="48"/>
      <c r="F34" s="48" t="s">
        <v>48</v>
      </c>
      <c r="G34" s="49"/>
      <c r="H34" s="188">
        <v>588000</v>
      </c>
      <c r="I34" s="189">
        <v>588000</v>
      </c>
      <c r="J34" s="190">
        <v>0</v>
      </c>
      <c r="K34" s="51"/>
      <c r="L34" s="48"/>
      <c r="M34" s="48"/>
      <c r="N34" s="54"/>
      <c r="O34" s="55"/>
      <c r="P34" s="55"/>
      <c r="Q34" s="56"/>
      <c r="R34" s="188"/>
      <c r="S34" s="189"/>
      <c r="T34" s="190"/>
    </row>
    <row r="35" spans="1:20" s="1" customFormat="1" ht="9" customHeight="1" x14ac:dyDescent="0.15">
      <c r="A35" s="51"/>
      <c r="B35" s="48"/>
      <c r="C35" s="48"/>
      <c r="D35" s="48" t="s">
        <v>35</v>
      </c>
      <c r="E35" s="48"/>
      <c r="F35" s="48"/>
      <c r="G35" s="49"/>
      <c r="H35" s="188">
        <v>0</v>
      </c>
      <c r="I35" s="189">
        <v>0</v>
      </c>
      <c r="J35" s="190">
        <v>0</v>
      </c>
      <c r="K35" s="51"/>
      <c r="L35" s="48"/>
      <c r="M35" s="48"/>
      <c r="N35" s="54"/>
      <c r="O35" s="55"/>
      <c r="P35" s="55"/>
      <c r="Q35" s="56"/>
      <c r="R35" s="188"/>
      <c r="S35" s="189"/>
      <c r="T35" s="190"/>
    </row>
    <row r="36" spans="1:20" s="1" customFormat="1" ht="9" customHeight="1" x14ac:dyDescent="0.15">
      <c r="A36" s="51"/>
      <c r="B36" s="48"/>
      <c r="C36" s="48"/>
      <c r="D36" s="48"/>
      <c r="E36" s="48" t="s">
        <v>249</v>
      </c>
      <c r="F36" s="48"/>
      <c r="G36" s="49"/>
      <c r="H36" s="188">
        <v>0</v>
      </c>
      <c r="I36" s="189">
        <v>0</v>
      </c>
      <c r="J36" s="190">
        <v>0</v>
      </c>
      <c r="K36" s="51"/>
      <c r="L36" s="48"/>
      <c r="M36" s="48"/>
      <c r="N36" s="54"/>
      <c r="O36" s="55"/>
      <c r="P36" s="55"/>
      <c r="Q36" s="56"/>
      <c r="R36" s="188"/>
      <c r="S36" s="189"/>
      <c r="T36" s="190"/>
    </row>
    <row r="37" spans="1:20" s="1" customFormat="1" ht="9" customHeight="1" x14ac:dyDescent="0.15">
      <c r="A37" s="51"/>
      <c r="B37" s="48"/>
      <c r="C37" s="48"/>
      <c r="D37" s="48"/>
      <c r="E37" s="48"/>
      <c r="F37" s="48" t="s">
        <v>28</v>
      </c>
      <c r="G37" s="49"/>
      <c r="H37" s="188">
        <v>0</v>
      </c>
      <c r="I37" s="189">
        <v>0</v>
      </c>
      <c r="J37" s="190">
        <v>0</v>
      </c>
      <c r="K37" s="51"/>
      <c r="L37" s="48"/>
      <c r="M37" s="48"/>
      <c r="N37" s="54"/>
      <c r="O37" s="55"/>
      <c r="P37" s="55"/>
      <c r="Q37" s="56"/>
      <c r="R37" s="188"/>
      <c r="S37" s="189"/>
      <c r="T37" s="190"/>
    </row>
    <row r="38" spans="1:20" s="1" customFormat="1" ht="9" customHeight="1" x14ac:dyDescent="0.15">
      <c r="A38" s="51"/>
      <c r="B38" s="48"/>
      <c r="C38" s="48"/>
      <c r="D38" s="48"/>
      <c r="E38" s="48"/>
      <c r="F38" s="48" t="s">
        <v>29</v>
      </c>
      <c r="G38" s="49"/>
      <c r="H38" s="188">
        <v>0</v>
      </c>
      <c r="I38" s="189">
        <v>0</v>
      </c>
      <c r="J38" s="190">
        <v>0</v>
      </c>
      <c r="K38" s="51"/>
      <c r="L38" s="48"/>
      <c r="M38" s="48"/>
      <c r="N38" s="54"/>
      <c r="O38" s="55"/>
      <c r="P38" s="55"/>
      <c r="Q38" s="56"/>
      <c r="R38" s="188"/>
      <c r="S38" s="189"/>
      <c r="T38" s="190"/>
    </row>
    <row r="39" spans="1:20" s="1" customFormat="1" ht="9" customHeight="1" x14ac:dyDescent="0.15">
      <c r="A39" s="51"/>
      <c r="B39" s="48"/>
      <c r="C39" s="48"/>
      <c r="D39" s="48"/>
      <c r="E39" s="48"/>
      <c r="F39" s="48" t="s">
        <v>30</v>
      </c>
      <c r="G39" s="49"/>
      <c r="H39" s="188">
        <v>0</v>
      </c>
      <c r="I39" s="189">
        <v>0</v>
      </c>
      <c r="J39" s="190">
        <v>0</v>
      </c>
      <c r="K39" s="51"/>
      <c r="L39" s="48"/>
      <c r="M39" s="48"/>
      <c r="N39" s="54"/>
      <c r="O39" s="57"/>
      <c r="P39" s="57"/>
      <c r="Q39" s="58"/>
      <c r="R39" s="188"/>
      <c r="S39" s="189"/>
      <c r="T39" s="190"/>
    </row>
    <row r="40" spans="1:20" s="1" customFormat="1" ht="9" customHeight="1" x14ac:dyDescent="0.15">
      <c r="A40" s="51"/>
      <c r="B40" s="48"/>
      <c r="C40" s="48"/>
      <c r="D40" s="48"/>
      <c r="E40" s="48" t="s">
        <v>257</v>
      </c>
      <c r="F40" s="48"/>
      <c r="G40" s="49"/>
      <c r="H40" s="188">
        <v>0</v>
      </c>
      <c r="I40" s="189">
        <v>0</v>
      </c>
      <c r="J40" s="190">
        <v>0</v>
      </c>
      <c r="K40" s="59"/>
      <c r="L40" s="60"/>
      <c r="M40" s="60"/>
      <c r="N40" s="48"/>
      <c r="O40" s="48"/>
      <c r="P40" s="48"/>
      <c r="Q40" s="49"/>
      <c r="R40" s="188"/>
      <c r="S40" s="189"/>
      <c r="T40" s="190"/>
    </row>
    <row r="41" spans="1:20" s="1" customFormat="1" ht="9" customHeight="1" x14ac:dyDescent="0.15">
      <c r="A41" s="51"/>
      <c r="B41" s="48"/>
      <c r="C41" s="48"/>
      <c r="D41" s="48"/>
      <c r="E41" s="48"/>
      <c r="F41" s="48" t="s">
        <v>47</v>
      </c>
      <c r="G41" s="49"/>
      <c r="H41" s="188">
        <v>0</v>
      </c>
      <c r="I41" s="189">
        <v>0</v>
      </c>
      <c r="J41" s="190">
        <v>0</v>
      </c>
      <c r="K41" s="51"/>
      <c r="L41" s="48"/>
      <c r="M41" s="48"/>
      <c r="N41" s="48"/>
      <c r="O41" s="48"/>
      <c r="P41" s="48"/>
      <c r="Q41" s="49"/>
      <c r="R41" s="188"/>
      <c r="S41" s="189"/>
      <c r="T41" s="190"/>
    </row>
    <row r="42" spans="1:20" s="1" customFormat="1" ht="9" customHeight="1" x14ac:dyDescent="0.15">
      <c r="A42" s="51"/>
      <c r="B42" s="48"/>
      <c r="C42" s="48"/>
      <c r="D42" s="48"/>
      <c r="E42" s="48"/>
      <c r="F42" s="48" t="s">
        <v>48</v>
      </c>
      <c r="G42" s="49"/>
      <c r="H42" s="188">
        <v>0</v>
      </c>
      <c r="I42" s="189">
        <v>0</v>
      </c>
      <c r="J42" s="190">
        <v>0</v>
      </c>
      <c r="K42" s="51"/>
      <c r="L42" s="48"/>
      <c r="M42" s="48"/>
      <c r="N42" s="48"/>
      <c r="O42" s="48"/>
      <c r="P42" s="48"/>
      <c r="Q42" s="49"/>
      <c r="R42" s="188"/>
      <c r="S42" s="189"/>
      <c r="T42" s="190"/>
    </row>
    <row r="43" spans="1:20" s="1" customFormat="1" ht="9" customHeight="1" x14ac:dyDescent="0.15">
      <c r="A43" s="51"/>
      <c r="B43" s="48"/>
      <c r="C43" s="48"/>
      <c r="D43" s="48" t="s">
        <v>36</v>
      </c>
      <c r="E43" s="48"/>
      <c r="F43" s="48"/>
      <c r="G43" s="49"/>
      <c r="H43" s="188">
        <v>8238946</v>
      </c>
      <c r="I43" s="189">
        <v>8308462</v>
      </c>
      <c r="J43" s="190">
        <v>-69516</v>
      </c>
      <c r="K43" s="51"/>
      <c r="L43" s="48"/>
      <c r="M43" s="48"/>
      <c r="N43" s="48"/>
      <c r="O43" s="48"/>
      <c r="P43" s="48"/>
      <c r="Q43" s="49"/>
      <c r="R43" s="188"/>
      <c r="S43" s="189"/>
      <c r="T43" s="190"/>
    </row>
    <row r="44" spans="1:20" s="1" customFormat="1" ht="9" customHeight="1" x14ac:dyDescent="0.15">
      <c r="A44" s="51"/>
      <c r="B44" s="48"/>
      <c r="C44" s="48"/>
      <c r="D44" s="48" t="s">
        <v>37</v>
      </c>
      <c r="E44" s="48"/>
      <c r="F44" s="48"/>
      <c r="G44" s="49"/>
      <c r="H44" s="188">
        <v>0</v>
      </c>
      <c r="I44" s="189">
        <v>0</v>
      </c>
      <c r="J44" s="190">
        <v>0</v>
      </c>
      <c r="K44" s="59"/>
      <c r="L44" s="60"/>
      <c r="M44" s="60"/>
      <c r="N44" s="60"/>
      <c r="O44" s="60"/>
      <c r="P44" s="60"/>
      <c r="Q44" s="61"/>
      <c r="R44" s="188"/>
      <c r="S44" s="189"/>
      <c r="T44" s="190"/>
    </row>
    <row r="45" spans="1:20" s="1" customFormat="1" ht="9" customHeight="1" x14ac:dyDescent="0.15">
      <c r="A45" s="51"/>
      <c r="B45" s="48"/>
      <c r="C45" s="48"/>
      <c r="D45" s="48" t="s">
        <v>38</v>
      </c>
      <c r="E45" s="48"/>
      <c r="F45" s="48"/>
      <c r="G45" s="49"/>
      <c r="H45" s="188">
        <v>0</v>
      </c>
      <c r="I45" s="189">
        <v>1607013908</v>
      </c>
      <c r="J45" s="190">
        <v>-1607013908</v>
      </c>
      <c r="K45" s="51"/>
      <c r="L45" s="48"/>
      <c r="M45" s="48"/>
      <c r="N45" s="48"/>
      <c r="O45" s="48"/>
      <c r="P45" s="48"/>
      <c r="Q45" s="49"/>
      <c r="R45" s="188"/>
      <c r="S45" s="189"/>
      <c r="T45" s="190"/>
    </row>
    <row r="46" spans="1:20" s="1" customFormat="1" ht="9" customHeight="1" x14ac:dyDescent="0.15">
      <c r="A46" s="51"/>
      <c r="B46" s="48"/>
      <c r="C46" s="48"/>
      <c r="D46" s="48" t="s">
        <v>39</v>
      </c>
      <c r="E46" s="48"/>
      <c r="F46" s="48"/>
      <c r="G46" s="49"/>
      <c r="H46" s="188">
        <v>1225906821</v>
      </c>
      <c r="I46" s="189">
        <v>1365925913</v>
      </c>
      <c r="J46" s="190">
        <v>-140019092</v>
      </c>
      <c r="K46" s="51"/>
      <c r="L46" s="48"/>
      <c r="M46" s="48"/>
      <c r="N46" s="48"/>
      <c r="O46" s="48"/>
      <c r="P46" s="48"/>
      <c r="Q46" s="49"/>
      <c r="R46" s="188"/>
      <c r="S46" s="189"/>
      <c r="T46" s="190"/>
    </row>
    <row r="47" spans="1:20" ht="9" customHeight="1" x14ac:dyDescent="0.15">
      <c r="A47" s="51"/>
      <c r="B47" s="48"/>
      <c r="C47" s="48"/>
      <c r="D47" s="48" t="s">
        <v>40</v>
      </c>
      <c r="E47" s="48"/>
      <c r="F47" s="48"/>
      <c r="G47" s="49"/>
      <c r="H47" s="188">
        <v>114490900</v>
      </c>
      <c r="I47" s="189">
        <v>69305000</v>
      </c>
      <c r="J47" s="190">
        <v>45185900</v>
      </c>
      <c r="K47" s="51"/>
      <c r="L47" s="48"/>
      <c r="M47" s="48"/>
      <c r="N47" s="48"/>
      <c r="O47" s="48"/>
      <c r="P47" s="48"/>
      <c r="Q47" s="49"/>
      <c r="R47" s="188"/>
      <c r="S47" s="189"/>
      <c r="T47" s="190"/>
    </row>
    <row r="48" spans="1:20" ht="9" customHeight="1" x14ac:dyDescent="0.15">
      <c r="A48" s="51"/>
      <c r="B48" s="48"/>
      <c r="C48" s="48"/>
      <c r="D48" s="48" t="s">
        <v>259</v>
      </c>
      <c r="E48" s="48"/>
      <c r="F48" s="48"/>
      <c r="G48" s="49"/>
      <c r="H48" s="188">
        <v>30809027251</v>
      </c>
      <c r="I48" s="189">
        <v>35256817310</v>
      </c>
      <c r="J48" s="190">
        <v>-4447790059</v>
      </c>
      <c r="K48" s="51"/>
      <c r="L48" s="48"/>
      <c r="M48" s="48"/>
      <c r="N48" s="48"/>
      <c r="O48" s="48"/>
      <c r="P48" s="48"/>
      <c r="Q48" s="49"/>
      <c r="R48" s="188"/>
      <c r="S48" s="189"/>
      <c r="T48" s="190"/>
    </row>
    <row r="49" spans="1:21" ht="9" customHeight="1" x14ac:dyDescent="0.15">
      <c r="A49" s="51"/>
      <c r="B49" s="48"/>
      <c r="C49" s="48"/>
      <c r="D49" s="48"/>
      <c r="E49" s="48" t="s">
        <v>130</v>
      </c>
      <c r="F49" s="48"/>
      <c r="G49" s="49"/>
      <c r="H49" s="188">
        <v>275000000</v>
      </c>
      <c r="I49" s="189">
        <v>275000000</v>
      </c>
      <c r="J49" s="190">
        <v>0</v>
      </c>
      <c r="K49" s="51"/>
      <c r="L49" s="48"/>
      <c r="M49" s="48"/>
      <c r="N49" s="48"/>
      <c r="O49" s="48"/>
      <c r="P49" s="48"/>
      <c r="Q49" s="49"/>
      <c r="R49" s="188"/>
      <c r="S49" s="189"/>
      <c r="T49" s="190"/>
    </row>
    <row r="50" spans="1:21" ht="9" customHeight="1" x14ac:dyDescent="0.15">
      <c r="A50" s="51"/>
      <c r="B50" s="48"/>
      <c r="C50" s="48"/>
      <c r="D50" s="48"/>
      <c r="E50" s="48"/>
      <c r="F50" s="48" t="s">
        <v>260</v>
      </c>
      <c r="G50" s="49"/>
      <c r="H50" s="188">
        <v>275000000</v>
      </c>
      <c r="I50" s="189">
        <v>275000000</v>
      </c>
      <c r="J50" s="190">
        <v>0</v>
      </c>
      <c r="K50" s="51"/>
      <c r="L50" s="48"/>
      <c r="M50" s="48"/>
      <c r="N50" s="48"/>
      <c r="O50" s="48"/>
      <c r="P50" s="48"/>
      <c r="Q50" s="49"/>
      <c r="R50" s="188"/>
      <c r="S50" s="189"/>
      <c r="T50" s="190"/>
    </row>
    <row r="51" spans="1:21" ht="9" customHeight="1" x14ac:dyDescent="0.15">
      <c r="A51" s="51"/>
      <c r="B51" s="48"/>
      <c r="C51" s="48"/>
      <c r="D51" s="48"/>
      <c r="E51" s="48"/>
      <c r="F51" s="115" t="s">
        <v>261</v>
      </c>
      <c r="G51" s="62"/>
      <c r="H51" s="188">
        <v>0</v>
      </c>
      <c r="I51" s="189">
        <v>0</v>
      </c>
      <c r="J51" s="190">
        <v>0</v>
      </c>
      <c r="K51" s="51"/>
      <c r="L51" s="48"/>
      <c r="M51" s="48"/>
      <c r="N51" s="48"/>
      <c r="O51" s="48"/>
      <c r="P51" s="48"/>
      <c r="Q51" s="49"/>
      <c r="R51" s="188"/>
      <c r="S51" s="189"/>
      <c r="T51" s="190"/>
    </row>
    <row r="52" spans="1:21" ht="9" customHeight="1" x14ac:dyDescent="0.15">
      <c r="A52" s="51"/>
      <c r="B52" s="48"/>
      <c r="C52" s="48"/>
      <c r="D52" s="48"/>
      <c r="E52" s="48" t="s">
        <v>262</v>
      </c>
      <c r="F52" s="48"/>
      <c r="G52" s="49"/>
      <c r="H52" s="188">
        <v>0</v>
      </c>
      <c r="I52" s="189">
        <v>0</v>
      </c>
      <c r="J52" s="190">
        <v>0</v>
      </c>
      <c r="K52" s="51"/>
      <c r="L52" s="48"/>
      <c r="M52" s="48"/>
      <c r="N52" s="48"/>
      <c r="O52" s="48"/>
      <c r="P52" s="48"/>
      <c r="Q52" s="49"/>
      <c r="R52" s="188"/>
      <c r="S52" s="189"/>
      <c r="T52" s="190"/>
    </row>
    <row r="53" spans="1:21" ht="9" customHeight="1" x14ac:dyDescent="0.15">
      <c r="A53" s="51"/>
      <c r="B53" s="48"/>
      <c r="C53" s="48"/>
      <c r="D53" s="48"/>
      <c r="E53" s="48" t="s">
        <v>244</v>
      </c>
      <c r="F53" s="48"/>
      <c r="G53" s="49"/>
      <c r="H53" s="188">
        <v>0</v>
      </c>
      <c r="I53" s="189">
        <v>0</v>
      </c>
      <c r="J53" s="190">
        <v>0</v>
      </c>
      <c r="K53" s="51"/>
      <c r="L53" s="48"/>
      <c r="M53" s="48"/>
      <c r="N53" s="48"/>
      <c r="O53" s="48"/>
      <c r="P53" s="48"/>
      <c r="Q53" s="49"/>
      <c r="R53" s="188"/>
      <c r="S53" s="189"/>
      <c r="T53" s="190"/>
    </row>
    <row r="54" spans="1:21" ht="9" customHeight="1" x14ac:dyDescent="0.15">
      <c r="A54" s="51"/>
      <c r="B54" s="48"/>
      <c r="C54" s="48"/>
      <c r="D54" s="48"/>
      <c r="E54" s="48" t="s">
        <v>238</v>
      </c>
      <c r="F54" s="48"/>
      <c r="G54" s="49"/>
      <c r="H54" s="188">
        <v>30526857651</v>
      </c>
      <c r="I54" s="189">
        <v>34974687310</v>
      </c>
      <c r="J54" s="190">
        <v>-4447829659</v>
      </c>
      <c r="K54" s="51"/>
      <c r="L54" s="48"/>
      <c r="M54" s="48"/>
      <c r="N54" s="48"/>
      <c r="O54" s="48"/>
      <c r="P54" s="48"/>
      <c r="Q54" s="49"/>
      <c r="R54" s="188"/>
      <c r="S54" s="189"/>
      <c r="T54" s="190"/>
    </row>
    <row r="55" spans="1:21" ht="9" customHeight="1" x14ac:dyDescent="0.15">
      <c r="A55" s="51"/>
      <c r="B55" s="48"/>
      <c r="C55" s="48"/>
      <c r="D55" s="48"/>
      <c r="E55" s="48"/>
      <c r="F55" s="48" t="s">
        <v>149</v>
      </c>
      <c r="G55" s="49"/>
      <c r="H55" s="188">
        <v>0</v>
      </c>
      <c r="I55" s="189">
        <v>0</v>
      </c>
      <c r="J55" s="190">
        <v>0</v>
      </c>
      <c r="K55" s="51"/>
      <c r="L55" s="48"/>
      <c r="M55" s="48"/>
      <c r="N55" s="48"/>
      <c r="O55" s="48"/>
      <c r="P55" s="48"/>
      <c r="Q55" s="49"/>
      <c r="R55" s="188"/>
      <c r="S55" s="189"/>
      <c r="T55" s="190"/>
    </row>
    <row r="56" spans="1:21" ht="9" customHeight="1" x14ac:dyDescent="0.15">
      <c r="A56" s="51"/>
      <c r="B56" s="48"/>
      <c r="C56" s="48"/>
      <c r="D56" s="48"/>
      <c r="E56" s="48"/>
      <c r="F56" s="48" t="s">
        <v>263</v>
      </c>
      <c r="G56" s="49"/>
      <c r="H56" s="188">
        <v>0</v>
      </c>
      <c r="I56" s="189">
        <v>0</v>
      </c>
      <c r="J56" s="190">
        <v>0</v>
      </c>
      <c r="K56" s="51"/>
      <c r="L56" s="48"/>
      <c r="M56" s="48"/>
      <c r="N56" s="48"/>
      <c r="O56" s="48"/>
      <c r="P56" s="48"/>
      <c r="Q56" s="49"/>
      <c r="R56" s="188"/>
      <c r="S56" s="189"/>
      <c r="T56" s="190"/>
    </row>
    <row r="57" spans="1:21" ht="9" customHeight="1" x14ac:dyDescent="0.15">
      <c r="A57" s="51"/>
      <c r="B57" s="48"/>
      <c r="C57" s="48"/>
      <c r="D57" s="48"/>
      <c r="E57" s="48"/>
      <c r="F57" s="48" t="s">
        <v>116</v>
      </c>
      <c r="G57" s="49"/>
      <c r="H57" s="188">
        <v>30526857651</v>
      </c>
      <c r="I57" s="189">
        <v>34974687310</v>
      </c>
      <c r="J57" s="190">
        <v>-4447829659</v>
      </c>
      <c r="K57" s="51"/>
      <c r="L57" s="48"/>
      <c r="M57" s="48"/>
      <c r="N57" s="48"/>
      <c r="O57" s="48"/>
      <c r="P57" s="48"/>
      <c r="Q57" s="49"/>
      <c r="R57" s="188"/>
      <c r="S57" s="189"/>
      <c r="T57" s="190"/>
    </row>
    <row r="58" spans="1:21" ht="9" customHeight="1" x14ac:dyDescent="0.15">
      <c r="A58" s="51"/>
      <c r="B58" s="48"/>
      <c r="C58" s="48"/>
      <c r="D58" s="48"/>
      <c r="E58" s="48"/>
      <c r="F58" s="48" t="s">
        <v>264</v>
      </c>
      <c r="G58" s="49"/>
      <c r="H58" s="188">
        <v>0</v>
      </c>
      <c r="I58" s="189">
        <v>0</v>
      </c>
      <c r="J58" s="190">
        <v>0</v>
      </c>
      <c r="K58" s="63"/>
      <c r="L58" s="64"/>
      <c r="M58" s="64"/>
      <c r="N58" s="64"/>
      <c r="O58" s="64"/>
      <c r="P58" s="64"/>
      <c r="Q58" s="65"/>
      <c r="R58" s="188"/>
      <c r="S58" s="189"/>
      <c r="T58" s="190"/>
    </row>
    <row r="59" spans="1:21" ht="9.75" customHeight="1" x14ac:dyDescent="0.15">
      <c r="A59" s="63"/>
      <c r="B59" s="64"/>
      <c r="C59" s="64"/>
      <c r="D59" s="64"/>
      <c r="E59" s="64" t="s">
        <v>265</v>
      </c>
      <c r="F59" s="64"/>
      <c r="G59" s="65"/>
      <c r="H59" s="188">
        <v>7169600</v>
      </c>
      <c r="I59" s="189">
        <v>7130000</v>
      </c>
      <c r="J59" s="190">
        <v>39600</v>
      </c>
      <c r="K59" s="239" t="s">
        <v>266</v>
      </c>
      <c r="L59" s="242"/>
      <c r="M59" s="242"/>
      <c r="N59" s="242"/>
      <c r="O59" s="242"/>
      <c r="P59" s="242"/>
      <c r="Q59" s="243"/>
      <c r="R59" s="193">
        <v>373983898057</v>
      </c>
      <c r="S59" s="194">
        <v>412161178149</v>
      </c>
      <c r="T59" s="195">
        <v>-38177280092</v>
      </c>
    </row>
    <row r="60" spans="1:21" ht="12" customHeight="1" thickBot="1" x14ac:dyDescent="0.2">
      <c r="A60" s="244" t="s">
        <v>267</v>
      </c>
      <c r="B60" s="245"/>
      <c r="C60" s="245"/>
      <c r="D60" s="245"/>
      <c r="E60" s="245"/>
      <c r="F60" s="245"/>
      <c r="G60" s="246"/>
      <c r="H60" s="191">
        <v>384971530999</v>
      </c>
      <c r="I60" s="191">
        <v>425005357004</v>
      </c>
      <c r="J60" s="192">
        <v>-40033826005</v>
      </c>
      <c r="K60" s="244" t="s">
        <v>268</v>
      </c>
      <c r="L60" s="247"/>
      <c r="M60" s="247"/>
      <c r="N60" s="247"/>
      <c r="O60" s="247"/>
      <c r="P60" s="247"/>
      <c r="Q60" s="248"/>
      <c r="R60" s="196">
        <v>384971530999</v>
      </c>
      <c r="S60" s="191">
        <v>425005357004</v>
      </c>
      <c r="T60" s="192">
        <v>-40033826005</v>
      </c>
    </row>
    <row r="61" spans="1:21" s="131" customFormat="1" ht="45" customHeight="1" x14ac:dyDescent="0.15">
      <c r="A61" s="136"/>
      <c r="B61" s="137"/>
      <c r="C61" s="137"/>
      <c r="D61" s="137"/>
      <c r="E61" s="137"/>
      <c r="F61" s="137"/>
      <c r="G61" s="137"/>
      <c r="H61" s="138"/>
      <c r="I61" s="138"/>
      <c r="J61" s="138"/>
      <c r="K61" s="136"/>
      <c r="L61" s="139"/>
      <c r="M61" s="139"/>
      <c r="N61" s="139"/>
      <c r="O61" s="139"/>
      <c r="P61" s="139"/>
      <c r="Q61" s="139"/>
      <c r="R61" s="138"/>
      <c r="S61" s="138"/>
      <c r="T61" s="138"/>
    </row>
    <row r="62" spans="1:21" s="140" customFormat="1" ht="15" customHeight="1" x14ac:dyDescent="0.15">
      <c r="A62" s="131"/>
      <c r="B62" s="131"/>
      <c r="C62" s="131"/>
      <c r="D62" s="131"/>
      <c r="E62" s="131"/>
      <c r="F62" s="132"/>
      <c r="G62" s="133"/>
      <c r="H62" s="133"/>
      <c r="I62" s="132"/>
      <c r="J62" s="129"/>
      <c r="K62" s="129"/>
      <c r="L62" s="134"/>
      <c r="M62" s="134"/>
      <c r="N62" s="134"/>
      <c r="O62" s="134"/>
      <c r="P62" s="132"/>
      <c r="Q62" s="129"/>
      <c r="R62" s="129"/>
      <c r="S62" s="129"/>
      <c r="T62" s="184" t="s">
        <v>8</v>
      </c>
      <c r="U62" s="131"/>
    </row>
    <row r="63" spans="1:21" s="140" customFormat="1" ht="15" customHeight="1" x14ac:dyDescent="0.15">
      <c r="A63" s="131"/>
      <c r="B63" s="131"/>
      <c r="C63" s="131"/>
      <c r="D63" s="131"/>
      <c r="E63" s="131"/>
      <c r="F63" s="132"/>
      <c r="G63" s="133"/>
      <c r="H63" s="133"/>
      <c r="I63" s="132"/>
      <c r="J63" s="129"/>
      <c r="K63" s="129"/>
      <c r="L63" s="134"/>
      <c r="M63" s="134"/>
      <c r="N63" s="134"/>
      <c r="O63" s="134"/>
      <c r="P63" s="132"/>
      <c r="Q63" s="129"/>
      <c r="R63" s="129"/>
      <c r="S63" s="129"/>
      <c r="T63" s="184" t="s">
        <v>9</v>
      </c>
      <c r="U63" s="131"/>
    </row>
    <row r="64" spans="1:21" s="140" customFormat="1" ht="15" customHeight="1" x14ac:dyDescent="0.15">
      <c r="A64" s="141"/>
      <c r="B64" s="142"/>
      <c r="C64" s="142"/>
      <c r="D64" s="142"/>
      <c r="E64" s="142"/>
      <c r="F64" s="142"/>
      <c r="G64" s="142"/>
      <c r="H64" s="143"/>
      <c r="I64" s="143"/>
      <c r="J64" s="143"/>
      <c r="K64" s="141"/>
      <c r="L64" s="134"/>
      <c r="M64" s="134"/>
      <c r="N64" s="134"/>
      <c r="O64" s="134"/>
      <c r="P64" s="134"/>
      <c r="Q64" s="132"/>
      <c r="R64" s="129"/>
      <c r="S64" s="144"/>
      <c r="T64" s="144"/>
      <c r="U64" s="129"/>
    </row>
    <row r="65" spans="1:20" s="140" customFormat="1" ht="9.6" customHeight="1" x14ac:dyDescent="0.15">
      <c r="A65" s="131"/>
      <c r="B65" s="131"/>
      <c r="C65" s="131"/>
      <c r="D65" s="131"/>
      <c r="E65" s="131"/>
      <c r="F65" s="131"/>
      <c r="G65" s="131"/>
      <c r="H65" s="135"/>
      <c r="I65" s="135"/>
      <c r="J65" s="135"/>
      <c r="R65" s="143"/>
      <c r="S65" s="143"/>
      <c r="T65" s="143"/>
    </row>
    <row r="66" spans="1:20" s="140" customFormat="1" ht="9.6" customHeight="1" x14ac:dyDescent="0.15">
      <c r="A66" s="131"/>
      <c r="B66" s="131"/>
      <c r="C66" s="131"/>
      <c r="D66" s="131"/>
      <c r="E66" s="131"/>
      <c r="F66" s="131"/>
      <c r="G66" s="131"/>
      <c r="H66" s="135"/>
      <c r="I66" s="135"/>
      <c r="J66" s="135"/>
      <c r="K66" s="131"/>
      <c r="L66" s="131"/>
      <c r="M66" s="131"/>
      <c r="N66" s="131"/>
      <c r="O66" s="131"/>
      <c r="P66" s="131"/>
      <c r="Q66" s="131"/>
      <c r="R66" s="135"/>
      <c r="S66" s="135"/>
      <c r="T66" s="135"/>
    </row>
    <row r="67" spans="1:20" s="140" customFormat="1" ht="9.6" customHeight="1" x14ac:dyDescent="0.15">
      <c r="A67" s="131"/>
      <c r="B67" s="131"/>
      <c r="C67" s="131"/>
      <c r="D67" s="131"/>
      <c r="E67" s="131"/>
      <c r="F67" s="131"/>
      <c r="G67" s="131"/>
      <c r="H67" s="135"/>
      <c r="I67" s="135"/>
      <c r="J67" s="135"/>
      <c r="K67" s="131"/>
      <c r="L67" s="131"/>
      <c r="M67" s="131"/>
      <c r="N67" s="131"/>
      <c r="O67" s="131"/>
      <c r="P67" s="131"/>
      <c r="Q67" s="131"/>
      <c r="R67" s="135"/>
      <c r="S67" s="135"/>
      <c r="T67" s="135"/>
    </row>
    <row r="68" spans="1:20" s="140" customFormat="1" ht="9.6" customHeight="1" x14ac:dyDescent="0.15">
      <c r="A68" s="131"/>
      <c r="B68" s="131"/>
      <c r="C68" s="131"/>
      <c r="D68" s="131"/>
      <c r="E68" s="131"/>
      <c r="F68" s="131"/>
      <c r="G68" s="131"/>
      <c r="H68" s="135"/>
      <c r="I68" s="135"/>
      <c r="J68" s="135"/>
      <c r="K68" s="131"/>
      <c r="L68" s="131"/>
      <c r="M68" s="131"/>
      <c r="N68" s="131"/>
      <c r="O68" s="131"/>
      <c r="P68" s="131"/>
      <c r="Q68" s="131"/>
      <c r="R68" s="135"/>
      <c r="S68" s="135"/>
      <c r="T68" s="135"/>
    </row>
    <row r="69" spans="1:20" s="131" customFormat="1" x14ac:dyDescent="0.15">
      <c r="H69" s="135"/>
      <c r="I69" s="135"/>
      <c r="J69" s="135"/>
      <c r="R69" s="135"/>
      <c r="S69" s="135"/>
      <c r="T69" s="135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X52"/>
  <sheetViews>
    <sheetView topLeftCell="A4"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3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2" s="131" customFormat="1" ht="21" customHeight="1" x14ac:dyDescent="0.15">
      <c r="G1" s="145"/>
      <c r="H1" s="145"/>
      <c r="I1" s="135"/>
      <c r="J1" s="135"/>
      <c r="L1" s="146"/>
      <c r="M1" s="146"/>
      <c r="N1" s="146"/>
      <c r="P1" s="146"/>
      <c r="Q1" s="147"/>
      <c r="R1" s="148"/>
      <c r="S1" s="148"/>
      <c r="T1" s="148"/>
      <c r="U1" s="157" t="s">
        <v>8</v>
      </c>
    </row>
    <row r="2" spans="1:22" s="131" customFormat="1" ht="21" customHeight="1" x14ac:dyDescent="0.15">
      <c r="G2" s="145"/>
      <c r="H2" s="145"/>
      <c r="I2" s="135"/>
      <c r="J2" s="135"/>
      <c r="L2" s="146"/>
      <c r="M2" s="146"/>
      <c r="N2" s="146"/>
      <c r="P2" s="146"/>
      <c r="Q2" s="147"/>
      <c r="R2" s="148"/>
      <c r="S2" s="148"/>
      <c r="T2" s="148"/>
      <c r="U2" s="157" t="s">
        <v>9</v>
      </c>
    </row>
    <row r="3" spans="1:22" ht="33.75" customHeight="1" x14ac:dyDescent="0.15"/>
    <row r="4" spans="1:22" ht="24" customHeight="1" thickBot="1" x14ac:dyDescent="0.2">
      <c r="A4" s="100" t="s">
        <v>182</v>
      </c>
      <c r="B4" s="45"/>
      <c r="C4" s="45"/>
      <c r="D4" s="45"/>
      <c r="E4" s="45"/>
      <c r="F4" s="45"/>
      <c r="G4" s="45"/>
      <c r="H4" s="12" t="s">
        <v>94</v>
      </c>
      <c r="I4" s="45"/>
      <c r="J4" s="72" t="s">
        <v>11</v>
      </c>
    </row>
    <row r="5" spans="1:22" ht="21" customHeight="1" x14ac:dyDescent="0.15">
      <c r="A5" s="255" t="s">
        <v>183</v>
      </c>
      <c r="B5" s="256"/>
      <c r="C5" s="256"/>
      <c r="D5" s="256"/>
      <c r="E5" s="256"/>
      <c r="F5" s="256"/>
      <c r="G5" s="257"/>
      <c r="H5" s="77" t="s">
        <v>96</v>
      </c>
      <c r="I5" s="77" t="s">
        <v>97</v>
      </c>
      <c r="J5" s="78" t="s">
        <v>98</v>
      </c>
      <c r="L5" s="255" t="s">
        <v>183</v>
      </c>
      <c r="M5" s="256"/>
      <c r="N5" s="256"/>
      <c r="O5" s="256"/>
      <c r="P5" s="256"/>
      <c r="Q5" s="256"/>
      <c r="R5" s="257"/>
      <c r="S5" s="77" t="s">
        <v>96</v>
      </c>
      <c r="T5" s="77" t="s">
        <v>97</v>
      </c>
      <c r="U5" s="78" t="s">
        <v>98</v>
      </c>
    </row>
    <row r="6" spans="1:22" ht="21" customHeight="1" thickBot="1" x14ac:dyDescent="0.2">
      <c r="A6" s="258"/>
      <c r="B6" s="259"/>
      <c r="C6" s="259"/>
      <c r="D6" s="259"/>
      <c r="E6" s="259"/>
      <c r="F6" s="259"/>
      <c r="G6" s="260"/>
      <c r="H6" s="75" t="s">
        <v>99</v>
      </c>
      <c r="I6" s="75" t="s">
        <v>100</v>
      </c>
      <c r="J6" s="76" t="s">
        <v>184</v>
      </c>
      <c r="L6" s="258"/>
      <c r="M6" s="259"/>
      <c r="N6" s="259"/>
      <c r="O6" s="259"/>
      <c r="P6" s="259"/>
      <c r="Q6" s="259"/>
      <c r="R6" s="260"/>
      <c r="S6" s="75" t="s">
        <v>99</v>
      </c>
      <c r="T6" s="75" t="s">
        <v>100</v>
      </c>
      <c r="U6" s="76" t="s">
        <v>184</v>
      </c>
    </row>
    <row r="7" spans="1:22" ht="21" customHeight="1" x14ac:dyDescent="0.15">
      <c r="A7" s="4" t="s">
        <v>185</v>
      </c>
      <c r="B7" s="5"/>
      <c r="C7" s="5"/>
      <c r="D7" s="5"/>
      <c r="E7" s="5"/>
      <c r="F7" s="5"/>
      <c r="G7" s="5"/>
      <c r="H7" s="117"/>
      <c r="I7" s="117"/>
      <c r="J7" s="118"/>
      <c r="L7" s="4"/>
      <c r="M7" s="5" t="s">
        <v>186</v>
      </c>
      <c r="N7" s="5"/>
      <c r="O7" s="5"/>
      <c r="P7" s="5"/>
      <c r="Q7" s="5"/>
      <c r="R7" s="5"/>
      <c r="S7" s="117"/>
      <c r="T7" s="117"/>
      <c r="U7" s="118"/>
    </row>
    <row r="8" spans="1:22" ht="21" customHeight="1" x14ac:dyDescent="0.15">
      <c r="A8" s="4"/>
      <c r="B8" s="5" t="s">
        <v>187</v>
      </c>
      <c r="C8" s="5"/>
      <c r="D8" s="5"/>
      <c r="E8" s="5"/>
      <c r="F8" s="5"/>
      <c r="G8" s="5"/>
      <c r="H8" s="117"/>
      <c r="I8" s="117"/>
      <c r="J8" s="118"/>
      <c r="L8" s="4"/>
      <c r="M8" s="5"/>
      <c r="N8" s="5" t="s">
        <v>188</v>
      </c>
      <c r="O8" s="5"/>
      <c r="P8" s="5"/>
      <c r="Q8" s="5"/>
      <c r="R8" s="5"/>
      <c r="S8" s="198">
        <v>8920484</v>
      </c>
      <c r="T8" s="198">
        <v>10206423</v>
      </c>
      <c r="U8" s="199">
        <v>-1285939</v>
      </c>
    </row>
    <row r="9" spans="1:22" ht="21" customHeight="1" x14ac:dyDescent="0.15">
      <c r="A9" s="4"/>
      <c r="B9" s="5"/>
      <c r="C9" s="5" t="s">
        <v>189</v>
      </c>
      <c r="D9" s="5"/>
      <c r="E9" s="5"/>
      <c r="F9" s="5"/>
      <c r="G9" s="5"/>
      <c r="H9" s="198">
        <v>1953750350116</v>
      </c>
      <c r="I9" s="198">
        <v>1935510059578</v>
      </c>
      <c r="J9" s="199">
        <v>18240290538</v>
      </c>
      <c r="L9" s="116"/>
      <c r="M9" s="6"/>
      <c r="N9" s="6"/>
      <c r="O9" s="6" t="s">
        <v>155</v>
      </c>
      <c r="P9" s="6"/>
      <c r="Q9" s="6"/>
      <c r="R9" s="6"/>
      <c r="S9" s="200">
        <v>8920484</v>
      </c>
      <c r="T9" s="200">
        <v>10206423</v>
      </c>
      <c r="U9" s="201">
        <v>-1285939</v>
      </c>
    </row>
    <row r="10" spans="1:22" ht="21" customHeight="1" x14ac:dyDescent="0.15">
      <c r="A10" s="116"/>
      <c r="B10" s="6"/>
      <c r="C10" s="6"/>
      <c r="D10" s="6" t="s">
        <v>106</v>
      </c>
      <c r="E10" s="6"/>
      <c r="F10" s="6"/>
      <c r="G10" s="6"/>
      <c r="H10" s="200">
        <v>1450456654039</v>
      </c>
      <c r="I10" s="200">
        <v>1389569729967</v>
      </c>
      <c r="J10" s="201">
        <v>60886924072</v>
      </c>
      <c r="L10" s="116"/>
      <c r="M10" s="6"/>
      <c r="N10" s="6"/>
      <c r="O10" s="6" t="s">
        <v>157</v>
      </c>
      <c r="P10" s="6"/>
      <c r="Q10" s="6"/>
      <c r="R10" s="6"/>
      <c r="S10" s="200">
        <v>0</v>
      </c>
      <c r="T10" s="200">
        <v>0</v>
      </c>
      <c r="U10" s="201">
        <v>0</v>
      </c>
    </row>
    <row r="11" spans="1:22" ht="21" customHeight="1" x14ac:dyDescent="0.15">
      <c r="A11" s="116"/>
      <c r="B11" s="6"/>
      <c r="C11" s="6"/>
      <c r="D11" s="6" t="s">
        <v>107</v>
      </c>
      <c r="E11" s="6"/>
      <c r="F11" s="6"/>
      <c r="G11" s="6"/>
      <c r="H11" s="200">
        <v>170066078001</v>
      </c>
      <c r="I11" s="200">
        <v>144920425011</v>
      </c>
      <c r="J11" s="201">
        <v>25145652990</v>
      </c>
      <c r="L11" s="4"/>
      <c r="M11" s="5"/>
      <c r="N11" s="5" t="s">
        <v>190</v>
      </c>
      <c r="O11" s="5"/>
      <c r="P11" s="5"/>
      <c r="Q11" s="5"/>
      <c r="R11" s="5"/>
      <c r="S11" s="198">
        <v>22994391</v>
      </c>
      <c r="T11" s="198">
        <v>10137498</v>
      </c>
      <c r="U11" s="199">
        <v>12856893</v>
      </c>
    </row>
    <row r="12" spans="1:22" ht="21" customHeight="1" x14ac:dyDescent="0.15">
      <c r="A12" s="116"/>
      <c r="B12" s="6"/>
      <c r="C12" s="6"/>
      <c r="D12" s="6" t="s">
        <v>109</v>
      </c>
      <c r="E12" s="6"/>
      <c r="F12" s="6"/>
      <c r="G12" s="6"/>
      <c r="H12" s="200">
        <v>0</v>
      </c>
      <c r="I12" s="200">
        <v>20508000</v>
      </c>
      <c r="J12" s="201">
        <v>-20508000</v>
      </c>
      <c r="L12" s="116"/>
      <c r="M12" s="6"/>
      <c r="N12" s="6"/>
      <c r="O12" s="6" t="s">
        <v>161</v>
      </c>
      <c r="P12" s="6"/>
      <c r="Q12" s="6"/>
      <c r="R12" s="6"/>
      <c r="S12" s="200">
        <v>2379082</v>
      </c>
      <c r="T12" s="200">
        <v>4068282</v>
      </c>
      <c r="U12" s="201">
        <v>-1689200</v>
      </c>
    </row>
    <row r="13" spans="1:22" ht="21" customHeight="1" x14ac:dyDescent="0.15">
      <c r="A13" s="116"/>
      <c r="B13" s="6"/>
      <c r="C13" s="6"/>
      <c r="D13" s="6" t="s">
        <v>111</v>
      </c>
      <c r="E13" s="6"/>
      <c r="F13" s="6"/>
      <c r="G13" s="6"/>
      <c r="H13" s="200">
        <v>4775095000</v>
      </c>
      <c r="I13" s="200">
        <v>4871031000</v>
      </c>
      <c r="J13" s="201">
        <v>-95936000</v>
      </c>
      <c r="L13" s="116"/>
      <c r="M13" s="6"/>
      <c r="N13" s="6"/>
      <c r="O13" s="6" t="s">
        <v>157</v>
      </c>
      <c r="P13" s="6"/>
      <c r="Q13" s="6"/>
      <c r="R13" s="6"/>
      <c r="S13" s="200">
        <v>0</v>
      </c>
      <c r="T13" s="200">
        <v>0</v>
      </c>
      <c r="U13" s="201">
        <v>0</v>
      </c>
    </row>
    <row r="14" spans="1:22" ht="21" customHeight="1" x14ac:dyDescent="0.15">
      <c r="A14" s="116"/>
      <c r="B14" s="6"/>
      <c r="C14" s="6"/>
      <c r="D14" s="6" t="s">
        <v>113</v>
      </c>
      <c r="E14" s="6"/>
      <c r="F14" s="6"/>
      <c r="G14" s="6"/>
      <c r="H14" s="200">
        <v>312117425000</v>
      </c>
      <c r="I14" s="200">
        <v>380417103000</v>
      </c>
      <c r="J14" s="201">
        <v>-68299678000</v>
      </c>
      <c r="L14" s="119"/>
      <c r="M14" s="73"/>
      <c r="N14" s="73"/>
      <c r="O14" s="73" t="s">
        <v>162</v>
      </c>
      <c r="P14" s="73"/>
      <c r="Q14" s="73"/>
      <c r="R14" s="74"/>
      <c r="S14" s="200">
        <v>20615309</v>
      </c>
      <c r="T14" s="200">
        <v>6069216</v>
      </c>
      <c r="U14" s="201">
        <v>14546093</v>
      </c>
    </row>
    <row r="15" spans="1:22" s="1" customFormat="1" ht="21" customHeight="1" x14ac:dyDescent="0.15">
      <c r="A15" s="116"/>
      <c r="B15" s="6"/>
      <c r="C15" s="6"/>
      <c r="D15" s="6" t="s">
        <v>115</v>
      </c>
      <c r="E15" s="6"/>
      <c r="F15" s="6"/>
      <c r="G15" s="6"/>
      <c r="H15" s="200">
        <v>1611519000</v>
      </c>
      <c r="I15" s="200">
        <v>1784975000</v>
      </c>
      <c r="J15" s="201">
        <v>-173456000</v>
      </c>
      <c r="K15" s="2"/>
      <c r="L15" s="7" t="s">
        <v>191</v>
      </c>
      <c r="M15" s="8"/>
      <c r="N15" s="8"/>
      <c r="O15" s="8"/>
      <c r="P15" s="8"/>
      <c r="Q15" s="8"/>
      <c r="R15" s="16"/>
      <c r="S15" s="204">
        <v>-14073907</v>
      </c>
      <c r="T15" s="204">
        <v>68925</v>
      </c>
      <c r="U15" s="205">
        <v>-14142832</v>
      </c>
      <c r="V15" s="2"/>
    </row>
    <row r="16" spans="1:22" s="1" customFormat="1" ht="21" customHeight="1" x14ac:dyDescent="0.15">
      <c r="A16" s="116"/>
      <c r="B16" s="6"/>
      <c r="C16" s="6"/>
      <c r="D16" s="6" t="s">
        <v>117</v>
      </c>
      <c r="E16" s="6"/>
      <c r="F16" s="6"/>
      <c r="G16" s="6"/>
      <c r="H16" s="200">
        <v>0</v>
      </c>
      <c r="I16" s="200">
        <v>0</v>
      </c>
      <c r="J16" s="201">
        <v>0</v>
      </c>
      <c r="L16" s="7" t="s">
        <v>192</v>
      </c>
      <c r="M16" s="8"/>
      <c r="N16" s="8"/>
      <c r="O16" s="8"/>
      <c r="P16" s="8"/>
      <c r="Q16" s="8"/>
      <c r="R16" s="8"/>
      <c r="S16" s="204">
        <v>1295982814263</v>
      </c>
      <c r="T16" s="204">
        <v>1288896439918</v>
      </c>
      <c r="U16" s="205">
        <v>7086374345</v>
      </c>
    </row>
    <row r="17" spans="1:21" s="1" customFormat="1" ht="21" customHeight="1" x14ac:dyDescent="0.15">
      <c r="A17" s="116"/>
      <c r="B17" s="6"/>
      <c r="C17" s="6"/>
      <c r="D17" s="6" t="s">
        <v>193</v>
      </c>
      <c r="E17" s="6"/>
      <c r="F17" s="6"/>
      <c r="G17" s="6"/>
      <c r="H17" s="200">
        <v>0</v>
      </c>
      <c r="I17" s="200">
        <v>0</v>
      </c>
      <c r="J17" s="201">
        <v>0</v>
      </c>
      <c r="L17" s="4" t="s">
        <v>194</v>
      </c>
      <c r="M17" s="5"/>
      <c r="N17" s="5"/>
      <c r="O17" s="5"/>
      <c r="P17" s="5"/>
      <c r="Q17" s="5"/>
      <c r="R17" s="5"/>
      <c r="S17" s="206"/>
      <c r="T17" s="206"/>
      <c r="U17" s="207"/>
    </row>
    <row r="18" spans="1:21" s="1" customFormat="1" ht="21" customHeight="1" x14ac:dyDescent="0.15">
      <c r="A18" s="116"/>
      <c r="B18" s="6"/>
      <c r="C18" s="6"/>
      <c r="D18" s="6" t="s">
        <v>120</v>
      </c>
      <c r="E18" s="6"/>
      <c r="F18" s="6"/>
      <c r="G18" s="6"/>
      <c r="H18" s="200">
        <v>42858403</v>
      </c>
      <c r="I18" s="200">
        <v>50664184</v>
      </c>
      <c r="J18" s="201">
        <v>-7805781</v>
      </c>
      <c r="L18" s="4"/>
      <c r="M18" s="5" t="s">
        <v>195</v>
      </c>
      <c r="N18" s="5"/>
      <c r="O18" s="5"/>
      <c r="P18" s="5"/>
      <c r="Q18" s="5"/>
      <c r="R18" s="5"/>
      <c r="S18" s="198">
        <v>1977035889</v>
      </c>
      <c r="T18" s="198">
        <v>4227745663</v>
      </c>
      <c r="U18" s="199">
        <v>-2250709774</v>
      </c>
    </row>
    <row r="19" spans="1:21" s="1" customFormat="1" ht="21" customHeight="1" x14ac:dyDescent="0.15">
      <c r="A19" s="116"/>
      <c r="B19" s="6"/>
      <c r="C19" s="6"/>
      <c r="D19" s="6" t="s">
        <v>196</v>
      </c>
      <c r="E19" s="6"/>
      <c r="F19" s="6"/>
      <c r="G19" s="6"/>
      <c r="H19" s="200">
        <v>373000</v>
      </c>
      <c r="I19" s="200">
        <v>376000</v>
      </c>
      <c r="J19" s="201">
        <v>-3000</v>
      </c>
      <c r="L19" s="116"/>
      <c r="M19" s="6"/>
      <c r="N19" s="6" t="s">
        <v>197</v>
      </c>
      <c r="O19" s="6"/>
      <c r="P19" s="6"/>
      <c r="Q19" s="6"/>
      <c r="R19" s="6"/>
      <c r="S19" s="200">
        <v>0</v>
      </c>
      <c r="T19" s="200">
        <v>0</v>
      </c>
      <c r="U19" s="201">
        <v>0</v>
      </c>
    </row>
    <row r="20" spans="1:21" s="1" customFormat="1" ht="21" customHeight="1" x14ac:dyDescent="0.15">
      <c r="A20" s="116"/>
      <c r="B20" s="6"/>
      <c r="C20" s="6"/>
      <c r="D20" s="6" t="s">
        <v>110</v>
      </c>
      <c r="E20" s="6"/>
      <c r="F20" s="6"/>
      <c r="G20" s="6"/>
      <c r="H20" s="200">
        <v>13513488</v>
      </c>
      <c r="I20" s="200">
        <v>15458668</v>
      </c>
      <c r="J20" s="201">
        <v>-1945180</v>
      </c>
      <c r="L20" s="116"/>
      <c r="M20" s="6"/>
      <c r="N20" s="6" t="s">
        <v>165</v>
      </c>
      <c r="O20" s="6"/>
      <c r="P20" s="6"/>
      <c r="Q20" s="6"/>
      <c r="R20" s="6"/>
      <c r="S20" s="200">
        <v>0</v>
      </c>
      <c r="T20" s="200">
        <v>0</v>
      </c>
      <c r="U20" s="201">
        <v>0</v>
      </c>
    </row>
    <row r="21" spans="1:21" s="1" customFormat="1" ht="21" customHeight="1" x14ac:dyDescent="0.15">
      <c r="A21" s="116"/>
      <c r="B21" s="6"/>
      <c r="C21" s="6"/>
      <c r="D21" s="6" t="s">
        <v>125</v>
      </c>
      <c r="E21" s="6"/>
      <c r="F21" s="6"/>
      <c r="G21" s="6"/>
      <c r="H21" s="200">
        <v>0</v>
      </c>
      <c r="I21" s="200">
        <v>0</v>
      </c>
      <c r="J21" s="201">
        <v>0</v>
      </c>
      <c r="L21" s="116"/>
      <c r="M21" s="6"/>
      <c r="N21" s="6" t="s">
        <v>108</v>
      </c>
      <c r="O21" s="6"/>
      <c r="P21" s="6"/>
      <c r="Q21" s="6"/>
      <c r="R21" s="6"/>
      <c r="S21" s="200">
        <v>0</v>
      </c>
      <c r="T21" s="200">
        <v>0</v>
      </c>
      <c r="U21" s="201">
        <v>0</v>
      </c>
    </row>
    <row r="22" spans="1:21" s="1" customFormat="1" ht="21" customHeight="1" x14ac:dyDescent="0.15">
      <c r="A22" s="116"/>
      <c r="B22" s="6"/>
      <c r="C22" s="6"/>
      <c r="D22" s="6" t="s">
        <v>127</v>
      </c>
      <c r="E22" s="6"/>
      <c r="F22" s="6"/>
      <c r="G22" s="6"/>
      <c r="H22" s="200">
        <v>0</v>
      </c>
      <c r="I22" s="200">
        <v>0</v>
      </c>
      <c r="J22" s="201">
        <v>0</v>
      </c>
      <c r="L22" s="116"/>
      <c r="M22" s="6"/>
      <c r="N22" s="6" t="s">
        <v>167</v>
      </c>
      <c r="O22" s="6"/>
      <c r="P22" s="6"/>
      <c r="Q22" s="6"/>
      <c r="R22" s="6"/>
      <c r="S22" s="200">
        <v>0</v>
      </c>
      <c r="T22" s="200">
        <v>0</v>
      </c>
      <c r="U22" s="201">
        <v>0</v>
      </c>
    </row>
    <row r="23" spans="1:21" s="1" customFormat="1" ht="21" customHeight="1" x14ac:dyDescent="0.15">
      <c r="A23" s="116"/>
      <c r="B23" s="6"/>
      <c r="C23" s="6"/>
      <c r="D23" s="6"/>
      <c r="E23" s="6" t="s">
        <v>128</v>
      </c>
      <c r="F23" s="6"/>
      <c r="G23" s="6"/>
      <c r="H23" s="200">
        <v>0</v>
      </c>
      <c r="I23" s="200">
        <v>0</v>
      </c>
      <c r="J23" s="201">
        <v>0</v>
      </c>
      <c r="L23" s="116"/>
      <c r="M23" s="6"/>
      <c r="N23" s="6" t="s">
        <v>198</v>
      </c>
      <c r="O23" s="6"/>
      <c r="P23" s="6"/>
      <c r="Q23" s="6"/>
      <c r="R23" s="6"/>
      <c r="S23" s="200">
        <v>1909368605</v>
      </c>
      <c r="T23" s="200">
        <v>4217005333</v>
      </c>
      <c r="U23" s="201">
        <v>-2307636728</v>
      </c>
    </row>
    <row r="24" spans="1:21" s="1" customFormat="1" ht="21" customHeight="1" x14ac:dyDescent="0.15">
      <c r="A24" s="116"/>
      <c r="B24" s="6"/>
      <c r="C24" s="6"/>
      <c r="D24" s="6"/>
      <c r="E24" s="6" t="s">
        <v>129</v>
      </c>
      <c r="F24" s="6"/>
      <c r="G24" s="6"/>
      <c r="H24" s="200">
        <v>0</v>
      </c>
      <c r="I24" s="200">
        <v>0</v>
      </c>
      <c r="J24" s="201">
        <v>0</v>
      </c>
      <c r="L24" s="116"/>
      <c r="M24" s="6"/>
      <c r="N24" s="6" t="s">
        <v>199</v>
      </c>
      <c r="O24" s="6"/>
      <c r="P24" s="6"/>
      <c r="Q24" s="6"/>
      <c r="R24" s="6"/>
      <c r="S24" s="200">
        <v>14334292</v>
      </c>
      <c r="T24" s="200">
        <v>10740330</v>
      </c>
      <c r="U24" s="201">
        <v>3593962</v>
      </c>
    </row>
    <row r="25" spans="1:21" s="1" customFormat="1" ht="21" customHeight="1" x14ac:dyDescent="0.15">
      <c r="A25" s="116"/>
      <c r="B25" s="6"/>
      <c r="C25" s="6"/>
      <c r="D25" s="6" t="s">
        <v>131</v>
      </c>
      <c r="E25" s="6"/>
      <c r="F25" s="6"/>
      <c r="G25" s="6"/>
      <c r="H25" s="200">
        <v>88507</v>
      </c>
      <c r="I25" s="200">
        <v>11400</v>
      </c>
      <c r="J25" s="201">
        <v>77107</v>
      </c>
      <c r="L25" s="116"/>
      <c r="M25" s="6"/>
      <c r="N25" s="6" t="s">
        <v>169</v>
      </c>
      <c r="O25" s="6"/>
      <c r="P25" s="6"/>
      <c r="Q25" s="6"/>
      <c r="R25" s="6"/>
      <c r="S25" s="200">
        <v>53332992</v>
      </c>
      <c r="T25" s="200">
        <v>0</v>
      </c>
      <c r="U25" s="201">
        <v>53332992</v>
      </c>
    </row>
    <row r="26" spans="1:21" s="1" customFormat="1" ht="21" customHeight="1" x14ac:dyDescent="0.15">
      <c r="A26" s="116"/>
      <c r="B26" s="6"/>
      <c r="C26" s="6"/>
      <c r="D26" s="6" t="s">
        <v>133</v>
      </c>
      <c r="E26" s="6"/>
      <c r="F26" s="6"/>
      <c r="G26" s="6"/>
      <c r="H26" s="200">
        <v>0</v>
      </c>
      <c r="I26" s="200">
        <v>0</v>
      </c>
      <c r="J26" s="201">
        <v>0</v>
      </c>
      <c r="L26" s="4"/>
      <c r="M26" s="5" t="s">
        <v>200</v>
      </c>
      <c r="N26" s="5"/>
      <c r="O26" s="5"/>
      <c r="P26" s="5"/>
      <c r="Q26" s="5"/>
      <c r="R26" s="5"/>
      <c r="S26" s="198">
        <v>750963683</v>
      </c>
      <c r="T26" s="198">
        <v>2176199543</v>
      </c>
      <c r="U26" s="199">
        <v>-1425235860</v>
      </c>
    </row>
    <row r="27" spans="1:21" s="1" customFormat="1" ht="21" customHeight="1" x14ac:dyDescent="0.15">
      <c r="A27" s="116"/>
      <c r="B27" s="6"/>
      <c r="C27" s="6"/>
      <c r="D27" s="6" t="s">
        <v>135</v>
      </c>
      <c r="E27" s="6"/>
      <c r="F27" s="6"/>
      <c r="G27" s="6"/>
      <c r="H27" s="200">
        <v>14666745678</v>
      </c>
      <c r="I27" s="200">
        <v>13859777348</v>
      </c>
      <c r="J27" s="201">
        <v>806968330</v>
      </c>
      <c r="L27" s="116"/>
      <c r="M27" s="6"/>
      <c r="N27" s="6" t="s">
        <v>201</v>
      </c>
      <c r="O27" s="6"/>
      <c r="P27" s="6"/>
      <c r="Q27" s="6"/>
      <c r="R27" s="6"/>
      <c r="S27" s="200">
        <v>4869117</v>
      </c>
      <c r="T27" s="200">
        <v>357743345</v>
      </c>
      <c r="U27" s="201">
        <v>-352874228</v>
      </c>
    </row>
    <row r="28" spans="1:21" s="1" customFormat="1" ht="21" customHeight="1" x14ac:dyDescent="0.15">
      <c r="A28" s="4"/>
      <c r="B28" s="5"/>
      <c r="C28" s="5" t="s">
        <v>202</v>
      </c>
      <c r="D28" s="5"/>
      <c r="E28" s="5"/>
      <c r="F28" s="5"/>
      <c r="G28" s="5"/>
      <c r="H28" s="198">
        <v>657753461946</v>
      </c>
      <c r="I28" s="198">
        <v>646613688585</v>
      </c>
      <c r="J28" s="199">
        <v>11139773361</v>
      </c>
      <c r="L28" s="116"/>
      <c r="M28" s="6"/>
      <c r="N28" s="6" t="s">
        <v>203</v>
      </c>
      <c r="O28" s="6"/>
      <c r="P28" s="6"/>
      <c r="Q28" s="6"/>
      <c r="R28" s="6"/>
      <c r="S28" s="200">
        <v>817764</v>
      </c>
      <c r="T28" s="200">
        <v>8569935</v>
      </c>
      <c r="U28" s="201">
        <v>-7752171</v>
      </c>
    </row>
    <row r="29" spans="1:21" s="1" customFormat="1" ht="21" customHeight="1" x14ac:dyDescent="0.15">
      <c r="A29" s="116"/>
      <c r="B29" s="6"/>
      <c r="C29" s="6"/>
      <c r="D29" s="6" t="s">
        <v>204</v>
      </c>
      <c r="E29" s="6"/>
      <c r="F29" s="6"/>
      <c r="G29" s="6"/>
      <c r="H29" s="200">
        <v>291238271282</v>
      </c>
      <c r="I29" s="200">
        <v>284082851484</v>
      </c>
      <c r="J29" s="201">
        <v>7155419798</v>
      </c>
      <c r="L29" s="116"/>
      <c r="M29" s="6"/>
      <c r="N29" s="6" t="s">
        <v>172</v>
      </c>
      <c r="O29" s="6"/>
      <c r="P29" s="6"/>
      <c r="Q29" s="6"/>
      <c r="R29" s="6"/>
      <c r="S29" s="200">
        <v>0</v>
      </c>
      <c r="T29" s="200">
        <v>0</v>
      </c>
      <c r="U29" s="201">
        <v>0</v>
      </c>
    </row>
    <row r="30" spans="1:21" s="1" customFormat="1" ht="21" customHeight="1" x14ac:dyDescent="0.15">
      <c r="A30" s="116"/>
      <c r="B30" s="6"/>
      <c r="C30" s="6"/>
      <c r="D30" s="6" t="s">
        <v>141</v>
      </c>
      <c r="E30" s="6"/>
      <c r="F30" s="6"/>
      <c r="G30" s="6"/>
      <c r="H30" s="200">
        <v>7693943156</v>
      </c>
      <c r="I30" s="200">
        <v>7669167158</v>
      </c>
      <c r="J30" s="201">
        <v>24775998</v>
      </c>
      <c r="L30" s="116"/>
      <c r="M30" s="6"/>
      <c r="N30" s="6" t="s">
        <v>205</v>
      </c>
      <c r="O30" s="6"/>
      <c r="P30" s="6"/>
      <c r="Q30" s="6"/>
      <c r="R30" s="6"/>
      <c r="S30" s="200">
        <v>638964203</v>
      </c>
      <c r="T30" s="200">
        <v>1808500725</v>
      </c>
      <c r="U30" s="201">
        <v>-1169536522</v>
      </c>
    </row>
    <row r="31" spans="1:21" s="1" customFormat="1" ht="21" customHeight="1" x14ac:dyDescent="0.15">
      <c r="A31" s="116"/>
      <c r="B31" s="6"/>
      <c r="C31" s="6"/>
      <c r="D31" s="6" t="s">
        <v>143</v>
      </c>
      <c r="E31" s="6"/>
      <c r="F31" s="6"/>
      <c r="G31" s="6"/>
      <c r="H31" s="200">
        <v>2892740382</v>
      </c>
      <c r="I31" s="200">
        <v>2039533768</v>
      </c>
      <c r="J31" s="201">
        <v>853206614</v>
      </c>
      <c r="L31" s="116"/>
      <c r="M31" s="6"/>
      <c r="N31" s="6" t="s">
        <v>206</v>
      </c>
      <c r="O31" s="6"/>
      <c r="P31" s="6"/>
      <c r="Q31" s="6"/>
      <c r="R31" s="6"/>
      <c r="S31" s="200">
        <v>106312599</v>
      </c>
      <c r="T31" s="200">
        <v>1385538</v>
      </c>
      <c r="U31" s="201">
        <v>104927061</v>
      </c>
    </row>
    <row r="32" spans="1:21" s="1" customFormat="1" ht="21" customHeight="1" x14ac:dyDescent="0.15">
      <c r="A32" s="116"/>
      <c r="B32" s="6"/>
      <c r="C32" s="6"/>
      <c r="D32" s="6" t="s">
        <v>145</v>
      </c>
      <c r="E32" s="6"/>
      <c r="F32" s="6"/>
      <c r="G32" s="6"/>
      <c r="H32" s="200">
        <v>165898218</v>
      </c>
      <c r="I32" s="200">
        <v>226130089</v>
      </c>
      <c r="J32" s="201">
        <v>-60231871</v>
      </c>
      <c r="L32" s="7" t="s">
        <v>207</v>
      </c>
      <c r="M32" s="8"/>
      <c r="N32" s="8"/>
      <c r="O32" s="8"/>
      <c r="P32" s="8"/>
      <c r="Q32" s="8"/>
      <c r="R32" s="8"/>
      <c r="S32" s="204">
        <v>1226072206</v>
      </c>
      <c r="T32" s="204">
        <v>2051546120</v>
      </c>
      <c r="U32" s="205">
        <v>-825473914</v>
      </c>
    </row>
    <row r="33" spans="1:24" s="1" customFormat="1" ht="21" customHeight="1" x14ac:dyDescent="0.15">
      <c r="A33" s="116"/>
      <c r="B33" s="6"/>
      <c r="C33" s="6"/>
      <c r="D33" s="6" t="s">
        <v>147</v>
      </c>
      <c r="E33" s="6"/>
      <c r="F33" s="6"/>
      <c r="G33" s="6"/>
      <c r="H33" s="200">
        <v>0</v>
      </c>
      <c r="I33" s="200">
        <v>0</v>
      </c>
      <c r="J33" s="201">
        <v>0</v>
      </c>
      <c r="L33" s="19" t="s">
        <v>208</v>
      </c>
      <c r="M33" s="20"/>
      <c r="N33" s="20"/>
      <c r="O33" s="20"/>
      <c r="P33" s="20"/>
      <c r="Q33" s="20"/>
      <c r="R33" s="20"/>
      <c r="S33" s="208">
        <v>1297208886469</v>
      </c>
      <c r="T33" s="208">
        <v>1290947986038</v>
      </c>
      <c r="U33" s="209">
        <v>6260900431</v>
      </c>
    </row>
    <row r="34" spans="1:24" s="1" customFormat="1" ht="21" customHeight="1" x14ac:dyDescent="0.15">
      <c r="A34" s="116"/>
      <c r="B34" s="6"/>
      <c r="C34" s="6"/>
      <c r="D34" s="6" t="s">
        <v>148</v>
      </c>
      <c r="E34" s="6"/>
      <c r="F34" s="6"/>
      <c r="G34" s="6"/>
      <c r="H34" s="200">
        <v>24823059980</v>
      </c>
      <c r="I34" s="200">
        <v>27358424936</v>
      </c>
      <c r="J34" s="201">
        <v>-2535364956</v>
      </c>
      <c r="L34" s="7" t="s">
        <v>170</v>
      </c>
      <c r="M34" s="8"/>
      <c r="N34" s="8"/>
      <c r="O34" s="8"/>
      <c r="P34" s="8"/>
      <c r="Q34" s="8"/>
      <c r="R34" s="8"/>
      <c r="S34" s="208">
        <v>-1436468250703</v>
      </c>
      <c r="T34" s="208">
        <v>-1462765927315</v>
      </c>
      <c r="U34" s="209">
        <v>26297676612</v>
      </c>
    </row>
    <row r="35" spans="1:24" s="1" customFormat="1" ht="21" customHeight="1" thickBot="1" x14ac:dyDescent="0.2">
      <c r="A35" s="116"/>
      <c r="B35" s="6"/>
      <c r="C35" s="6"/>
      <c r="D35" s="6" t="s">
        <v>150</v>
      </c>
      <c r="E35" s="6"/>
      <c r="F35" s="6"/>
      <c r="G35" s="6"/>
      <c r="H35" s="200">
        <v>0</v>
      </c>
      <c r="I35" s="200">
        <v>0</v>
      </c>
      <c r="J35" s="201">
        <v>0</v>
      </c>
      <c r="L35" s="9" t="s">
        <v>179</v>
      </c>
      <c r="M35" s="10"/>
      <c r="N35" s="10"/>
      <c r="O35" s="10"/>
      <c r="P35" s="10"/>
      <c r="Q35" s="10"/>
      <c r="R35" s="10"/>
      <c r="S35" s="202">
        <v>-139259364234</v>
      </c>
      <c r="T35" s="202">
        <v>-171817941277</v>
      </c>
      <c r="U35" s="210">
        <v>32558577043</v>
      </c>
    </row>
    <row r="36" spans="1:24" s="1" customFormat="1" ht="21" customHeight="1" x14ac:dyDescent="0.15">
      <c r="A36" s="116"/>
      <c r="B36" s="6"/>
      <c r="C36" s="6"/>
      <c r="D36" s="6" t="s">
        <v>151</v>
      </c>
      <c r="E36" s="6"/>
      <c r="F36" s="6"/>
      <c r="G36" s="6"/>
      <c r="H36" s="200">
        <v>328620905065</v>
      </c>
      <c r="I36" s="200">
        <v>321954436635</v>
      </c>
      <c r="J36" s="201">
        <v>6666468430</v>
      </c>
      <c r="L36" s="2"/>
      <c r="M36" s="2"/>
      <c r="N36" s="2"/>
      <c r="O36" s="2"/>
      <c r="P36" s="2"/>
      <c r="Q36" s="2"/>
      <c r="R36" s="84"/>
      <c r="S36" s="85"/>
      <c r="T36" s="85"/>
      <c r="U36" s="85"/>
    </row>
    <row r="37" spans="1:24" s="1" customFormat="1" ht="21" customHeight="1" x14ac:dyDescent="0.15">
      <c r="A37" s="116"/>
      <c r="B37" s="6"/>
      <c r="C37" s="6"/>
      <c r="D37" s="6" t="s">
        <v>209</v>
      </c>
      <c r="E37" s="6"/>
      <c r="F37" s="6"/>
      <c r="G37" s="6"/>
      <c r="H37" s="200">
        <v>627959202</v>
      </c>
      <c r="I37" s="200">
        <v>1274827358</v>
      </c>
      <c r="J37" s="201">
        <v>-646868156</v>
      </c>
    </row>
    <row r="38" spans="1:24" s="1" customFormat="1" ht="21" customHeight="1" x14ac:dyDescent="0.15">
      <c r="A38" s="116"/>
      <c r="B38" s="6"/>
      <c r="C38" s="6"/>
      <c r="D38" s="6" t="s">
        <v>210</v>
      </c>
      <c r="E38" s="6"/>
      <c r="F38" s="6"/>
      <c r="G38" s="6"/>
      <c r="H38" s="200">
        <v>0</v>
      </c>
      <c r="I38" s="200">
        <v>0</v>
      </c>
      <c r="J38" s="201">
        <v>0</v>
      </c>
    </row>
    <row r="39" spans="1:24" s="1" customFormat="1" ht="21" customHeight="1" x14ac:dyDescent="0.15">
      <c r="A39" s="116"/>
      <c r="B39" s="6"/>
      <c r="C39" s="6"/>
      <c r="D39" s="6" t="s">
        <v>211</v>
      </c>
      <c r="E39" s="6"/>
      <c r="F39" s="6"/>
      <c r="G39" s="6"/>
      <c r="H39" s="200">
        <v>632290570</v>
      </c>
      <c r="I39" s="200">
        <v>979658620</v>
      </c>
      <c r="J39" s="201">
        <v>-347368050</v>
      </c>
    </row>
    <row r="40" spans="1:24" s="1" customFormat="1" ht="21" customHeight="1" x14ac:dyDescent="0.15">
      <c r="A40" s="116"/>
      <c r="B40" s="6"/>
      <c r="C40" s="6"/>
      <c r="D40" s="6" t="s">
        <v>212</v>
      </c>
      <c r="E40" s="6"/>
      <c r="F40" s="6"/>
      <c r="G40" s="6"/>
      <c r="H40" s="200">
        <v>0</v>
      </c>
      <c r="I40" s="200">
        <v>0</v>
      </c>
      <c r="J40" s="201">
        <v>0</v>
      </c>
    </row>
    <row r="41" spans="1:24" s="1" customFormat="1" ht="21" customHeight="1" x14ac:dyDescent="0.15">
      <c r="A41" s="116"/>
      <c r="B41" s="6"/>
      <c r="C41" s="6"/>
      <c r="D41" s="6" t="s">
        <v>213</v>
      </c>
      <c r="E41" s="6"/>
      <c r="F41" s="6"/>
      <c r="G41" s="6"/>
      <c r="H41" s="200">
        <v>686114165</v>
      </c>
      <c r="I41" s="200">
        <v>673235115</v>
      </c>
      <c r="J41" s="201">
        <v>12879050</v>
      </c>
    </row>
    <row r="42" spans="1:24" s="1" customFormat="1" ht="21" customHeight="1" x14ac:dyDescent="0.15">
      <c r="A42" s="116"/>
      <c r="B42" s="6"/>
      <c r="C42" s="6"/>
      <c r="D42" s="6" t="s">
        <v>214</v>
      </c>
      <c r="E42" s="6"/>
      <c r="F42" s="6"/>
      <c r="G42" s="6"/>
      <c r="H42" s="200">
        <v>371861159</v>
      </c>
      <c r="I42" s="200">
        <v>351117506</v>
      </c>
      <c r="J42" s="201">
        <v>20743653</v>
      </c>
    </row>
    <row r="43" spans="1:24" s="1" customFormat="1" ht="21" customHeight="1" x14ac:dyDescent="0.15">
      <c r="A43" s="116"/>
      <c r="B43" s="6"/>
      <c r="C43" s="6"/>
      <c r="D43" s="6" t="s">
        <v>215</v>
      </c>
      <c r="E43" s="6"/>
      <c r="F43" s="6"/>
      <c r="G43" s="6"/>
      <c r="H43" s="200">
        <v>0</v>
      </c>
      <c r="I43" s="200">
        <v>0</v>
      </c>
      <c r="J43" s="201">
        <v>0</v>
      </c>
    </row>
    <row r="44" spans="1:24" s="1" customFormat="1" ht="21" customHeight="1" x14ac:dyDescent="0.15">
      <c r="A44" s="116"/>
      <c r="B44" s="6"/>
      <c r="C44" s="6"/>
      <c r="D44" s="6" t="s">
        <v>216</v>
      </c>
      <c r="E44" s="6"/>
      <c r="F44" s="6"/>
      <c r="G44" s="6"/>
      <c r="H44" s="200">
        <v>418767</v>
      </c>
      <c r="I44" s="200">
        <v>4305916</v>
      </c>
      <c r="J44" s="201">
        <v>-3887149</v>
      </c>
      <c r="Q44" s="2"/>
      <c r="R44" s="2"/>
      <c r="S44" s="2"/>
      <c r="T44" s="2"/>
      <c r="U44" s="2"/>
    </row>
    <row r="45" spans="1:24" ht="25.5" customHeight="1" thickBot="1" x14ac:dyDescent="0.2">
      <c r="A45" s="9" t="s">
        <v>217</v>
      </c>
      <c r="B45" s="10"/>
      <c r="C45" s="10"/>
      <c r="D45" s="10"/>
      <c r="E45" s="10"/>
      <c r="F45" s="10"/>
      <c r="G45" s="10"/>
      <c r="H45" s="202">
        <v>1295996888170</v>
      </c>
      <c r="I45" s="202">
        <v>1288896370993</v>
      </c>
      <c r="J45" s="203">
        <v>7100517177</v>
      </c>
      <c r="K45" s="1"/>
      <c r="L45" s="140"/>
      <c r="M45" s="140"/>
      <c r="N45" s="140"/>
      <c r="O45" s="140"/>
      <c r="P45" s="140"/>
      <c r="Q45" s="147"/>
      <c r="R45" s="148"/>
      <c r="S45" s="148"/>
      <c r="T45" s="148"/>
      <c r="U45" s="157" t="s">
        <v>8</v>
      </c>
      <c r="W45" s="131"/>
      <c r="X45" s="131"/>
    </row>
    <row r="46" spans="1:24" s="131" customFormat="1" ht="21" customHeight="1" x14ac:dyDescent="0.15">
      <c r="H46" s="135"/>
      <c r="I46" s="135"/>
      <c r="J46" s="135"/>
      <c r="K46" s="2"/>
      <c r="Q46" s="147"/>
      <c r="R46" s="148"/>
      <c r="S46" s="148"/>
      <c r="T46" s="148"/>
      <c r="U46" s="157" t="s">
        <v>9</v>
      </c>
    </row>
    <row r="47" spans="1:24" s="131" customFormat="1" ht="21" customHeight="1" x14ac:dyDescent="0.15">
      <c r="G47" s="145"/>
      <c r="H47" s="145"/>
      <c r="I47" s="135"/>
      <c r="J47" s="135"/>
      <c r="L47" s="146"/>
      <c r="M47" s="146"/>
      <c r="N47" s="146"/>
      <c r="O47" s="146"/>
      <c r="P47" s="146"/>
    </row>
    <row r="48" spans="1:24" s="131" customFormat="1" ht="18.75" x14ac:dyDescent="0.15">
      <c r="G48" s="145"/>
      <c r="H48" s="145"/>
      <c r="I48" s="135"/>
      <c r="J48" s="135"/>
      <c r="L48" s="146"/>
      <c r="M48" s="146"/>
      <c r="N48" s="146"/>
      <c r="O48" s="146"/>
      <c r="P48" s="146"/>
    </row>
    <row r="49" spans="8:24" s="131" customFormat="1" x14ac:dyDescent="0.15">
      <c r="H49" s="135"/>
      <c r="I49" s="135"/>
      <c r="J49" s="135"/>
    </row>
    <row r="50" spans="8:24" s="131" customFormat="1" x14ac:dyDescent="0.15">
      <c r="H50" s="135"/>
      <c r="I50" s="135"/>
      <c r="J50" s="135"/>
    </row>
    <row r="51" spans="8:24" s="131" customFormat="1" x14ac:dyDescent="0.15">
      <c r="H51" s="135"/>
      <c r="I51" s="135"/>
      <c r="J51" s="135"/>
      <c r="L51" s="2"/>
      <c r="M51" s="2"/>
      <c r="N51" s="2"/>
      <c r="O51" s="2"/>
      <c r="P51" s="2"/>
      <c r="Q51" s="2"/>
      <c r="R51" s="2"/>
      <c r="S51" s="2"/>
      <c r="T51" s="2"/>
      <c r="U51" s="2"/>
      <c r="W51" s="2"/>
      <c r="X51" s="2"/>
    </row>
    <row r="52" spans="8:24" x14ac:dyDescent="0.15">
      <c r="K52" s="131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61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V58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3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s="131" customFormat="1" ht="15.95" customHeight="1" x14ac:dyDescent="0.15">
      <c r="A1" s="149"/>
      <c r="B1" s="150"/>
      <c r="C1" s="150"/>
      <c r="D1" s="150"/>
      <c r="E1" s="150"/>
      <c r="F1" s="151"/>
      <c r="G1" s="152"/>
      <c r="H1" s="152"/>
      <c r="I1" s="153"/>
      <c r="J1" s="154"/>
      <c r="K1" s="154"/>
      <c r="L1" s="155"/>
      <c r="M1" s="155"/>
      <c r="N1" s="153"/>
      <c r="O1" s="154"/>
      <c r="P1" s="155"/>
      <c r="Q1" s="153"/>
      <c r="R1" s="154"/>
      <c r="S1" s="156"/>
      <c r="T1" s="156"/>
      <c r="U1" s="157" t="s">
        <v>8</v>
      </c>
    </row>
    <row r="2" spans="1:21" s="131" customFormat="1" ht="15.95" customHeight="1" x14ac:dyDescent="0.15">
      <c r="A2" s="149"/>
      <c r="B2" s="150"/>
      <c r="C2" s="150"/>
      <c r="D2" s="150"/>
      <c r="E2" s="150"/>
      <c r="F2" s="151"/>
      <c r="G2" s="152"/>
      <c r="H2" s="152"/>
      <c r="I2" s="153"/>
      <c r="J2" s="154"/>
      <c r="K2" s="154"/>
      <c r="L2" s="155"/>
      <c r="M2" s="155"/>
      <c r="N2" s="153"/>
      <c r="O2" s="154"/>
      <c r="P2" s="155"/>
      <c r="Q2" s="153"/>
      <c r="R2" s="154"/>
      <c r="S2" s="154"/>
      <c r="T2" s="158"/>
      <c r="U2" s="157" t="s">
        <v>9</v>
      </c>
    </row>
    <row r="3" spans="1:21" s="131" customFormat="1" ht="35.25" customHeight="1" x14ac:dyDescent="0.15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35"/>
      <c r="M3" s="140"/>
      <c r="R3" s="159"/>
      <c r="S3" s="160"/>
      <c r="T3" s="159"/>
      <c r="U3" s="160"/>
    </row>
    <row r="4" spans="1:21" ht="23.25" customHeight="1" thickBot="1" x14ac:dyDescent="0.2">
      <c r="A4" s="100" t="s">
        <v>93</v>
      </c>
      <c r="B4" s="36"/>
      <c r="C4" s="36"/>
      <c r="D4" s="36"/>
      <c r="E4" s="36"/>
      <c r="F4" s="36"/>
      <c r="G4" s="36"/>
      <c r="H4" s="36"/>
      <c r="I4" s="82" t="s">
        <v>94</v>
      </c>
      <c r="J4" s="36"/>
      <c r="K4" s="36" t="s">
        <v>11</v>
      </c>
      <c r="L4" s="36"/>
      <c r="S4" s="11"/>
      <c r="T4" s="11"/>
      <c r="U4" s="11"/>
    </row>
    <row r="5" spans="1:21" ht="15.95" customHeight="1" x14ac:dyDescent="0.15">
      <c r="A5" s="261" t="s">
        <v>95</v>
      </c>
      <c r="B5" s="262"/>
      <c r="C5" s="262"/>
      <c r="D5" s="262"/>
      <c r="E5" s="262"/>
      <c r="F5" s="262"/>
      <c r="G5" s="263"/>
      <c r="H5" s="37" t="s">
        <v>96</v>
      </c>
      <c r="I5" s="38" t="s">
        <v>97</v>
      </c>
      <c r="J5" s="39" t="s">
        <v>98</v>
      </c>
      <c r="K5" s="12"/>
      <c r="L5" s="261" t="s">
        <v>95</v>
      </c>
      <c r="M5" s="262"/>
      <c r="N5" s="262"/>
      <c r="O5" s="262"/>
      <c r="P5" s="262"/>
      <c r="Q5" s="262"/>
      <c r="R5" s="263"/>
      <c r="S5" s="37" t="s">
        <v>96</v>
      </c>
      <c r="T5" s="38" t="s">
        <v>97</v>
      </c>
      <c r="U5" s="39" t="s">
        <v>98</v>
      </c>
    </row>
    <row r="6" spans="1:21" ht="15.95" customHeight="1" thickBot="1" x14ac:dyDescent="0.2">
      <c r="A6" s="264"/>
      <c r="B6" s="265"/>
      <c r="C6" s="265"/>
      <c r="D6" s="265"/>
      <c r="E6" s="265"/>
      <c r="F6" s="265"/>
      <c r="G6" s="266"/>
      <c r="H6" s="40" t="s">
        <v>99</v>
      </c>
      <c r="I6" s="41" t="s">
        <v>100</v>
      </c>
      <c r="J6" s="42" t="s">
        <v>101</v>
      </c>
      <c r="K6" s="12"/>
      <c r="L6" s="264"/>
      <c r="M6" s="265"/>
      <c r="N6" s="265"/>
      <c r="O6" s="265"/>
      <c r="P6" s="265"/>
      <c r="Q6" s="265"/>
      <c r="R6" s="266"/>
      <c r="S6" s="40" t="s">
        <v>99</v>
      </c>
      <c r="T6" s="41" t="s">
        <v>100</v>
      </c>
      <c r="U6" s="42" t="s">
        <v>101</v>
      </c>
    </row>
    <row r="7" spans="1:21" ht="15.95" customHeight="1" x14ac:dyDescent="0.15">
      <c r="A7" s="4" t="s">
        <v>102</v>
      </c>
      <c r="B7" s="5"/>
      <c r="C7" s="5"/>
      <c r="D7" s="5"/>
      <c r="E7" s="5"/>
      <c r="F7" s="5"/>
      <c r="G7" s="13"/>
      <c r="H7" s="121"/>
      <c r="I7" s="122"/>
      <c r="J7" s="123"/>
      <c r="K7" s="124"/>
      <c r="L7" s="4" t="s">
        <v>103</v>
      </c>
      <c r="M7" s="5"/>
      <c r="N7" s="5"/>
      <c r="O7" s="5"/>
      <c r="P7" s="5"/>
      <c r="Q7" s="5"/>
      <c r="R7" s="13"/>
      <c r="S7" s="121"/>
      <c r="T7" s="122"/>
      <c r="U7" s="123"/>
    </row>
    <row r="8" spans="1:21" ht="15.95" customHeight="1" x14ac:dyDescent="0.15">
      <c r="A8" s="4"/>
      <c r="B8" s="5" t="s">
        <v>104</v>
      </c>
      <c r="C8" s="5"/>
      <c r="D8" s="5"/>
      <c r="E8" s="5"/>
      <c r="F8" s="5"/>
      <c r="G8" s="13"/>
      <c r="H8" s="211">
        <v>1955352553124</v>
      </c>
      <c r="I8" s="198">
        <v>1941877388717</v>
      </c>
      <c r="J8" s="199">
        <v>13475164407</v>
      </c>
      <c r="K8" s="124"/>
      <c r="L8" s="4"/>
      <c r="M8" s="5" t="s">
        <v>105</v>
      </c>
      <c r="N8" s="5"/>
      <c r="O8" s="5"/>
      <c r="P8" s="5"/>
      <c r="Q8" s="5"/>
      <c r="R8" s="13"/>
      <c r="S8" s="211">
        <v>90949398307</v>
      </c>
      <c r="T8" s="198">
        <v>4477491400</v>
      </c>
      <c r="U8" s="199">
        <v>86471906907</v>
      </c>
    </row>
    <row r="9" spans="1:21" ht="24" customHeight="1" x14ac:dyDescent="0.15">
      <c r="A9" s="116"/>
      <c r="B9" s="6"/>
      <c r="C9" s="6" t="s">
        <v>106</v>
      </c>
      <c r="D9" s="6"/>
      <c r="E9" s="6"/>
      <c r="F9" s="6"/>
      <c r="G9" s="120"/>
      <c r="H9" s="212">
        <v>1452122847334</v>
      </c>
      <c r="I9" s="200">
        <v>1395997258737</v>
      </c>
      <c r="J9" s="201">
        <v>56125588597</v>
      </c>
      <c r="K9" s="12"/>
      <c r="L9" s="116"/>
      <c r="M9" s="6"/>
      <c r="N9" s="267" t="s">
        <v>180</v>
      </c>
      <c r="O9" s="267"/>
      <c r="P9" s="267"/>
      <c r="Q9" s="267"/>
      <c r="R9" s="268"/>
      <c r="S9" s="200">
        <v>0</v>
      </c>
      <c r="T9" s="200">
        <v>0</v>
      </c>
      <c r="U9" s="213">
        <v>0</v>
      </c>
    </row>
    <row r="10" spans="1:21" ht="15.95" customHeight="1" x14ac:dyDescent="0.15">
      <c r="A10" s="116"/>
      <c r="B10" s="6"/>
      <c r="C10" s="6" t="s">
        <v>107</v>
      </c>
      <c r="D10" s="6"/>
      <c r="E10" s="6"/>
      <c r="F10" s="6"/>
      <c r="G10" s="120"/>
      <c r="H10" s="212">
        <v>170066078001</v>
      </c>
      <c r="I10" s="200">
        <v>144920425011</v>
      </c>
      <c r="J10" s="201">
        <v>25145652990</v>
      </c>
      <c r="K10" s="12"/>
      <c r="L10" s="116"/>
      <c r="M10" s="6"/>
      <c r="N10" s="126" t="s">
        <v>108</v>
      </c>
      <c r="O10" s="6"/>
      <c r="P10" s="6"/>
      <c r="Q10" s="6"/>
      <c r="R10" s="120"/>
      <c r="S10" s="212">
        <v>0</v>
      </c>
      <c r="T10" s="200">
        <v>0</v>
      </c>
      <c r="U10" s="201">
        <v>0</v>
      </c>
    </row>
    <row r="11" spans="1:21" ht="15.95" customHeight="1" x14ac:dyDescent="0.15">
      <c r="A11" s="116"/>
      <c r="B11" s="6"/>
      <c r="C11" s="125" t="s">
        <v>109</v>
      </c>
      <c r="D11" s="6"/>
      <c r="E11" s="6"/>
      <c r="F11" s="6"/>
      <c r="G11" s="120"/>
      <c r="H11" s="212">
        <v>0</v>
      </c>
      <c r="I11" s="200">
        <v>20508000</v>
      </c>
      <c r="J11" s="201">
        <v>-20508000</v>
      </c>
      <c r="K11" s="12"/>
      <c r="L11" s="116"/>
      <c r="M11" s="6"/>
      <c r="N11" s="6" t="s">
        <v>110</v>
      </c>
      <c r="O11" s="6"/>
      <c r="P11" s="6"/>
      <c r="Q11" s="6"/>
      <c r="R11" s="120"/>
      <c r="S11" s="212">
        <v>2709000807</v>
      </c>
      <c r="T11" s="200">
        <v>4477491400</v>
      </c>
      <c r="U11" s="201">
        <v>-1768490593</v>
      </c>
    </row>
    <row r="12" spans="1:21" ht="15.95" customHeight="1" x14ac:dyDescent="0.15">
      <c r="A12" s="116"/>
      <c r="B12" s="6"/>
      <c r="C12" s="6" t="s">
        <v>111</v>
      </c>
      <c r="D12" s="6"/>
      <c r="E12" s="6"/>
      <c r="F12" s="6"/>
      <c r="G12" s="120"/>
      <c r="H12" s="212">
        <v>4775095000</v>
      </c>
      <c r="I12" s="200">
        <v>4871031000</v>
      </c>
      <c r="J12" s="201">
        <v>-95936000</v>
      </c>
      <c r="K12" s="12"/>
      <c r="L12" s="116"/>
      <c r="M12" s="6"/>
      <c r="N12" s="6" t="s">
        <v>112</v>
      </c>
      <c r="O12" s="6"/>
      <c r="P12" s="6"/>
      <c r="Q12" s="6"/>
      <c r="R12" s="120"/>
      <c r="S12" s="214">
        <v>88240397500</v>
      </c>
      <c r="T12" s="200">
        <v>0</v>
      </c>
      <c r="U12" s="201">
        <v>88240397500</v>
      </c>
    </row>
    <row r="13" spans="1:21" ht="15.95" customHeight="1" x14ac:dyDescent="0.15">
      <c r="A13" s="116"/>
      <c r="B13" s="6"/>
      <c r="C13" s="6" t="s">
        <v>113</v>
      </c>
      <c r="D13" s="6"/>
      <c r="E13" s="6"/>
      <c r="F13" s="6"/>
      <c r="G13" s="120"/>
      <c r="H13" s="212">
        <v>312117425000</v>
      </c>
      <c r="I13" s="200">
        <v>380417103000</v>
      </c>
      <c r="J13" s="201">
        <v>-68299678000</v>
      </c>
      <c r="K13" s="12"/>
      <c r="L13" s="116"/>
      <c r="M13" s="6"/>
      <c r="N13" s="6"/>
      <c r="O13" s="6" t="s">
        <v>114</v>
      </c>
      <c r="P13" s="6"/>
      <c r="Q13" s="6"/>
      <c r="R13" s="14"/>
      <c r="S13" s="212">
        <v>88001410000</v>
      </c>
      <c r="T13" s="200">
        <v>0</v>
      </c>
      <c r="U13" s="201">
        <v>88001410000</v>
      </c>
    </row>
    <row r="14" spans="1:21" ht="15.95" customHeight="1" x14ac:dyDescent="0.15">
      <c r="A14" s="116"/>
      <c r="B14" s="6"/>
      <c r="C14" s="125" t="s">
        <v>115</v>
      </c>
      <c r="D14" s="6"/>
      <c r="E14" s="6"/>
      <c r="F14" s="6"/>
      <c r="G14" s="120"/>
      <c r="H14" s="212">
        <v>1611519000</v>
      </c>
      <c r="I14" s="200">
        <v>1784975000</v>
      </c>
      <c r="J14" s="201">
        <v>-173456000</v>
      </c>
      <c r="K14" s="12"/>
      <c r="L14" s="116"/>
      <c r="M14" s="6"/>
      <c r="N14" s="6"/>
      <c r="O14" s="6" t="s">
        <v>116</v>
      </c>
      <c r="P14" s="6"/>
      <c r="Q14" s="6"/>
      <c r="R14" s="14"/>
      <c r="S14" s="212">
        <v>238987500</v>
      </c>
      <c r="T14" s="200">
        <v>0</v>
      </c>
      <c r="U14" s="201">
        <v>238987500</v>
      </c>
    </row>
    <row r="15" spans="1:21" ht="15.95" customHeight="1" x14ac:dyDescent="0.15">
      <c r="A15" s="116"/>
      <c r="B15" s="6"/>
      <c r="C15" s="125" t="s">
        <v>117</v>
      </c>
      <c r="D15" s="6"/>
      <c r="E15" s="6"/>
      <c r="F15" s="6"/>
      <c r="G15" s="120"/>
      <c r="H15" s="212">
        <v>0</v>
      </c>
      <c r="I15" s="200">
        <v>0</v>
      </c>
      <c r="J15" s="201">
        <v>0</v>
      </c>
      <c r="K15" s="12"/>
      <c r="L15" s="116"/>
      <c r="M15" s="6"/>
      <c r="N15" s="6" t="s">
        <v>118</v>
      </c>
      <c r="O15" s="6"/>
      <c r="P15" s="6"/>
      <c r="Q15" s="6"/>
      <c r="R15" s="120"/>
      <c r="S15" s="212">
        <v>0</v>
      </c>
      <c r="T15" s="200">
        <v>0</v>
      </c>
      <c r="U15" s="201">
        <v>0</v>
      </c>
    </row>
    <row r="16" spans="1:21" ht="24" customHeight="1" x14ac:dyDescent="0.15">
      <c r="A16" s="116"/>
      <c r="B16" s="6"/>
      <c r="C16" s="269" t="s">
        <v>181</v>
      </c>
      <c r="D16" s="269"/>
      <c r="E16" s="269"/>
      <c r="F16" s="269"/>
      <c r="G16" s="270"/>
      <c r="H16" s="200">
        <v>0</v>
      </c>
      <c r="I16" s="200">
        <v>0</v>
      </c>
      <c r="J16" s="213">
        <v>0</v>
      </c>
      <c r="K16" s="12"/>
      <c r="L16" s="116"/>
      <c r="M16" s="6"/>
      <c r="N16" s="6" t="s">
        <v>119</v>
      </c>
      <c r="O16" s="6"/>
      <c r="P16" s="6"/>
      <c r="Q16" s="6"/>
      <c r="R16" s="120"/>
      <c r="S16" s="212">
        <v>0</v>
      </c>
      <c r="T16" s="200">
        <v>0</v>
      </c>
      <c r="U16" s="201">
        <v>0</v>
      </c>
    </row>
    <row r="17" spans="1:21" ht="15.95" customHeight="1" x14ac:dyDescent="0.15">
      <c r="A17" s="116"/>
      <c r="B17" s="6"/>
      <c r="C17" s="6" t="s">
        <v>120</v>
      </c>
      <c r="D17" s="6"/>
      <c r="E17" s="6"/>
      <c r="F17" s="6"/>
      <c r="G17" s="120"/>
      <c r="H17" s="212">
        <v>42858403</v>
      </c>
      <c r="I17" s="200">
        <v>50664184</v>
      </c>
      <c r="J17" s="201">
        <v>-7805781</v>
      </c>
      <c r="K17" s="12"/>
      <c r="L17" s="116"/>
      <c r="M17" s="6"/>
      <c r="N17" s="6" t="s">
        <v>121</v>
      </c>
      <c r="O17" s="6"/>
      <c r="P17" s="6"/>
      <c r="Q17" s="6"/>
      <c r="R17" s="120"/>
      <c r="S17" s="212">
        <v>0</v>
      </c>
      <c r="T17" s="200">
        <v>0</v>
      </c>
      <c r="U17" s="201">
        <v>0</v>
      </c>
    </row>
    <row r="18" spans="1:21" ht="15.95" customHeight="1" x14ac:dyDescent="0.15">
      <c r="A18" s="116"/>
      <c r="B18" s="6"/>
      <c r="C18" s="126" t="s">
        <v>122</v>
      </c>
      <c r="D18" s="6"/>
      <c r="E18" s="6"/>
      <c r="F18" s="6"/>
      <c r="G18" s="120"/>
      <c r="H18" s="212">
        <v>373000</v>
      </c>
      <c r="I18" s="200">
        <v>376000</v>
      </c>
      <c r="J18" s="201">
        <v>-3000</v>
      </c>
      <c r="K18" s="12"/>
      <c r="L18" s="4"/>
      <c r="M18" s="5" t="s">
        <v>123</v>
      </c>
      <c r="N18" s="5"/>
      <c r="O18" s="5"/>
      <c r="P18" s="5"/>
      <c r="Q18" s="5"/>
      <c r="R18" s="13"/>
      <c r="S18" s="211">
        <v>41424471443</v>
      </c>
      <c r="T18" s="198">
        <v>181146699904</v>
      </c>
      <c r="U18" s="199">
        <v>-139722228461</v>
      </c>
    </row>
    <row r="19" spans="1:21" ht="15.95" customHeight="1" x14ac:dyDescent="0.15">
      <c r="A19" s="116"/>
      <c r="B19" s="6"/>
      <c r="C19" s="6" t="s">
        <v>110</v>
      </c>
      <c r="D19" s="6"/>
      <c r="E19" s="6"/>
      <c r="F19" s="6"/>
      <c r="G19" s="120"/>
      <c r="H19" s="212">
        <v>13557528</v>
      </c>
      <c r="I19" s="200">
        <v>15476068</v>
      </c>
      <c r="J19" s="201">
        <v>-1918540</v>
      </c>
      <c r="K19" s="12"/>
      <c r="L19" s="116"/>
      <c r="M19" s="6"/>
      <c r="N19" s="6" t="s">
        <v>124</v>
      </c>
      <c r="O19" s="6"/>
      <c r="P19" s="6"/>
      <c r="Q19" s="6"/>
      <c r="R19" s="120"/>
      <c r="S19" s="212">
        <v>1523513716</v>
      </c>
      <c r="T19" s="200">
        <v>388037692</v>
      </c>
      <c r="U19" s="201">
        <v>1135476024</v>
      </c>
    </row>
    <row r="20" spans="1:21" ht="15.95" customHeight="1" x14ac:dyDescent="0.15">
      <c r="A20" s="116"/>
      <c r="B20" s="6"/>
      <c r="C20" s="6" t="s">
        <v>125</v>
      </c>
      <c r="D20" s="6"/>
      <c r="E20" s="6"/>
      <c r="F20" s="6"/>
      <c r="G20" s="120"/>
      <c r="H20" s="212">
        <v>0</v>
      </c>
      <c r="I20" s="200">
        <v>0</v>
      </c>
      <c r="J20" s="201">
        <v>0</v>
      </c>
      <c r="K20" s="12"/>
      <c r="L20" s="116"/>
      <c r="M20" s="6"/>
      <c r="N20" s="6" t="s">
        <v>126</v>
      </c>
      <c r="O20" s="6"/>
      <c r="P20" s="6"/>
      <c r="Q20" s="6"/>
      <c r="R20" s="120"/>
      <c r="S20" s="214">
        <v>39900918127</v>
      </c>
      <c r="T20" s="200">
        <v>180758662212</v>
      </c>
      <c r="U20" s="201">
        <v>-140857744085</v>
      </c>
    </row>
    <row r="21" spans="1:21" ht="15.95" customHeight="1" x14ac:dyDescent="0.15">
      <c r="A21" s="116"/>
      <c r="B21" s="6"/>
      <c r="C21" s="6" t="s">
        <v>127</v>
      </c>
      <c r="D21" s="6"/>
      <c r="E21" s="6"/>
      <c r="F21" s="6"/>
      <c r="G21" s="6"/>
      <c r="H21" s="214">
        <v>0</v>
      </c>
      <c r="I21" s="200">
        <v>0</v>
      </c>
      <c r="J21" s="201">
        <v>0</v>
      </c>
      <c r="K21" s="12"/>
      <c r="L21" s="116"/>
      <c r="M21" s="6"/>
      <c r="N21" s="15"/>
      <c r="O21" s="6" t="s">
        <v>114</v>
      </c>
      <c r="P21" s="6"/>
      <c r="Q21" s="6"/>
      <c r="R21" s="14"/>
      <c r="S21" s="212">
        <v>39892016625</v>
      </c>
      <c r="T21" s="200">
        <v>180748456627</v>
      </c>
      <c r="U21" s="201">
        <v>-140856440002</v>
      </c>
    </row>
    <row r="22" spans="1:21" ht="15.95" customHeight="1" x14ac:dyDescent="0.15">
      <c r="A22" s="116"/>
      <c r="B22" s="6"/>
      <c r="C22" s="6"/>
      <c r="D22" s="6" t="s">
        <v>128</v>
      </c>
      <c r="E22" s="6"/>
      <c r="F22" s="6"/>
      <c r="G22" s="6"/>
      <c r="H22" s="214">
        <v>0</v>
      </c>
      <c r="I22" s="200">
        <v>0</v>
      </c>
      <c r="J22" s="201">
        <v>0</v>
      </c>
      <c r="K22" s="12"/>
      <c r="L22" s="116"/>
      <c r="M22" s="6"/>
      <c r="N22" s="15"/>
      <c r="O22" s="6" t="s">
        <v>116</v>
      </c>
      <c r="P22" s="6"/>
      <c r="Q22" s="6"/>
      <c r="R22" s="14"/>
      <c r="S22" s="212">
        <v>8901502</v>
      </c>
      <c r="T22" s="200">
        <v>10205585</v>
      </c>
      <c r="U22" s="201">
        <v>-1304083</v>
      </c>
    </row>
    <row r="23" spans="1:21" ht="15.95" customHeight="1" x14ac:dyDescent="0.15">
      <c r="A23" s="116"/>
      <c r="B23" s="6"/>
      <c r="C23" s="6"/>
      <c r="D23" s="127" t="s">
        <v>129</v>
      </c>
      <c r="E23" s="6"/>
      <c r="F23" s="6"/>
      <c r="G23" s="6"/>
      <c r="H23" s="214">
        <v>0</v>
      </c>
      <c r="I23" s="200">
        <v>0</v>
      </c>
      <c r="J23" s="201">
        <v>0</v>
      </c>
      <c r="K23" s="12"/>
      <c r="L23" s="116"/>
      <c r="M23" s="6"/>
      <c r="N23" s="6" t="s">
        <v>130</v>
      </c>
      <c r="O23" s="6"/>
      <c r="P23" s="6"/>
      <c r="Q23" s="6"/>
      <c r="R23" s="120"/>
      <c r="S23" s="212">
        <v>0</v>
      </c>
      <c r="T23" s="200">
        <v>0</v>
      </c>
      <c r="U23" s="201">
        <v>0</v>
      </c>
    </row>
    <row r="24" spans="1:21" ht="15.95" customHeight="1" x14ac:dyDescent="0.15">
      <c r="A24" s="116"/>
      <c r="B24" s="6"/>
      <c r="C24" s="6" t="s">
        <v>131</v>
      </c>
      <c r="D24" s="6"/>
      <c r="E24" s="6"/>
      <c r="F24" s="6"/>
      <c r="G24" s="6"/>
      <c r="H24" s="214">
        <v>88507</v>
      </c>
      <c r="I24" s="200">
        <v>11400</v>
      </c>
      <c r="J24" s="201">
        <v>77107</v>
      </c>
      <c r="K24" s="12"/>
      <c r="L24" s="116"/>
      <c r="M24" s="6"/>
      <c r="N24" s="6" t="s">
        <v>132</v>
      </c>
      <c r="O24" s="6"/>
      <c r="P24" s="6"/>
      <c r="Q24" s="6"/>
      <c r="R24" s="120"/>
      <c r="S24" s="212">
        <v>0</v>
      </c>
      <c r="T24" s="200">
        <v>0</v>
      </c>
      <c r="U24" s="201">
        <v>0</v>
      </c>
    </row>
    <row r="25" spans="1:21" ht="15.95" customHeight="1" x14ac:dyDescent="0.15">
      <c r="A25" s="116"/>
      <c r="B25" s="6"/>
      <c r="C25" s="6" t="s">
        <v>133</v>
      </c>
      <c r="D25" s="6"/>
      <c r="E25" s="6"/>
      <c r="F25" s="6"/>
      <c r="G25" s="6"/>
      <c r="H25" s="214">
        <v>0</v>
      </c>
      <c r="I25" s="200">
        <v>0</v>
      </c>
      <c r="J25" s="201">
        <v>0</v>
      </c>
      <c r="K25" s="12"/>
      <c r="L25" s="116"/>
      <c r="M25" s="6"/>
      <c r="N25" s="6" t="s">
        <v>134</v>
      </c>
      <c r="O25" s="6"/>
      <c r="P25" s="6"/>
      <c r="Q25" s="6"/>
      <c r="R25" s="120"/>
      <c r="S25" s="212">
        <v>39600</v>
      </c>
      <c r="T25" s="200">
        <v>0</v>
      </c>
      <c r="U25" s="201">
        <v>39600</v>
      </c>
    </row>
    <row r="26" spans="1:21" ht="15.95" customHeight="1" x14ac:dyDescent="0.15">
      <c r="A26" s="116"/>
      <c r="B26" s="6"/>
      <c r="C26" s="6" t="s">
        <v>135</v>
      </c>
      <c r="D26" s="6"/>
      <c r="E26" s="6"/>
      <c r="F26" s="6"/>
      <c r="G26" s="6"/>
      <c r="H26" s="214">
        <v>14602711351</v>
      </c>
      <c r="I26" s="200">
        <v>13799560317</v>
      </c>
      <c r="J26" s="201">
        <v>803151034</v>
      </c>
      <c r="K26" s="12"/>
      <c r="L26" s="7" t="s">
        <v>136</v>
      </c>
      <c r="M26" s="8"/>
      <c r="N26" s="8"/>
      <c r="O26" s="8"/>
      <c r="P26" s="8"/>
      <c r="Q26" s="8"/>
      <c r="R26" s="16"/>
      <c r="S26" s="217">
        <v>49524926864</v>
      </c>
      <c r="T26" s="204">
        <v>-176669208504</v>
      </c>
      <c r="U26" s="205">
        <v>226194135368</v>
      </c>
    </row>
    <row r="27" spans="1:21" ht="15.95" customHeight="1" x14ac:dyDescent="0.15">
      <c r="A27" s="4"/>
      <c r="B27" s="5" t="s">
        <v>137</v>
      </c>
      <c r="C27" s="5"/>
      <c r="D27" s="5"/>
      <c r="E27" s="5"/>
      <c r="F27" s="5"/>
      <c r="G27" s="5"/>
      <c r="H27" s="215">
        <v>663923903313</v>
      </c>
      <c r="I27" s="198">
        <v>653142472675</v>
      </c>
      <c r="J27" s="199">
        <v>10781430638</v>
      </c>
      <c r="K27" s="12"/>
      <c r="L27" s="43" t="s">
        <v>138</v>
      </c>
      <c r="M27" s="8"/>
      <c r="N27" s="8"/>
      <c r="O27" s="8"/>
      <c r="P27" s="8"/>
      <c r="Q27" s="8"/>
      <c r="R27" s="16"/>
      <c r="S27" s="217">
        <v>1345567530703</v>
      </c>
      <c r="T27" s="204">
        <v>1117906608828</v>
      </c>
      <c r="U27" s="205">
        <v>227660921875</v>
      </c>
    </row>
    <row r="28" spans="1:21" ht="15.95" customHeight="1" x14ac:dyDescent="0.15">
      <c r="A28" s="116"/>
      <c r="B28" s="6"/>
      <c r="C28" s="6" t="s">
        <v>139</v>
      </c>
      <c r="D28" s="6"/>
      <c r="E28" s="6"/>
      <c r="F28" s="6"/>
      <c r="G28" s="6"/>
      <c r="H28" s="214">
        <v>291238271282</v>
      </c>
      <c r="I28" s="200">
        <v>284082851484</v>
      </c>
      <c r="J28" s="201">
        <v>7155419798</v>
      </c>
      <c r="K28" s="12"/>
      <c r="L28" s="4" t="s">
        <v>140</v>
      </c>
      <c r="M28" s="5"/>
      <c r="N28" s="5"/>
      <c r="O28" s="5"/>
      <c r="P28" s="5"/>
      <c r="Q28" s="5"/>
      <c r="R28" s="13"/>
      <c r="S28" s="218"/>
      <c r="T28" s="219"/>
      <c r="U28" s="220"/>
    </row>
    <row r="29" spans="1:21" ht="15.95" customHeight="1" x14ac:dyDescent="0.15">
      <c r="A29" s="116"/>
      <c r="B29" s="6"/>
      <c r="C29" s="6" t="s">
        <v>141</v>
      </c>
      <c r="D29" s="6"/>
      <c r="E29" s="6"/>
      <c r="F29" s="6"/>
      <c r="G29" s="6"/>
      <c r="H29" s="214">
        <v>9184370297</v>
      </c>
      <c r="I29" s="200">
        <v>9136909713</v>
      </c>
      <c r="J29" s="201">
        <v>47460584</v>
      </c>
      <c r="K29" s="12"/>
      <c r="L29" s="4"/>
      <c r="M29" s="5" t="s">
        <v>142</v>
      </c>
      <c r="N29" s="5"/>
      <c r="O29" s="5"/>
      <c r="P29" s="5"/>
      <c r="Q29" s="5"/>
      <c r="R29" s="13"/>
      <c r="S29" s="211">
        <v>113157237000</v>
      </c>
      <c r="T29" s="198">
        <v>368240000000</v>
      </c>
      <c r="U29" s="199">
        <v>-255082763000</v>
      </c>
    </row>
    <row r="30" spans="1:21" ht="15.95" customHeight="1" x14ac:dyDescent="0.15">
      <c r="A30" s="116"/>
      <c r="B30" s="6"/>
      <c r="C30" s="6" t="s">
        <v>143</v>
      </c>
      <c r="D30" s="6"/>
      <c r="E30" s="6"/>
      <c r="F30" s="6"/>
      <c r="G30" s="6"/>
      <c r="H30" s="214">
        <v>2892740382</v>
      </c>
      <c r="I30" s="200">
        <v>2039533768</v>
      </c>
      <c r="J30" s="201">
        <v>853206614</v>
      </c>
      <c r="K30" s="12"/>
      <c r="L30" s="116"/>
      <c r="M30" s="6"/>
      <c r="N30" s="6" t="s">
        <v>144</v>
      </c>
      <c r="O30" s="6"/>
      <c r="P30" s="6"/>
      <c r="Q30" s="6"/>
      <c r="R30" s="120"/>
      <c r="S30" s="212">
        <v>113157237000</v>
      </c>
      <c r="T30" s="200">
        <v>368240000000</v>
      </c>
      <c r="U30" s="201">
        <v>-255082763000</v>
      </c>
    </row>
    <row r="31" spans="1:21" ht="15.95" customHeight="1" x14ac:dyDescent="0.15">
      <c r="A31" s="116"/>
      <c r="B31" s="6"/>
      <c r="C31" s="6" t="s">
        <v>145</v>
      </c>
      <c r="D31" s="6"/>
      <c r="E31" s="6"/>
      <c r="F31" s="6"/>
      <c r="G31" s="6"/>
      <c r="H31" s="214">
        <v>165898218</v>
      </c>
      <c r="I31" s="200">
        <v>226130089</v>
      </c>
      <c r="J31" s="201">
        <v>-60231871</v>
      </c>
      <c r="K31" s="12"/>
      <c r="L31" s="116"/>
      <c r="M31" s="6"/>
      <c r="N31" s="6" t="s">
        <v>146</v>
      </c>
      <c r="O31" s="6"/>
      <c r="P31" s="6"/>
      <c r="Q31" s="6"/>
      <c r="R31" s="120"/>
      <c r="S31" s="212">
        <v>0</v>
      </c>
      <c r="T31" s="200">
        <v>0</v>
      </c>
      <c r="U31" s="201">
        <v>0</v>
      </c>
    </row>
    <row r="32" spans="1:21" ht="15.95" customHeight="1" x14ac:dyDescent="0.15">
      <c r="A32" s="116"/>
      <c r="B32" s="6"/>
      <c r="C32" s="6" t="s">
        <v>147</v>
      </c>
      <c r="D32" s="6"/>
      <c r="E32" s="6"/>
      <c r="F32" s="6"/>
      <c r="G32" s="6"/>
      <c r="H32" s="214">
        <v>0</v>
      </c>
      <c r="I32" s="200">
        <v>0</v>
      </c>
      <c r="J32" s="201">
        <v>0</v>
      </c>
      <c r="K32" s="12"/>
      <c r="L32" s="116"/>
      <c r="M32" s="6"/>
      <c r="N32" s="6" t="s">
        <v>112</v>
      </c>
      <c r="O32" s="6"/>
      <c r="P32" s="6"/>
      <c r="Q32" s="6"/>
      <c r="R32" s="120"/>
      <c r="S32" s="214">
        <v>0</v>
      </c>
      <c r="T32" s="200">
        <v>0</v>
      </c>
      <c r="U32" s="201">
        <v>0</v>
      </c>
    </row>
    <row r="33" spans="1:21" ht="15.95" customHeight="1" x14ac:dyDescent="0.15">
      <c r="A33" s="116"/>
      <c r="B33" s="6"/>
      <c r="C33" s="125" t="s">
        <v>148</v>
      </c>
      <c r="D33" s="6"/>
      <c r="E33" s="6"/>
      <c r="F33" s="6"/>
      <c r="G33" s="6"/>
      <c r="H33" s="214">
        <v>27193690134</v>
      </c>
      <c r="I33" s="200">
        <v>29861778621</v>
      </c>
      <c r="J33" s="201">
        <v>-2668088487</v>
      </c>
      <c r="K33" s="12"/>
      <c r="L33" s="116"/>
      <c r="M33" s="6"/>
      <c r="N33" s="6"/>
      <c r="O33" s="6" t="s">
        <v>149</v>
      </c>
      <c r="P33" s="6"/>
      <c r="Q33" s="6"/>
      <c r="R33" s="120"/>
      <c r="S33" s="212">
        <v>0</v>
      </c>
      <c r="T33" s="200">
        <v>0</v>
      </c>
      <c r="U33" s="201">
        <v>0</v>
      </c>
    </row>
    <row r="34" spans="1:21" ht="15.95" customHeight="1" x14ac:dyDescent="0.15">
      <c r="A34" s="116"/>
      <c r="B34" s="6"/>
      <c r="C34" s="6" t="s">
        <v>150</v>
      </c>
      <c r="D34" s="6"/>
      <c r="E34" s="6"/>
      <c r="F34" s="6"/>
      <c r="G34" s="6"/>
      <c r="H34" s="214">
        <v>0</v>
      </c>
      <c r="I34" s="200">
        <v>0</v>
      </c>
      <c r="J34" s="201">
        <v>0</v>
      </c>
      <c r="K34" s="12"/>
      <c r="L34" s="116"/>
      <c r="M34" s="6"/>
      <c r="N34" s="6" t="s">
        <v>82</v>
      </c>
      <c r="O34" s="6"/>
      <c r="P34" s="6"/>
      <c r="Q34" s="6"/>
      <c r="R34" s="120"/>
      <c r="S34" s="212">
        <v>0</v>
      </c>
      <c r="T34" s="200">
        <v>0</v>
      </c>
      <c r="U34" s="201">
        <v>0</v>
      </c>
    </row>
    <row r="35" spans="1:21" ht="15.95" customHeight="1" x14ac:dyDescent="0.15">
      <c r="A35" s="116"/>
      <c r="B35" s="6"/>
      <c r="C35" s="6" t="s">
        <v>151</v>
      </c>
      <c r="D35" s="6"/>
      <c r="E35" s="6"/>
      <c r="F35" s="6"/>
      <c r="G35" s="6"/>
      <c r="H35" s="214">
        <v>333248933000</v>
      </c>
      <c r="I35" s="200">
        <v>327795269000</v>
      </c>
      <c r="J35" s="201">
        <v>5453664000</v>
      </c>
      <c r="K35" s="12"/>
      <c r="L35" s="116"/>
      <c r="M35" s="6"/>
      <c r="N35" s="6" t="s">
        <v>152</v>
      </c>
      <c r="O35" s="6"/>
      <c r="P35" s="6"/>
      <c r="Q35" s="6"/>
      <c r="R35" s="120"/>
      <c r="S35" s="212">
        <v>0</v>
      </c>
      <c r="T35" s="200">
        <v>0</v>
      </c>
      <c r="U35" s="201">
        <v>0</v>
      </c>
    </row>
    <row r="36" spans="1:21" ht="15.95" customHeight="1" x14ac:dyDescent="0.15">
      <c r="A36" s="4"/>
      <c r="B36" s="5" t="s">
        <v>153</v>
      </c>
      <c r="C36" s="5"/>
      <c r="D36" s="5"/>
      <c r="E36" s="5"/>
      <c r="F36" s="5"/>
      <c r="G36" s="5"/>
      <c r="H36" s="215">
        <v>8920484</v>
      </c>
      <c r="I36" s="198">
        <v>10206423</v>
      </c>
      <c r="J36" s="199">
        <v>-1285939</v>
      </c>
      <c r="K36" s="12"/>
      <c r="L36" s="4"/>
      <c r="M36" s="5" t="s">
        <v>154</v>
      </c>
      <c r="N36" s="5"/>
      <c r="O36" s="5"/>
      <c r="P36" s="5"/>
      <c r="Q36" s="5"/>
      <c r="R36" s="13"/>
      <c r="S36" s="211">
        <v>22256517000</v>
      </c>
      <c r="T36" s="198">
        <v>23380681513</v>
      </c>
      <c r="U36" s="199">
        <v>-1124164513</v>
      </c>
    </row>
    <row r="37" spans="1:21" ht="15.95" customHeight="1" x14ac:dyDescent="0.15">
      <c r="A37" s="116"/>
      <c r="B37" s="6"/>
      <c r="C37" s="6" t="s">
        <v>155</v>
      </c>
      <c r="D37" s="6"/>
      <c r="E37" s="6"/>
      <c r="F37" s="6"/>
      <c r="G37" s="6"/>
      <c r="H37" s="214">
        <v>8920484</v>
      </c>
      <c r="I37" s="200">
        <v>10206423</v>
      </c>
      <c r="J37" s="201">
        <v>-1285939</v>
      </c>
      <c r="K37" s="12"/>
      <c r="L37" s="116"/>
      <c r="M37" s="6"/>
      <c r="N37" s="6" t="s">
        <v>156</v>
      </c>
      <c r="O37" s="6"/>
      <c r="P37" s="6"/>
      <c r="Q37" s="6"/>
      <c r="R37" s="120"/>
      <c r="S37" s="212">
        <v>0</v>
      </c>
      <c r="T37" s="200">
        <v>0</v>
      </c>
      <c r="U37" s="201">
        <v>0</v>
      </c>
    </row>
    <row r="38" spans="1:21" ht="15.95" customHeight="1" x14ac:dyDescent="0.15">
      <c r="A38" s="116"/>
      <c r="B38" s="6"/>
      <c r="C38" s="6" t="s">
        <v>157</v>
      </c>
      <c r="D38" s="6"/>
      <c r="E38" s="6"/>
      <c r="F38" s="6"/>
      <c r="G38" s="6"/>
      <c r="H38" s="214">
        <v>0</v>
      </c>
      <c r="I38" s="200">
        <v>0</v>
      </c>
      <c r="J38" s="201">
        <v>0</v>
      </c>
      <c r="K38" s="12"/>
      <c r="L38" s="116"/>
      <c r="M38" s="6"/>
      <c r="N38" s="127" t="s">
        <v>158</v>
      </c>
      <c r="O38" s="6"/>
      <c r="P38" s="6"/>
      <c r="Q38" s="6"/>
      <c r="R38" s="120"/>
      <c r="S38" s="212">
        <v>0</v>
      </c>
      <c r="T38" s="200">
        <v>0</v>
      </c>
      <c r="U38" s="201">
        <v>0</v>
      </c>
    </row>
    <row r="39" spans="1:21" ht="15.95" customHeight="1" x14ac:dyDescent="0.15">
      <c r="A39" s="4"/>
      <c r="B39" s="5" t="s">
        <v>159</v>
      </c>
      <c r="C39" s="5"/>
      <c r="D39" s="5"/>
      <c r="E39" s="5"/>
      <c r="F39" s="5"/>
      <c r="G39" s="5"/>
      <c r="H39" s="215">
        <v>-4605033544</v>
      </c>
      <c r="I39" s="198">
        <v>-5830694867</v>
      </c>
      <c r="J39" s="199">
        <v>1225661323</v>
      </c>
      <c r="K39" s="12"/>
      <c r="L39" s="116"/>
      <c r="M39" s="6"/>
      <c r="N39" s="128" t="s">
        <v>160</v>
      </c>
      <c r="O39" s="6"/>
      <c r="P39" s="6"/>
      <c r="Q39" s="6"/>
      <c r="R39" s="120"/>
      <c r="S39" s="212">
        <v>0</v>
      </c>
      <c r="T39" s="200">
        <v>580681513</v>
      </c>
      <c r="U39" s="201">
        <v>-580681513</v>
      </c>
    </row>
    <row r="40" spans="1:21" ht="15.95" customHeight="1" x14ac:dyDescent="0.15">
      <c r="A40" s="116"/>
      <c r="B40" s="6"/>
      <c r="C40" s="6" t="s">
        <v>161</v>
      </c>
      <c r="D40" s="6"/>
      <c r="E40" s="6"/>
      <c r="F40" s="6"/>
      <c r="G40" s="6"/>
      <c r="H40" s="214">
        <v>-4625648853</v>
      </c>
      <c r="I40" s="200">
        <v>-5836764083</v>
      </c>
      <c r="J40" s="201">
        <v>1211115230</v>
      </c>
      <c r="K40" s="12"/>
      <c r="L40" s="116"/>
      <c r="M40" s="6"/>
      <c r="N40" s="6" t="s">
        <v>126</v>
      </c>
      <c r="O40" s="6"/>
      <c r="P40" s="6"/>
      <c r="Q40" s="6"/>
      <c r="R40" s="120"/>
      <c r="S40" s="214">
        <v>22256517000</v>
      </c>
      <c r="T40" s="200">
        <v>22800000000</v>
      </c>
      <c r="U40" s="201">
        <v>-543483000</v>
      </c>
    </row>
    <row r="41" spans="1:21" ht="15.95" customHeight="1" x14ac:dyDescent="0.15">
      <c r="A41" s="116"/>
      <c r="B41" s="6"/>
      <c r="C41" s="6" t="s">
        <v>162</v>
      </c>
      <c r="D41" s="6"/>
      <c r="E41" s="6"/>
      <c r="F41" s="6"/>
      <c r="G41" s="6"/>
      <c r="H41" s="214">
        <v>20615309</v>
      </c>
      <c r="I41" s="200">
        <v>6069216</v>
      </c>
      <c r="J41" s="201">
        <v>14546093</v>
      </c>
      <c r="K41" s="12"/>
      <c r="L41" s="116"/>
      <c r="M41" s="6"/>
      <c r="N41" s="6"/>
      <c r="O41" s="6" t="s">
        <v>149</v>
      </c>
      <c r="P41" s="6"/>
      <c r="Q41" s="6"/>
      <c r="R41" s="120"/>
      <c r="S41" s="212">
        <v>22256517000</v>
      </c>
      <c r="T41" s="200">
        <v>22800000000</v>
      </c>
      <c r="U41" s="201">
        <v>-543483000</v>
      </c>
    </row>
    <row r="42" spans="1:21" ht="15.95" customHeight="1" x14ac:dyDescent="0.15">
      <c r="A42" s="4"/>
      <c r="B42" s="5" t="s">
        <v>163</v>
      </c>
      <c r="C42" s="5"/>
      <c r="D42" s="5"/>
      <c r="E42" s="5"/>
      <c r="F42" s="5"/>
      <c r="G42" s="5"/>
      <c r="H42" s="215">
        <v>0</v>
      </c>
      <c r="I42" s="198">
        <v>0</v>
      </c>
      <c r="J42" s="199">
        <v>0</v>
      </c>
      <c r="K42" s="12"/>
      <c r="L42" s="116"/>
      <c r="M42" s="6"/>
      <c r="N42" s="6" t="s">
        <v>164</v>
      </c>
      <c r="O42" s="6"/>
      <c r="P42" s="6"/>
      <c r="Q42" s="6"/>
      <c r="R42" s="120"/>
      <c r="S42" s="212">
        <v>0</v>
      </c>
      <c r="T42" s="200">
        <v>0</v>
      </c>
      <c r="U42" s="201">
        <v>0</v>
      </c>
    </row>
    <row r="43" spans="1:21" ht="15.95" customHeight="1" x14ac:dyDescent="0.15">
      <c r="A43" s="116"/>
      <c r="B43" s="6"/>
      <c r="C43" s="128" t="s">
        <v>165</v>
      </c>
      <c r="D43" s="6"/>
      <c r="E43" s="6"/>
      <c r="F43" s="6"/>
      <c r="G43" s="120"/>
      <c r="H43" s="212">
        <v>0</v>
      </c>
      <c r="I43" s="200">
        <v>0</v>
      </c>
      <c r="J43" s="201">
        <v>0</v>
      </c>
      <c r="K43" s="12"/>
      <c r="L43" s="7" t="s">
        <v>166</v>
      </c>
      <c r="M43" s="8"/>
      <c r="N43" s="8"/>
      <c r="O43" s="8"/>
      <c r="P43" s="8"/>
      <c r="Q43" s="8"/>
      <c r="R43" s="16"/>
      <c r="S43" s="217">
        <v>90900720000</v>
      </c>
      <c r="T43" s="204">
        <v>344859318487</v>
      </c>
      <c r="U43" s="205">
        <v>-253958598487</v>
      </c>
    </row>
    <row r="44" spans="1:21" ht="15.95" customHeight="1" x14ac:dyDescent="0.15">
      <c r="A44" s="116"/>
      <c r="B44" s="6"/>
      <c r="C44" s="125" t="s">
        <v>167</v>
      </c>
      <c r="D44" s="6"/>
      <c r="E44" s="6"/>
      <c r="F44" s="6"/>
      <c r="G44" s="120"/>
      <c r="H44" s="212">
        <v>0</v>
      </c>
      <c r="I44" s="200">
        <v>0</v>
      </c>
      <c r="J44" s="201">
        <v>0</v>
      </c>
      <c r="K44" s="12"/>
      <c r="L44" s="7" t="s">
        <v>168</v>
      </c>
      <c r="M44" s="8"/>
      <c r="N44" s="8"/>
      <c r="O44" s="8"/>
      <c r="P44" s="8"/>
      <c r="Q44" s="8"/>
      <c r="R44" s="16"/>
      <c r="S44" s="217">
        <v>1436468250703</v>
      </c>
      <c r="T44" s="204">
        <v>1462765927315</v>
      </c>
      <c r="U44" s="205">
        <v>-26297676612</v>
      </c>
    </row>
    <row r="45" spans="1:21" ht="15.95" customHeight="1" x14ac:dyDescent="0.15">
      <c r="A45" s="116"/>
      <c r="B45" s="6"/>
      <c r="C45" s="6" t="s">
        <v>169</v>
      </c>
      <c r="D45" s="6"/>
      <c r="E45" s="6"/>
      <c r="F45" s="6"/>
      <c r="G45" s="120"/>
      <c r="H45" s="212">
        <v>0</v>
      </c>
      <c r="I45" s="200">
        <v>0</v>
      </c>
      <c r="J45" s="201">
        <v>0</v>
      </c>
      <c r="K45" s="12"/>
      <c r="L45" s="7" t="s">
        <v>170</v>
      </c>
      <c r="M45" s="8"/>
      <c r="N45" s="8"/>
      <c r="O45" s="8"/>
      <c r="P45" s="8"/>
      <c r="Q45" s="16"/>
      <c r="R45" s="16"/>
      <c r="S45" s="217">
        <v>-1436468250703</v>
      </c>
      <c r="T45" s="204">
        <v>-1462765927315</v>
      </c>
      <c r="U45" s="205">
        <v>26297676612</v>
      </c>
    </row>
    <row r="46" spans="1:21" ht="15.95" customHeight="1" x14ac:dyDescent="0.15">
      <c r="A46" s="4"/>
      <c r="B46" s="5" t="s">
        <v>171</v>
      </c>
      <c r="C46" s="5"/>
      <c r="D46" s="5"/>
      <c r="E46" s="5"/>
      <c r="F46" s="5"/>
      <c r="G46" s="13"/>
      <c r="H46" s="211">
        <v>0</v>
      </c>
      <c r="I46" s="198">
        <v>0</v>
      </c>
      <c r="J46" s="199">
        <v>0</v>
      </c>
      <c r="K46" s="12"/>
      <c r="L46" s="7" t="s">
        <v>174</v>
      </c>
      <c r="M46" s="8"/>
      <c r="N46" s="8"/>
      <c r="O46" s="8"/>
      <c r="P46" s="8"/>
      <c r="Q46" s="16"/>
      <c r="R46" s="16"/>
      <c r="S46" s="217">
        <v>0</v>
      </c>
      <c r="T46" s="204">
        <v>0</v>
      </c>
      <c r="U46" s="205">
        <v>0</v>
      </c>
    </row>
    <row r="47" spans="1:21" ht="15.95" customHeight="1" x14ac:dyDescent="0.15">
      <c r="A47" s="116"/>
      <c r="B47" s="6"/>
      <c r="C47" s="6" t="s">
        <v>172</v>
      </c>
      <c r="D47" s="6"/>
      <c r="E47" s="6"/>
      <c r="F47" s="6"/>
      <c r="G47" s="120"/>
      <c r="H47" s="212">
        <v>0</v>
      </c>
      <c r="I47" s="200">
        <v>0</v>
      </c>
      <c r="J47" s="201">
        <v>0</v>
      </c>
      <c r="K47" s="12"/>
      <c r="L47" s="7" t="s">
        <v>176</v>
      </c>
      <c r="M47" s="8"/>
      <c r="N47" s="8"/>
      <c r="O47" s="8"/>
      <c r="P47" s="8"/>
      <c r="Q47" s="8"/>
      <c r="R47" s="44"/>
      <c r="S47" s="217">
        <v>0</v>
      </c>
      <c r="T47" s="208">
        <v>0</v>
      </c>
      <c r="U47" s="209">
        <v>0</v>
      </c>
    </row>
    <row r="48" spans="1:21" ht="15.95" customHeight="1" x14ac:dyDescent="0.15">
      <c r="A48" s="116"/>
      <c r="B48" s="6"/>
      <c r="C48" s="6" t="s">
        <v>173</v>
      </c>
      <c r="D48" s="6"/>
      <c r="E48" s="6"/>
      <c r="F48" s="6"/>
      <c r="G48" s="120"/>
      <c r="H48" s="212">
        <v>0</v>
      </c>
      <c r="I48" s="200">
        <v>0</v>
      </c>
      <c r="J48" s="201">
        <v>0</v>
      </c>
      <c r="K48" s="12"/>
      <c r="L48" s="7" t="s">
        <v>177</v>
      </c>
      <c r="M48" s="8"/>
      <c r="N48" s="8"/>
      <c r="O48" s="8"/>
      <c r="P48" s="8"/>
      <c r="Q48" s="8"/>
      <c r="R48" s="16"/>
      <c r="S48" s="217">
        <v>0</v>
      </c>
      <c r="T48" s="204">
        <v>0</v>
      </c>
      <c r="U48" s="221">
        <v>0</v>
      </c>
    </row>
    <row r="49" spans="1:22" ht="15.95" customHeight="1" thickBot="1" x14ac:dyDescent="0.2">
      <c r="A49" s="9" t="s">
        <v>175</v>
      </c>
      <c r="B49" s="10"/>
      <c r="C49" s="10"/>
      <c r="D49" s="10"/>
      <c r="E49" s="10"/>
      <c r="F49" s="10"/>
      <c r="G49" s="17"/>
      <c r="H49" s="216">
        <v>1296042603839</v>
      </c>
      <c r="I49" s="202">
        <v>1294575817332</v>
      </c>
      <c r="J49" s="203">
        <v>1466786507</v>
      </c>
      <c r="K49" s="12"/>
      <c r="L49" s="7" t="s">
        <v>178</v>
      </c>
      <c r="M49" s="8"/>
      <c r="N49" s="8"/>
      <c r="O49" s="8"/>
      <c r="P49" s="8"/>
      <c r="Q49" s="8"/>
      <c r="R49" s="8"/>
      <c r="S49" s="217">
        <v>0</v>
      </c>
      <c r="T49" s="204">
        <v>0</v>
      </c>
      <c r="U49" s="205">
        <v>0</v>
      </c>
    </row>
    <row r="50" spans="1:22" ht="15.95" customHeight="1" thickBot="1" x14ac:dyDescent="0.2">
      <c r="K50" s="12"/>
      <c r="L50" s="9" t="s">
        <v>179</v>
      </c>
      <c r="M50" s="10"/>
      <c r="N50" s="10"/>
      <c r="O50" s="10"/>
      <c r="P50" s="10"/>
      <c r="Q50" s="10"/>
      <c r="R50" s="10"/>
      <c r="S50" s="202">
        <v>0</v>
      </c>
      <c r="T50" s="202">
        <v>0</v>
      </c>
      <c r="U50" s="210">
        <v>0</v>
      </c>
    </row>
    <row r="51" spans="1:22" ht="15.95" customHeight="1" x14ac:dyDescent="0.15">
      <c r="A51" s="1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61"/>
      <c r="M51" s="161"/>
      <c r="N51" s="161"/>
      <c r="O51" s="161"/>
      <c r="P51" s="161"/>
      <c r="Q51" s="161"/>
      <c r="R51" s="161"/>
      <c r="S51" s="156"/>
      <c r="T51" s="156"/>
      <c r="U51" s="156"/>
    </row>
    <row r="52" spans="1:22" ht="15.95" customHeight="1" x14ac:dyDescent="0.15">
      <c r="A52" s="1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61"/>
      <c r="M52" s="161"/>
      <c r="N52" s="161"/>
      <c r="O52" s="161"/>
      <c r="P52" s="161"/>
      <c r="Q52" s="161"/>
      <c r="R52" s="154"/>
      <c r="S52" s="156"/>
      <c r="T52" s="156"/>
      <c r="U52" s="157" t="s">
        <v>8</v>
      </c>
    </row>
    <row r="53" spans="1:22" ht="28.5" customHeight="1" x14ac:dyDescent="0.15">
      <c r="A53" s="18"/>
      <c r="B53" s="12"/>
      <c r="C53" s="12"/>
      <c r="D53" s="12"/>
      <c r="E53" s="12"/>
      <c r="F53" s="12"/>
      <c r="G53" s="12"/>
      <c r="H53" s="12"/>
      <c r="I53" s="12"/>
      <c r="J53" s="12"/>
      <c r="K53" s="150"/>
      <c r="L53" s="155"/>
      <c r="M53" s="155"/>
      <c r="N53" s="153"/>
      <c r="O53" s="154"/>
      <c r="P53" s="155"/>
      <c r="Q53" s="153"/>
      <c r="R53" s="154"/>
      <c r="S53" s="154"/>
      <c r="T53" s="158"/>
      <c r="U53" s="157" t="s">
        <v>9</v>
      </c>
      <c r="V53" s="131"/>
    </row>
    <row r="54" spans="1:22" s="131" customFormat="1" ht="22.5" customHeight="1" x14ac:dyDescent="0.15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35"/>
      <c r="M54" s="140"/>
      <c r="R54" s="159"/>
      <c r="S54" s="162"/>
      <c r="T54" s="162"/>
      <c r="U54" s="162"/>
    </row>
    <row r="55" spans="1:22" s="131" customFormat="1" ht="20.25" customHeight="1" x14ac:dyDescent="0.15">
      <c r="A55" s="149"/>
      <c r="B55" s="150"/>
      <c r="C55" s="150"/>
      <c r="D55" s="150"/>
      <c r="E55" s="150"/>
      <c r="F55" s="150"/>
      <c r="G55" s="150"/>
      <c r="H55" s="150"/>
      <c r="I55" s="150"/>
      <c r="J55" s="150"/>
      <c r="K55" s="154"/>
      <c r="L55" s="135"/>
      <c r="M55" s="140"/>
    </row>
    <row r="56" spans="1:22" s="131" customFormat="1" ht="15.95" customHeight="1" x14ac:dyDescent="0.15">
      <c r="A56" s="149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3"/>
      <c r="M56" s="1"/>
      <c r="N56" s="2"/>
      <c r="O56" s="2"/>
      <c r="P56" s="2"/>
      <c r="Q56" s="2"/>
      <c r="R56" s="2"/>
      <c r="S56" s="2"/>
      <c r="T56" s="2"/>
      <c r="U56" s="2"/>
    </row>
    <row r="57" spans="1:22" s="131" customFormat="1" ht="21" customHeight="1" x14ac:dyDescent="0.15">
      <c r="A57" s="149"/>
      <c r="B57" s="150"/>
      <c r="C57" s="150"/>
      <c r="D57" s="150"/>
      <c r="E57" s="150"/>
      <c r="F57" s="151"/>
      <c r="G57" s="152"/>
      <c r="H57" s="152"/>
      <c r="I57" s="153"/>
      <c r="J57" s="154"/>
      <c r="L57" s="3"/>
      <c r="M57" s="1"/>
      <c r="N57" s="2"/>
      <c r="O57" s="2"/>
      <c r="P57" s="2"/>
      <c r="Q57" s="2"/>
      <c r="R57" s="2"/>
      <c r="S57" s="2"/>
      <c r="T57" s="2"/>
      <c r="U57" s="2"/>
    </row>
    <row r="58" spans="1:22" s="131" customFormat="1" ht="14.25" x14ac:dyDescent="0.15">
      <c r="A58" s="149"/>
      <c r="B58" s="150"/>
      <c r="C58" s="150"/>
      <c r="D58" s="150"/>
      <c r="E58" s="150"/>
      <c r="F58" s="150"/>
      <c r="G58" s="150"/>
      <c r="H58" s="150"/>
      <c r="I58" s="150"/>
      <c r="J58" s="150"/>
      <c r="K58" s="2"/>
      <c r="L58" s="3"/>
      <c r="M58" s="1"/>
      <c r="N58" s="2"/>
      <c r="O58" s="2"/>
      <c r="P58" s="2"/>
      <c r="Q58" s="2"/>
      <c r="R58" s="2"/>
      <c r="S58" s="2"/>
      <c r="T58" s="2"/>
      <c r="U58" s="2"/>
      <c r="V58" s="2"/>
    </row>
  </sheetData>
  <mergeCells count="4">
    <mergeCell ref="A5:G6"/>
    <mergeCell ref="L5:R6"/>
    <mergeCell ref="N9:R9"/>
    <mergeCell ref="C16:G16"/>
  </mergeCells>
  <phoneticPr fontId="1"/>
  <pageMargins left="0.98425196850393704" right="0" top="0" bottom="0" header="0" footer="0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Q46"/>
  <sheetViews>
    <sheetView zoomScaleNormal="100" workbookViewId="0"/>
  </sheetViews>
  <sheetFormatPr defaultRowHeight="13.5" x14ac:dyDescent="0.15"/>
  <cols>
    <col min="1" max="1" width="2.625" style="24" customWidth="1"/>
    <col min="2" max="2" width="2.75" style="24" customWidth="1"/>
    <col min="3" max="4" width="17.375" style="24" customWidth="1"/>
    <col min="5" max="10" width="12.75" style="24" customWidth="1"/>
    <col min="11" max="11" width="13.625" style="24" customWidth="1"/>
    <col min="12" max="12" width="12.75" style="24" customWidth="1"/>
    <col min="13" max="16384" width="9" style="24"/>
  </cols>
  <sheetData>
    <row r="1" spans="1:16" ht="15" customHeight="1" x14ac:dyDescent="0.15">
      <c r="B1" s="107"/>
      <c r="C1" s="108"/>
      <c r="D1" s="108"/>
      <c r="E1" s="109"/>
      <c r="F1" s="110"/>
      <c r="G1" s="86"/>
      <c r="H1" s="86"/>
      <c r="I1" s="102"/>
      <c r="J1" s="109"/>
      <c r="K1" s="103" t="s">
        <v>8</v>
      </c>
      <c r="L1" s="85"/>
      <c r="M1" s="84"/>
      <c r="N1" s="84"/>
      <c r="O1" s="111"/>
      <c r="P1" s="104"/>
    </row>
    <row r="2" spans="1:16" ht="15" customHeight="1" x14ac:dyDescent="0.15">
      <c r="B2" s="107"/>
      <c r="C2" s="108"/>
      <c r="D2" s="108"/>
      <c r="E2" s="109"/>
      <c r="F2" s="110"/>
      <c r="G2" s="86"/>
      <c r="H2" s="86"/>
      <c r="I2" s="102"/>
      <c r="J2" s="102"/>
      <c r="K2" s="163" t="s">
        <v>9</v>
      </c>
      <c r="L2" s="103"/>
      <c r="M2" s="85"/>
      <c r="N2" s="84"/>
      <c r="O2" s="111"/>
      <c r="P2" s="104"/>
    </row>
    <row r="3" spans="1:16" ht="60" customHeight="1" x14ac:dyDescent="0.15">
      <c r="B3" s="107"/>
      <c r="C3" s="108"/>
      <c r="D3" s="108"/>
      <c r="E3" s="109"/>
      <c r="F3" s="110"/>
      <c r="G3" s="86"/>
      <c r="H3" s="102"/>
      <c r="I3" s="102"/>
      <c r="J3" s="109"/>
      <c r="K3" s="103"/>
      <c r="L3" s="85"/>
      <c r="M3" s="85"/>
      <c r="N3" s="84"/>
      <c r="O3" s="111"/>
      <c r="P3" s="104"/>
    </row>
    <row r="4" spans="1:16" ht="17.25" x14ac:dyDescent="0.15">
      <c r="A4" s="105" t="s">
        <v>50</v>
      </c>
    </row>
    <row r="5" spans="1:16" ht="15" customHeight="1" x14ac:dyDescent="0.15">
      <c r="K5" s="80" t="s">
        <v>11</v>
      </c>
    </row>
    <row r="6" spans="1:16" ht="28.5" customHeight="1" x14ac:dyDescent="0.15">
      <c r="A6" s="287" t="s">
        <v>51</v>
      </c>
      <c r="B6" s="288"/>
      <c r="C6" s="288"/>
      <c r="D6" s="289"/>
      <c r="E6" s="79" t="s">
        <v>52</v>
      </c>
      <c r="F6" s="79" t="s">
        <v>53</v>
      </c>
      <c r="G6" s="79" t="s">
        <v>54</v>
      </c>
      <c r="H6" s="79" t="s">
        <v>55</v>
      </c>
      <c r="I6" s="79" t="s">
        <v>56</v>
      </c>
      <c r="J6" s="234" t="s">
        <v>57</v>
      </c>
      <c r="K6" s="79" t="s">
        <v>58</v>
      </c>
    </row>
    <row r="7" spans="1:16" ht="15" customHeight="1" x14ac:dyDescent="0.15">
      <c r="A7" s="287" t="s">
        <v>43</v>
      </c>
      <c r="B7" s="288"/>
      <c r="C7" s="288"/>
      <c r="D7" s="289"/>
      <c r="E7" s="223">
        <v>191098657962</v>
      </c>
      <c r="F7" s="223">
        <v>12489212856068</v>
      </c>
      <c r="G7" s="223">
        <v>3132206964019</v>
      </c>
      <c r="H7" s="223">
        <v>-15400357299900</v>
      </c>
      <c r="I7" s="223">
        <v>0</v>
      </c>
      <c r="J7" s="235">
        <v>0</v>
      </c>
      <c r="K7" s="223">
        <v>412161178149</v>
      </c>
    </row>
    <row r="8" spans="1:16" ht="15" customHeight="1" x14ac:dyDescent="0.15">
      <c r="A8" s="287" t="s">
        <v>59</v>
      </c>
      <c r="B8" s="288"/>
      <c r="C8" s="288"/>
      <c r="D8" s="289"/>
      <c r="E8" s="223">
        <v>0</v>
      </c>
      <c r="F8" s="223">
        <v>1297208886469</v>
      </c>
      <c r="G8" s="223">
        <v>101082084142</v>
      </c>
      <c r="H8" s="223">
        <v>-1436468250703</v>
      </c>
      <c r="I8" s="223">
        <v>0</v>
      </c>
      <c r="J8" s="235">
        <v>0</v>
      </c>
      <c r="K8" s="223">
        <v>-38177280092</v>
      </c>
    </row>
    <row r="9" spans="1:16" ht="15" customHeight="1" x14ac:dyDescent="0.15">
      <c r="A9" s="287" t="s">
        <v>19</v>
      </c>
      <c r="B9" s="288"/>
      <c r="C9" s="288"/>
      <c r="D9" s="289"/>
      <c r="E9" s="223">
        <v>191098657962</v>
      </c>
      <c r="F9" s="223">
        <v>13786421742537</v>
      </c>
      <c r="G9" s="223">
        <v>3233289048161</v>
      </c>
      <c r="H9" s="223">
        <v>-16836825550603</v>
      </c>
      <c r="I9" s="223">
        <v>0</v>
      </c>
      <c r="J9" s="235">
        <v>0</v>
      </c>
      <c r="K9" s="223">
        <v>373983898057</v>
      </c>
    </row>
    <row r="10" spans="1:16" ht="15" customHeight="1" x14ac:dyDescent="0.15"/>
    <row r="11" spans="1:16" ht="15" customHeight="1" x14ac:dyDescent="0.15"/>
    <row r="12" spans="1:16" ht="17.25" x14ac:dyDescent="0.15">
      <c r="A12" s="106" t="s">
        <v>60</v>
      </c>
    </row>
    <row r="13" spans="1:16" ht="15" customHeight="1" x14ac:dyDescent="0.15">
      <c r="H13" s="25" t="s">
        <v>11</v>
      </c>
      <c r="I13" s="25"/>
      <c r="K13" s="80"/>
    </row>
    <row r="14" spans="1:16" ht="15" customHeight="1" x14ac:dyDescent="0.15">
      <c r="A14" s="281" t="s">
        <v>51</v>
      </c>
      <c r="B14" s="282"/>
      <c r="C14" s="282"/>
      <c r="D14" s="283"/>
      <c r="E14" s="26" t="s">
        <v>61</v>
      </c>
      <c r="F14" s="26" t="s">
        <v>62</v>
      </c>
      <c r="G14" s="26" t="s">
        <v>63</v>
      </c>
      <c r="H14" s="26" t="s">
        <v>64</v>
      </c>
      <c r="I14" s="281" t="s">
        <v>65</v>
      </c>
      <c r="J14" s="282"/>
      <c r="K14" s="283"/>
    </row>
    <row r="15" spans="1:16" ht="15" customHeight="1" x14ac:dyDescent="0.15">
      <c r="A15" s="27" t="s">
        <v>66</v>
      </c>
      <c r="B15" s="29"/>
      <c r="C15" s="29"/>
      <c r="D15" s="28"/>
      <c r="E15" s="95"/>
      <c r="F15" s="95"/>
      <c r="G15" s="95"/>
      <c r="H15" s="222">
        <v>412161178149</v>
      </c>
      <c r="I15" s="271"/>
      <c r="J15" s="272"/>
      <c r="K15" s="273"/>
    </row>
    <row r="16" spans="1:16" ht="15" customHeight="1" x14ac:dyDescent="0.15">
      <c r="A16" s="27" t="s">
        <v>67</v>
      </c>
      <c r="B16" s="29"/>
      <c r="C16" s="29"/>
      <c r="D16" s="28"/>
      <c r="E16" s="95"/>
      <c r="F16" s="95"/>
      <c r="G16" s="95"/>
      <c r="H16" s="95"/>
      <c r="I16" s="271"/>
      <c r="J16" s="272"/>
      <c r="K16" s="273"/>
    </row>
    <row r="17" spans="1:11" ht="15" customHeight="1" x14ac:dyDescent="0.15">
      <c r="A17" s="237" t="s">
        <v>68</v>
      </c>
      <c r="B17" s="238" t="s">
        <v>69</v>
      </c>
      <c r="C17" s="29"/>
      <c r="D17" s="28"/>
      <c r="E17" s="95"/>
      <c r="F17" s="95"/>
      <c r="G17" s="95"/>
      <c r="H17" s="95"/>
      <c r="I17" s="271"/>
      <c r="J17" s="272"/>
      <c r="K17" s="273"/>
    </row>
    <row r="18" spans="1:11" ht="42.6" customHeight="1" x14ac:dyDescent="0.15">
      <c r="A18" s="27"/>
      <c r="B18" s="238" t="s">
        <v>70</v>
      </c>
      <c r="C18" s="238" t="s">
        <v>71</v>
      </c>
      <c r="D18" s="28"/>
      <c r="E18" s="224">
        <v>490226597</v>
      </c>
      <c r="F18" s="224"/>
      <c r="G18" s="95"/>
      <c r="H18" s="95"/>
      <c r="I18" s="284" t="s">
        <v>273</v>
      </c>
      <c r="J18" s="285"/>
      <c r="K18" s="286"/>
    </row>
    <row r="19" spans="1:11" ht="15.6" customHeight="1" x14ac:dyDescent="0.15">
      <c r="A19" s="27"/>
      <c r="B19" s="238" t="s">
        <v>72</v>
      </c>
      <c r="C19" s="238" t="s">
        <v>73</v>
      </c>
      <c r="D19" s="28"/>
      <c r="E19" s="224"/>
      <c r="F19" s="224"/>
      <c r="G19" s="95"/>
      <c r="H19" s="95"/>
      <c r="I19" s="284"/>
      <c r="J19" s="285"/>
      <c r="K19" s="286"/>
    </row>
    <row r="20" spans="1:11" ht="29.1" customHeight="1" x14ac:dyDescent="0.15">
      <c r="A20" s="27"/>
      <c r="B20" s="238" t="s">
        <v>74</v>
      </c>
      <c r="C20" s="238" t="s">
        <v>75</v>
      </c>
      <c r="D20" s="28"/>
      <c r="E20" s="224"/>
      <c r="F20" s="224">
        <v>6184791575</v>
      </c>
      <c r="G20" s="95"/>
      <c r="H20" s="95"/>
      <c r="I20" s="284" t="s">
        <v>269</v>
      </c>
      <c r="J20" s="285"/>
      <c r="K20" s="286"/>
    </row>
    <row r="21" spans="1:11" ht="15" customHeight="1" x14ac:dyDescent="0.15">
      <c r="A21" s="27"/>
      <c r="B21" s="91"/>
      <c r="C21" s="236" t="s">
        <v>76</v>
      </c>
      <c r="D21" s="92"/>
      <c r="E21" s="225">
        <v>490226597</v>
      </c>
      <c r="F21" s="225">
        <v>6184791575</v>
      </c>
      <c r="G21" s="233">
        <v>-5694564978</v>
      </c>
      <c r="H21" s="95"/>
      <c r="I21" s="271"/>
      <c r="J21" s="272"/>
      <c r="K21" s="273"/>
    </row>
    <row r="22" spans="1:11" ht="15" customHeight="1" x14ac:dyDescent="0.15">
      <c r="A22" s="237" t="s">
        <v>77</v>
      </c>
      <c r="B22" s="238" t="s">
        <v>78</v>
      </c>
      <c r="C22" s="29"/>
      <c r="D22" s="28"/>
      <c r="E22" s="95"/>
      <c r="F22" s="95"/>
      <c r="G22" s="95"/>
      <c r="H22" s="95"/>
      <c r="I22" s="271"/>
      <c r="J22" s="272"/>
      <c r="K22" s="273"/>
    </row>
    <row r="23" spans="1:11" ht="15.6" customHeight="1" x14ac:dyDescent="0.15">
      <c r="A23" s="27"/>
      <c r="B23" s="238" t="s">
        <v>79</v>
      </c>
      <c r="C23" s="238" t="s">
        <v>80</v>
      </c>
      <c r="D23" s="28"/>
      <c r="E23" s="224"/>
      <c r="F23" s="224"/>
      <c r="G23" s="95"/>
      <c r="H23" s="95"/>
      <c r="I23" s="277"/>
      <c r="J23" s="272"/>
      <c r="K23" s="273"/>
    </row>
    <row r="24" spans="1:11" ht="15.6" customHeight="1" x14ac:dyDescent="0.15">
      <c r="A24" s="27"/>
      <c r="B24" s="238" t="s">
        <v>81</v>
      </c>
      <c r="C24" s="238" t="s">
        <v>82</v>
      </c>
      <c r="D24" s="28"/>
      <c r="E24" s="224"/>
      <c r="F24" s="224"/>
      <c r="G24" s="95"/>
      <c r="H24" s="95"/>
      <c r="I24" s="277"/>
      <c r="J24" s="272"/>
      <c r="K24" s="273"/>
    </row>
    <row r="25" spans="1:11" ht="29.1" customHeight="1" x14ac:dyDescent="0.15">
      <c r="A25" s="27"/>
      <c r="B25" s="238" t="s">
        <v>83</v>
      </c>
      <c r="C25" s="238" t="s">
        <v>84</v>
      </c>
      <c r="D25" s="28"/>
      <c r="E25" s="224">
        <v>1448509963</v>
      </c>
      <c r="F25" s="224"/>
      <c r="G25" s="95"/>
      <c r="H25" s="95"/>
      <c r="I25" s="278" t="s">
        <v>270</v>
      </c>
      <c r="J25" s="279"/>
      <c r="K25" s="280"/>
    </row>
    <row r="26" spans="1:11" ht="15" customHeight="1" x14ac:dyDescent="0.15">
      <c r="A26" s="27"/>
      <c r="B26" s="91"/>
      <c r="C26" s="236" t="s">
        <v>76</v>
      </c>
      <c r="D26" s="92"/>
      <c r="E26" s="225">
        <v>1448509963</v>
      </c>
      <c r="F26" s="225">
        <v>0</v>
      </c>
      <c r="G26" s="233">
        <v>1448509963</v>
      </c>
      <c r="H26" s="95"/>
      <c r="I26" s="271"/>
      <c r="J26" s="272"/>
      <c r="K26" s="273"/>
    </row>
    <row r="27" spans="1:11" ht="15" customHeight="1" x14ac:dyDescent="0.15">
      <c r="A27" s="237" t="s">
        <v>85</v>
      </c>
      <c r="B27" s="238" t="s">
        <v>86</v>
      </c>
      <c r="C27" s="29"/>
      <c r="D27" s="28"/>
      <c r="E27" s="95"/>
      <c r="F27" s="95"/>
      <c r="G27" s="95"/>
      <c r="H27" s="95"/>
      <c r="I27" s="271"/>
      <c r="J27" s="272"/>
      <c r="K27" s="273"/>
    </row>
    <row r="28" spans="1:11" ht="32.25" customHeight="1" x14ac:dyDescent="0.15">
      <c r="A28" s="27"/>
      <c r="B28" s="238" t="s">
        <v>87</v>
      </c>
      <c r="C28" s="238" t="s">
        <v>88</v>
      </c>
      <c r="D28" s="28"/>
      <c r="E28" s="224"/>
      <c r="F28" s="224">
        <v>34148251527</v>
      </c>
      <c r="G28" s="95"/>
      <c r="H28" s="95"/>
      <c r="I28" s="274" t="s">
        <v>272</v>
      </c>
      <c r="J28" s="275"/>
      <c r="K28" s="276"/>
    </row>
    <row r="29" spans="1:11" ht="29.25" customHeight="1" x14ac:dyDescent="0.15">
      <c r="A29" s="27"/>
      <c r="B29" s="238" t="s">
        <v>89</v>
      </c>
      <c r="C29" s="238" t="s">
        <v>90</v>
      </c>
      <c r="D29" s="28"/>
      <c r="E29" s="224">
        <v>217026450</v>
      </c>
      <c r="F29" s="224"/>
      <c r="G29" s="95"/>
      <c r="H29" s="95"/>
      <c r="I29" s="274" t="s">
        <v>271</v>
      </c>
      <c r="J29" s="275"/>
      <c r="K29" s="276"/>
    </row>
    <row r="30" spans="1:11" ht="15" customHeight="1" x14ac:dyDescent="0.15">
      <c r="A30" s="27"/>
      <c r="B30" s="91"/>
      <c r="C30" s="236" t="s">
        <v>76</v>
      </c>
      <c r="D30" s="92"/>
      <c r="E30" s="225">
        <v>217026450</v>
      </c>
      <c r="F30" s="225">
        <v>34148251527</v>
      </c>
      <c r="G30" s="233">
        <v>-33931225077</v>
      </c>
      <c r="H30" s="95"/>
      <c r="I30" s="271"/>
      <c r="J30" s="272"/>
      <c r="K30" s="273"/>
    </row>
    <row r="31" spans="1:11" ht="15" customHeight="1" x14ac:dyDescent="0.15">
      <c r="A31" s="27" t="s">
        <v>91</v>
      </c>
      <c r="B31" s="29"/>
      <c r="C31" s="29"/>
      <c r="D31" s="28"/>
      <c r="E31" s="225">
        <v>2155763010</v>
      </c>
      <c r="F31" s="225">
        <v>40333043102</v>
      </c>
      <c r="G31" s="233">
        <v>-38177280092</v>
      </c>
      <c r="H31" s="95"/>
      <c r="I31" s="271"/>
      <c r="J31" s="272"/>
      <c r="K31" s="273"/>
    </row>
    <row r="32" spans="1:11" ht="15" customHeight="1" x14ac:dyDescent="0.15">
      <c r="A32" s="27" t="s">
        <v>92</v>
      </c>
      <c r="B32" s="29"/>
      <c r="C32" s="29"/>
      <c r="D32" s="28"/>
      <c r="E32" s="95"/>
      <c r="F32" s="95"/>
      <c r="G32" s="95"/>
      <c r="H32" s="222">
        <v>373983898057</v>
      </c>
      <c r="I32" s="271"/>
      <c r="J32" s="272"/>
      <c r="K32" s="273"/>
    </row>
    <row r="33" spans="1:17" ht="55.5" customHeight="1" x14ac:dyDescent="0.1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</row>
    <row r="34" spans="1:17" ht="15" customHeight="1" x14ac:dyDescent="0.15">
      <c r="B34" s="107"/>
      <c r="C34" s="108"/>
      <c r="D34" s="108"/>
      <c r="E34" s="109"/>
      <c r="F34" s="110"/>
      <c r="G34" s="86"/>
      <c r="H34" s="86"/>
      <c r="I34" s="102"/>
      <c r="J34" s="109"/>
      <c r="K34" s="103" t="s">
        <v>8</v>
      </c>
      <c r="L34" s="85"/>
    </row>
    <row r="35" spans="1:17" ht="15" customHeight="1" x14ac:dyDescent="0.15">
      <c r="B35" s="107"/>
      <c r="C35" s="108"/>
      <c r="D35" s="108"/>
      <c r="E35" s="109"/>
      <c r="F35" s="110"/>
      <c r="G35" s="86"/>
      <c r="H35" s="86"/>
      <c r="I35" s="102"/>
      <c r="J35" s="102"/>
      <c r="K35" s="163" t="s">
        <v>9</v>
      </c>
      <c r="L35" s="103"/>
    </row>
    <row r="36" spans="1:17" ht="13.5" customHeight="1" x14ac:dyDescent="0.15">
      <c r="G36" s="23"/>
      <c r="H36" s="21"/>
      <c r="I36" s="88"/>
      <c r="J36" s="89"/>
      <c r="K36" s="89"/>
    </row>
    <row r="37" spans="1:17" ht="13.5" customHeight="1" x14ac:dyDescent="0.15">
      <c r="B37" s="31" t="s">
        <v>7</v>
      </c>
      <c r="C37" s="31"/>
      <c r="D37" s="94"/>
      <c r="E37" s="96"/>
      <c r="F37" s="97"/>
      <c r="G37" s="96"/>
      <c r="H37" s="98"/>
      <c r="I37" s="90"/>
      <c r="J37" s="83"/>
      <c r="K37" s="83"/>
      <c r="L37" s="94"/>
      <c r="M37" s="94"/>
      <c r="N37" s="94"/>
      <c r="O37" s="94"/>
      <c r="P37" s="94"/>
      <c r="Q37" s="94"/>
    </row>
    <row r="38" spans="1:17" ht="13.5" customHeight="1" x14ac:dyDescent="0.15">
      <c r="B38" s="31" t="s">
        <v>0</v>
      </c>
      <c r="C38" s="31"/>
      <c r="D38" s="94"/>
      <c r="E38" s="96"/>
      <c r="F38" s="97"/>
      <c r="G38" s="96"/>
      <c r="H38" s="98"/>
      <c r="I38" s="90"/>
      <c r="J38" s="83"/>
      <c r="K38" s="83"/>
      <c r="L38" s="94"/>
      <c r="M38" s="94"/>
      <c r="N38" s="94"/>
      <c r="O38" s="94"/>
      <c r="P38" s="94"/>
      <c r="Q38" s="94"/>
    </row>
    <row r="39" spans="1:17" ht="13.5" customHeight="1" x14ac:dyDescent="0.15">
      <c r="B39" s="31" t="s">
        <v>1</v>
      </c>
      <c r="C39" s="31"/>
      <c r="D39" s="94"/>
      <c r="E39" s="96"/>
      <c r="F39" s="99"/>
      <c r="G39" s="96"/>
      <c r="H39" s="96"/>
      <c r="I39" s="32"/>
      <c r="J39" s="33"/>
      <c r="K39" s="33"/>
      <c r="L39" s="94"/>
      <c r="M39" s="94"/>
      <c r="N39" s="94"/>
      <c r="O39" s="94"/>
      <c r="P39" s="94"/>
      <c r="Q39" s="94"/>
    </row>
    <row r="40" spans="1:17" x14ac:dyDescent="0.15">
      <c r="B40" s="31" t="s">
        <v>2</v>
      </c>
      <c r="C40" s="31"/>
      <c r="D40" s="94"/>
      <c r="E40" s="96"/>
      <c r="F40" s="99"/>
      <c r="G40" s="96"/>
      <c r="H40" s="96"/>
      <c r="I40" s="33"/>
      <c r="J40" s="33"/>
      <c r="K40" s="33"/>
      <c r="L40" s="94"/>
      <c r="M40" s="94"/>
      <c r="N40" s="94"/>
      <c r="O40" s="94"/>
      <c r="P40" s="94"/>
      <c r="Q40" s="94"/>
    </row>
    <row r="41" spans="1:17" x14ac:dyDescent="0.15">
      <c r="B41" s="31" t="s">
        <v>3</v>
      </c>
      <c r="C41" s="31"/>
      <c r="D41" s="94"/>
      <c r="E41" s="96"/>
      <c r="F41" s="99"/>
      <c r="G41" s="96"/>
      <c r="H41" s="96"/>
      <c r="I41" s="33"/>
      <c r="J41" s="33"/>
      <c r="K41" s="33"/>
      <c r="L41" s="94"/>
      <c r="M41" s="94"/>
      <c r="N41" s="94"/>
      <c r="O41" s="94"/>
      <c r="P41" s="94"/>
      <c r="Q41" s="94"/>
    </row>
    <row r="42" spans="1:17" x14ac:dyDescent="0.15">
      <c r="B42" s="31" t="s">
        <v>4</v>
      </c>
      <c r="C42" s="31"/>
      <c r="D42" s="94"/>
      <c r="E42" s="96"/>
      <c r="F42" s="99"/>
      <c r="G42" s="96"/>
      <c r="H42" s="96"/>
      <c r="I42" s="33"/>
      <c r="J42" s="33"/>
      <c r="K42" s="93"/>
      <c r="L42" s="94"/>
      <c r="M42" s="94"/>
      <c r="N42" s="94"/>
      <c r="O42" s="94"/>
      <c r="P42" s="94"/>
      <c r="Q42" s="94"/>
    </row>
    <row r="43" spans="1:17" x14ac:dyDescent="0.15">
      <c r="B43" s="31" t="s">
        <v>5</v>
      </c>
      <c r="C43" s="31"/>
      <c r="D43" s="94"/>
      <c r="E43" s="96"/>
      <c r="F43" s="99"/>
      <c r="G43" s="96"/>
      <c r="H43" s="96"/>
      <c r="I43" s="33"/>
      <c r="J43" s="33"/>
      <c r="K43" s="33"/>
      <c r="L43" s="94"/>
      <c r="M43" s="94"/>
      <c r="N43" s="94"/>
      <c r="O43" s="94"/>
      <c r="P43" s="94"/>
      <c r="Q43" s="94"/>
    </row>
    <row r="44" spans="1:17" x14ac:dyDescent="0.15">
      <c r="B44" s="31" t="s">
        <v>6</v>
      </c>
      <c r="C44" s="31"/>
      <c r="D44" s="94"/>
      <c r="E44" s="96"/>
      <c r="F44" s="99"/>
      <c r="G44" s="96"/>
      <c r="H44" s="96"/>
      <c r="I44" s="33"/>
      <c r="J44" s="33"/>
      <c r="K44" s="33"/>
      <c r="L44" s="94"/>
      <c r="M44" s="94"/>
      <c r="N44" s="94"/>
      <c r="O44" s="94"/>
      <c r="P44" s="94"/>
      <c r="Q44" s="94"/>
    </row>
    <row r="45" spans="1:17" ht="14.25" x14ac:dyDescent="0.15">
      <c r="B45" s="34"/>
      <c r="C45" s="34"/>
      <c r="D45" s="34"/>
      <c r="E45" s="22"/>
      <c r="F45" s="30"/>
    </row>
    <row r="46" spans="1:17" x14ac:dyDescent="0.15">
      <c r="E46" s="35"/>
    </row>
  </sheetData>
  <mergeCells count="24">
    <mergeCell ref="I14:K14"/>
    <mergeCell ref="I18:K18"/>
    <mergeCell ref="I19:K19"/>
    <mergeCell ref="I20:K20"/>
    <mergeCell ref="A6:D6"/>
    <mergeCell ref="A7:D7"/>
    <mergeCell ref="A8:D8"/>
    <mergeCell ref="A9:D9"/>
    <mergeCell ref="A14:D14"/>
    <mergeCell ref="I15:K15"/>
    <mergeCell ref="I16:K16"/>
    <mergeCell ref="I17:K17"/>
    <mergeCell ref="I21:K21"/>
    <mergeCell ref="I22:K22"/>
    <mergeCell ref="I23:K23"/>
    <mergeCell ref="I24:K24"/>
    <mergeCell ref="I25:K25"/>
    <mergeCell ref="I31:K31"/>
    <mergeCell ref="I32:K32"/>
    <mergeCell ref="I26:K26"/>
    <mergeCell ref="I27:K27"/>
    <mergeCell ref="I28:K28"/>
    <mergeCell ref="I29:K29"/>
    <mergeCell ref="I30:K30"/>
  </mergeCells>
  <phoneticPr fontId="1"/>
  <pageMargins left="1.1023622047244095" right="0" top="0" bottom="0" header="0" footer="0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I38"/>
  <sheetViews>
    <sheetView zoomScaleNormal="100" workbookViewId="0">
      <selection activeCell="L7" sqref="L7:L25"/>
    </sheetView>
  </sheetViews>
  <sheetFormatPr defaultRowHeight="13.5" x14ac:dyDescent="0.15"/>
  <cols>
    <col min="1" max="8" width="13.625" style="167" customWidth="1"/>
    <col min="9" max="9" width="9.375" style="167" customWidth="1"/>
    <col min="10" max="11" width="8" style="167" customWidth="1"/>
    <col min="12" max="12" width="11.125" style="167" customWidth="1"/>
    <col min="13" max="15" width="8" style="167" customWidth="1"/>
    <col min="16" max="16" width="9" style="167"/>
    <col min="17" max="17" width="8.125" style="167" customWidth="1"/>
    <col min="18" max="16384" width="9" style="167"/>
  </cols>
  <sheetData>
    <row r="1" spans="1:9" x14ac:dyDescent="0.15">
      <c r="I1" s="181" t="s">
        <v>8</v>
      </c>
    </row>
    <row r="2" spans="1:9" x14ac:dyDescent="0.15">
      <c r="A2" s="164" t="s">
        <v>49</v>
      </c>
      <c r="B2" s="164"/>
      <c r="C2" s="165"/>
      <c r="D2" s="166"/>
      <c r="E2" s="166"/>
      <c r="F2" s="166"/>
      <c r="G2" s="166"/>
      <c r="H2" s="166"/>
    </row>
    <row r="3" spans="1:9" x14ac:dyDescent="0.15">
      <c r="A3" s="168"/>
      <c r="B3" s="168"/>
      <c r="C3" s="168"/>
      <c r="D3" s="168"/>
      <c r="E3" s="168"/>
      <c r="F3" s="168"/>
      <c r="G3" s="168"/>
      <c r="H3" s="169"/>
    </row>
    <row r="4" spans="1:9" ht="14.25" thickBot="1" x14ac:dyDescent="0.2">
      <c r="A4" s="168" t="s">
        <v>10</v>
      </c>
      <c r="B4" s="168"/>
      <c r="C4" s="168"/>
      <c r="D4" s="168"/>
      <c r="E4" s="168"/>
      <c r="F4" s="168"/>
      <c r="G4" s="168"/>
      <c r="H4" s="170" t="s">
        <v>11</v>
      </c>
    </row>
    <row r="5" spans="1:9" ht="40.5" customHeight="1" x14ac:dyDescent="0.15">
      <c r="A5" s="290" t="s">
        <v>12</v>
      </c>
      <c r="B5" s="171" t="s">
        <v>13</v>
      </c>
      <c r="C5" s="171" t="s">
        <v>14</v>
      </c>
      <c r="D5" s="171" t="s">
        <v>15</v>
      </c>
      <c r="E5" s="171" t="s">
        <v>16</v>
      </c>
      <c r="F5" s="171" t="s">
        <v>17</v>
      </c>
      <c r="G5" s="171" t="s">
        <v>18</v>
      </c>
      <c r="H5" s="172" t="s">
        <v>19</v>
      </c>
    </row>
    <row r="6" spans="1:9" ht="14.25" thickBot="1" x14ac:dyDescent="0.2">
      <c r="A6" s="291"/>
      <c r="B6" s="173" t="s">
        <v>20</v>
      </c>
      <c r="C6" s="174" t="s">
        <v>21</v>
      </c>
      <c r="D6" s="174" t="s">
        <v>22</v>
      </c>
      <c r="E6" s="174" t="s">
        <v>23</v>
      </c>
      <c r="F6" s="174" t="s">
        <v>24</v>
      </c>
      <c r="G6" s="174" t="s">
        <v>25</v>
      </c>
      <c r="H6" s="175" t="s">
        <v>26</v>
      </c>
    </row>
    <row r="7" spans="1:9" x14ac:dyDescent="0.15">
      <c r="A7" s="176" t="s">
        <v>27</v>
      </c>
      <c r="B7" s="226">
        <v>14178498012</v>
      </c>
      <c r="C7" s="226">
        <v>7766638071</v>
      </c>
      <c r="D7" s="226">
        <v>7292674440</v>
      </c>
      <c r="E7" s="226">
        <v>14652461643</v>
      </c>
      <c r="F7" s="226">
        <v>6477413439</v>
      </c>
      <c r="G7" s="226">
        <v>275169773</v>
      </c>
      <c r="H7" s="227">
        <v>8175048204</v>
      </c>
    </row>
    <row r="8" spans="1:9" x14ac:dyDescent="0.15">
      <c r="A8" s="177" t="s">
        <v>28</v>
      </c>
      <c r="B8" s="228">
        <v>5898569795</v>
      </c>
      <c r="C8" s="228">
        <v>6472670134</v>
      </c>
      <c r="D8" s="228">
        <v>6138399456</v>
      </c>
      <c r="E8" s="228">
        <v>6232840473</v>
      </c>
      <c r="F8" s="228">
        <v>106312599</v>
      </c>
      <c r="G8" s="228">
        <v>106312599</v>
      </c>
      <c r="H8" s="229">
        <v>6126527874</v>
      </c>
    </row>
    <row r="9" spans="1:9" x14ac:dyDescent="0.15">
      <c r="A9" s="177" t="s">
        <v>29</v>
      </c>
      <c r="B9" s="228">
        <v>7761168752</v>
      </c>
      <c r="C9" s="228">
        <v>1205755937</v>
      </c>
      <c r="D9" s="228">
        <v>1066062984</v>
      </c>
      <c r="E9" s="228">
        <v>7900861705</v>
      </c>
      <c r="F9" s="228">
        <v>5896062323</v>
      </c>
      <c r="G9" s="230">
        <v>156736706</v>
      </c>
      <c r="H9" s="229">
        <v>2004799382</v>
      </c>
    </row>
    <row r="10" spans="1:9" x14ac:dyDescent="0.15">
      <c r="A10" s="177" t="s">
        <v>30</v>
      </c>
      <c r="B10" s="228">
        <v>518759465</v>
      </c>
      <c r="C10" s="228">
        <v>88212000</v>
      </c>
      <c r="D10" s="228">
        <v>88212000</v>
      </c>
      <c r="E10" s="228">
        <v>518759465</v>
      </c>
      <c r="F10" s="228">
        <v>475038517</v>
      </c>
      <c r="G10" s="230">
        <v>12120468</v>
      </c>
      <c r="H10" s="229">
        <v>43720948</v>
      </c>
    </row>
    <row r="11" spans="1:9" x14ac:dyDescent="0.15">
      <c r="A11" s="177" t="s">
        <v>31</v>
      </c>
      <c r="B11" s="228">
        <v>0</v>
      </c>
      <c r="C11" s="228">
        <v>0</v>
      </c>
      <c r="D11" s="228">
        <v>0</v>
      </c>
      <c r="E11" s="228">
        <v>0</v>
      </c>
      <c r="F11" s="228">
        <v>0</v>
      </c>
      <c r="G11" s="230">
        <v>0</v>
      </c>
      <c r="H11" s="229">
        <v>0</v>
      </c>
    </row>
    <row r="12" spans="1:9" x14ac:dyDescent="0.15">
      <c r="A12" s="177" t="s">
        <v>32</v>
      </c>
      <c r="B12" s="228">
        <v>0</v>
      </c>
      <c r="C12" s="228">
        <v>0</v>
      </c>
      <c r="D12" s="228">
        <v>0</v>
      </c>
      <c r="E12" s="228">
        <v>0</v>
      </c>
      <c r="F12" s="228">
        <v>0</v>
      </c>
      <c r="G12" s="230">
        <v>0</v>
      </c>
      <c r="H12" s="229">
        <v>0</v>
      </c>
    </row>
    <row r="13" spans="1:9" x14ac:dyDescent="0.15">
      <c r="A13" s="177" t="s">
        <v>33</v>
      </c>
      <c r="B13" s="228">
        <v>0</v>
      </c>
      <c r="C13" s="228">
        <v>0</v>
      </c>
      <c r="D13" s="228">
        <v>0</v>
      </c>
      <c r="E13" s="228">
        <v>0</v>
      </c>
      <c r="F13" s="228">
        <v>0</v>
      </c>
      <c r="G13" s="230">
        <v>0</v>
      </c>
      <c r="H13" s="229">
        <v>0</v>
      </c>
    </row>
    <row r="14" spans="1:9" x14ac:dyDescent="0.15">
      <c r="A14" s="177" t="s">
        <v>34</v>
      </c>
      <c r="B14" s="228">
        <v>0</v>
      </c>
      <c r="C14" s="228">
        <v>0</v>
      </c>
      <c r="D14" s="228">
        <v>0</v>
      </c>
      <c r="E14" s="228">
        <v>0</v>
      </c>
      <c r="F14" s="228">
        <v>0</v>
      </c>
      <c r="G14" s="230">
        <v>0</v>
      </c>
      <c r="H14" s="229">
        <v>0</v>
      </c>
    </row>
    <row r="15" spans="1:9" x14ac:dyDescent="0.15">
      <c r="A15" s="178" t="s">
        <v>35</v>
      </c>
      <c r="B15" s="228">
        <v>0</v>
      </c>
      <c r="C15" s="228">
        <v>0</v>
      </c>
      <c r="D15" s="228">
        <v>0</v>
      </c>
      <c r="E15" s="228">
        <v>0</v>
      </c>
      <c r="F15" s="228">
        <v>0</v>
      </c>
      <c r="G15" s="228">
        <v>0</v>
      </c>
      <c r="H15" s="229">
        <v>0</v>
      </c>
    </row>
    <row r="16" spans="1:9" x14ac:dyDescent="0.15">
      <c r="A16" s="177" t="s">
        <v>28</v>
      </c>
      <c r="B16" s="228">
        <v>0</v>
      </c>
      <c r="C16" s="228">
        <v>0</v>
      </c>
      <c r="D16" s="228">
        <v>0</v>
      </c>
      <c r="E16" s="228">
        <v>0</v>
      </c>
      <c r="F16" s="228">
        <v>0</v>
      </c>
      <c r="G16" s="228">
        <v>0</v>
      </c>
      <c r="H16" s="229">
        <v>0</v>
      </c>
    </row>
    <row r="17" spans="1:8" x14ac:dyDescent="0.15">
      <c r="A17" s="177" t="s">
        <v>29</v>
      </c>
      <c r="B17" s="228">
        <v>0</v>
      </c>
      <c r="C17" s="228">
        <v>0</v>
      </c>
      <c r="D17" s="228">
        <v>0</v>
      </c>
      <c r="E17" s="228">
        <v>0</v>
      </c>
      <c r="F17" s="228">
        <v>0</v>
      </c>
      <c r="G17" s="230">
        <v>0</v>
      </c>
      <c r="H17" s="229">
        <v>0</v>
      </c>
    </row>
    <row r="18" spans="1:8" x14ac:dyDescent="0.15">
      <c r="A18" s="177" t="s">
        <v>30</v>
      </c>
      <c r="B18" s="228">
        <v>0</v>
      </c>
      <c r="C18" s="228">
        <v>0</v>
      </c>
      <c r="D18" s="228">
        <v>0</v>
      </c>
      <c r="E18" s="228">
        <v>0</v>
      </c>
      <c r="F18" s="228">
        <v>0</v>
      </c>
      <c r="G18" s="230">
        <v>0</v>
      </c>
      <c r="H18" s="229">
        <v>0</v>
      </c>
    </row>
    <row r="19" spans="1:8" x14ac:dyDescent="0.15">
      <c r="A19" s="178" t="s">
        <v>36</v>
      </c>
      <c r="B19" s="228">
        <v>41798362</v>
      </c>
      <c r="C19" s="228">
        <v>0</v>
      </c>
      <c r="D19" s="228">
        <v>0</v>
      </c>
      <c r="E19" s="228">
        <v>41798362</v>
      </c>
      <c r="F19" s="228">
        <v>33559416</v>
      </c>
      <c r="G19" s="230">
        <v>69516</v>
      </c>
      <c r="H19" s="229">
        <v>8238946</v>
      </c>
    </row>
    <row r="20" spans="1:8" x14ac:dyDescent="0.15">
      <c r="A20" s="178" t="s">
        <v>37</v>
      </c>
      <c r="B20" s="228">
        <v>0</v>
      </c>
      <c r="C20" s="228">
        <v>0</v>
      </c>
      <c r="D20" s="228">
        <v>0</v>
      </c>
      <c r="E20" s="228">
        <v>0</v>
      </c>
      <c r="F20" s="228">
        <v>0</v>
      </c>
      <c r="G20" s="228">
        <v>0</v>
      </c>
      <c r="H20" s="229">
        <v>0</v>
      </c>
    </row>
    <row r="21" spans="1:8" x14ac:dyDescent="0.15">
      <c r="A21" s="178" t="s">
        <v>38</v>
      </c>
      <c r="B21" s="228">
        <v>2900808828</v>
      </c>
      <c r="C21" s="228">
        <v>438393</v>
      </c>
      <c r="D21" s="228">
        <v>2901247221</v>
      </c>
      <c r="E21" s="228">
        <v>0</v>
      </c>
      <c r="F21" s="228">
        <v>0</v>
      </c>
      <c r="G21" s="230">
        <v>0</v>
      </c>
      <c r="H21" s="229">
        <v>0</v>
      </c>
    </row>
    <row r="22" spans="1:8" x14ac:dyDescent="0.15">
      <c r="A22" s="178" t="s">
        <v>39</v>
      </c>
      <c r="B22" s="228">
        <v>1365925913</v>
      </c>
      <c r="C22" s="228">
        <v>319013420</v>
      </c>
      <c r="D22" s="228">
        <v>459032512</v>
      </c>
      <c r="E22" s="228">
        <v>1225906821</v>
      </c>
      <c r="F22" s="228">
        <v>0</v>
      </c>
      <c r="G22" s="230">
        <v>459032512</v>
      </c>
      <c r="H22" s="229">
        <v>1225906821</v>
      </c>
    </row>
    <row r="23" spans="1:8" x14ac:dyDescent="0.15">
      <c r="A23" s="178" t="s">
        <v>40</v>
      </c>
      <c r="B23" s="228">
        <v>69305000</v>
      </c>
      <c r="C23" s="228">
        <v>1265311548</v>
      </c>
      <c r="D23" s="228">
        <v>1220125648</v>
      </c>
      <c r="E23" s="228">
        <v>114490900</v>
      </c>
      <c r="F23" s="228">
        <v>0</v>
      </c>
      <c r="G23" s="228">
        <v>0</v>
      </c>
      <c r="H23" s="229">
        <v>114490900</v>
      </c>
    </row>
    <row r="24" spans="1:8" ht="14.25" thickBot="1" x14ac:dyDescent="0.2">
      <c r="A24" s="179" t="s">
        <v>41</v>
      </c>
      <c r="B24" s="231">
        <v>18556336115</v>
      </c>
      <c r="C24" s="231">
        <v>9351401432</v>
      </c>
      <c r="D24" s="231">
        <v>11873079821</v>
      </c>
      <c r="E24" s="231">
        <v>16034657726</v>
      </c>
      <c r="F24" s="231">
        <v>6510972855</v>
      </c>
      <c r="G24" s="231">
        <v>734271801</v>
      </c>
      <c r="H24" s="232">
        <v>9523684871</v>
      </c>
    </row>
    <row r="25" spans="1:8" x14ac:dyDescent="0.15">
      <c r="A25" s="168"/>
      <c r="B25" s="168"/>
      <c r="C25" s="168"/>
      <c r="D25" s="168"/>
      <c r="E25" s="168"/>
      <c r="F25" s="168"/>
      <c r="G25" s="168"/>
      <c r="H25" s="168"/>
    </row>
    <row r="26" spans="1:8" x14ac:dyDescent="0.15">
      <c r="A26" s="168"/>
      <c r="B26" s="168"/>
      <c r="C26" s="168"/>
      <c r="D26" s="168"/>
      <c r="E26" s="168"/>
      <c r="F26" s="168"/>
      <c r="G26" s="168"/>
      <c r="H26" s="168"/>
    </row>
    <row r="27" spans="1:8" ht="14.25" thickBot="1" x14ac:dyDescent="0.2">
      <c r="A27" s="168" t="s">
        <v>42</v>
      </c>
      <c r="B27" s="168"/>
      <c r="C27" s="168"/>
      <c r="D27" s="168"/>
      <c r="E27" s="168"/>
      <c r="F27" s="170" t="s">
        <v>11</v>
      </c>
      <c r="G27" s="168"/>
      <c r="H27" s="168"/>
    </row>
    <row r="28" spans="1:8" ht="27" customHeight="1" x14ac:dyDescent="0.15">
      <c r="A28" s="290" t="s">
        <v>12</v>
      </c>
      <c r="B28" s="180" t="s">
        <v>43</v>
      </c>
      <c r="C28" s="171" t="s">
        <v>14</v>
      </c>
      <c r="D28" s="171" t="s">
        <v>15</v>
      </c>
      <c r="E28" s="171" t="s">
        <v>44</v>
      </c>
      <c r="F28" s="172" t="s">
        <v>19</v>
      </c>
      <c r="G28" s="168"/>
      <c r="H28" s="168"/>
    </row>
    <row r="29" spans="1:8" ht="14.25" thickBot="1" x14ac:dyDescent="0.2">
      <c r="A29" s="291"/>
      <c r="B29" s="173" t="s">
        <v>20</v>
      </c>
      <c r="C29" s="174" t="s">
        <v>21</v>
      </c>
      <c r="D29" s="174" t="s">
        <v>22</v>
      </c>
      <c r="E29" s="174" t="s">
        <v>45</v>
      </c>
      <c r="F29" s="175" t="s">
        <v>46</v>
      </c>
      <c r="G29" s="168"/>
      <c r="H29" s="168"/>
    </row>
    <row r="30" spans="1:8" x14ac:dyDescent="0.15">
      <c r="A30" s="176" t="s">
        <v>27</v>
      </c>
      <c r="B30" s="226">
        <v>588000</v>
      </c>
      <c r="C30" s="226">
        <v>0</v>
      </c>
      <c r="D30" s="226">
        <v>0</v>
      </c>
      <c r="E30" s="226">
        <v>0</v>
      </c>
      <c r="F30" s="227">
        <v>588000</v>
      </c>
      <c r="G30" s="168"/>
      <c r="H30" s="168"/>
    </row>
    <row r="31" spans="1:8" x14ac:dyDescent="0.15">
      <c r="A31" s="177" t="s">
        <v>47</v>
      </c>
      <c r="B31" s="228">
        <v>0</v>
      </c>
      <c r="C31" s="228">
        <v>0</v>
      </c>
      <c r="D31" s="228">
        <v>0</v>
      </c>
      <c r="E31" s="228">
        <v>0</v>
      </c>
      <c r="F31" s="229">
        <v>0</v>
      </c>
      <c r="G31" s="168"/>
      <c r="H31" s="168"/>
    </row>
    <row r="32" spans="1:8" x14ac:dyDescent="0.15">
      <c r="A32" s="177" t="s">
        <v>48</v>
      </c>
      <c r="B32" s="228">
        <v>588000</v>
      </c>
      <c r="C32" s="228">
        <v>0</v>
      </c>
      <c r="D32" s="228">
        <v>0</v>
      </c>
      <c r="E32" s="230">
        <v>0</v>
      </c>
      <c r="F32" s="229">
        <v>588000</v>
      </c>
      <c r="G32" s="168"/>
      <c r="H32" s="168"/>
    </row>
    <row r="33" spans="1:9" x14ac:dyDescent="0.15">
      <c r="A33" s="178" t="s">
        <v>35</v>
      </c>
      <c r="B33" s="228">
        <v>0</v>
      </c>
      <c r="C33" s="228">
        <v>0</v>
      </c>
      <c r="D33" s="228">
        <v>0</v>
      </c>
      <c r="E33" s="228">
        <v>0</v>
      </c>
      <c r="F33" s="229">
        <v>0</v>
      </c>
      <c r="G33" s="168"/>
      <c r="H33" s="168"/>
    </row>
    <row r="34" spans="1:9" x14ac:dyDescent="0.15">
      <c r="A34" s="177" t="s">
        <v>47</v>
      </c>
      <c r="B34" s="228">
        <v>0</v>
      </c>
      <c r="C34" s="228">
        <v>0</v>
      </c>
      <c r="D34" s="228">
        <v>0</v>
      </c>
      <c r="E34" s="228">
        <v>0</v>
      </c>
      <c r="F34" s="229">
        <v>0</v>
      </c>
      <c r="G34" s="168"/>
      <c r="H34" s="168"/>
    </row>
    <row r="35" spans="1:9" x14ac:dyDescent="0.15">
      <c r="A35" s="177" t="s">
        <v>48</v>
      </c>
      <c r="B35" s="228">
        <v>0</v>
      </c>
      <c r="C35" s="228">
        <v>0</v>
      </c>
      <c r="D35" s="228">
        <v>0</v>
      </c>
      <c r="E35" s="230">
        <v>0</v>
      </c>
      <c r="F35" s="229">
        <v>0</v>
      </c>
      <c r="G35" s="168"/>
      <c r="H35" s="168"/>
    </row>
    <row r="36" spans="1:9" ht="14.25" thickBot="1" x14ac:dyDescent="0.2">
      <c r="A36" s="179" t="s">
        <v>41</v>
      </c>
      <c r="B36" s="231">
        <v>588000</v>
      </c>
      <c r="C36" s="231">
        <v>0</v>
      </c>
      <c r="D36" s="231">
        <v>0</v>
      </c>
      <c r="E36" s="231">
        <v>0</v>
      </c>
      <c r="F36" s="232">
        <v>588000</v>
      </c>
      <c r="G36" s="168"/>
      <c r="H36" s="168"/>
    </row>
    <row r="38" spans="1:9" x14ac:dyDescent="0.15">
      <c r="I38" s="182" t="s">
        <v>8</v>
      </c>
    </row>
  </sheetData>
  <mergeCells count="2">
    <mergeCell ref="A5:A6"/>
    <mergeCell ref="A28:A29"/>
  </mergeCells>
  <phoneticPr fontId="40"/>
  <printOptions horizontalCentered="1"/>
  <pageMargins left="0.78740157480314965" right="0" top="0.62992125984251968" bottom="0.62992125984251968" header="0" footer="0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view="pageBreakPreview" zoomScaleNormal="100" zoomScaleSheetLayoutView="100" workbookViewId="0"/>
  </sheetViews>
  <sheetFormatPr defaultRowHeight="18" customHeight="1" x14ac:dyDescent="0.15"/>
  <cols>
    <col min="1" max="1" width="3.625" style="292" customWidth="1"/>
    <col min="2" max="2" width="9.75" style="292" customWidth="1"/>
    <col min="3" max="4" width="10" style="292" customWidth="1"/>
    <col min="5" max="5" width="11" style="292" customWidth="1"/>
    <col min="6" max="6" width="10.875" style="292" customWidth="1"/>
    <col min="7" max="7" width="11" style="292" customWidth="1"/>
    <col min="8" max="8" width="11.75" style="292" customWidth="1"/>
    <col min="9" max="9" width="7.125" style="293" customWidth="1"/>
    <col min="10" max="10" width="10.875" style="292" customWidth="1"/>
    <col min="11" max="11" width="3.625" style="292" customWidth="1"/>
    <col min="12" max="13" width="9" style="292" customWidth="1"/>
    <col min="14" max="14" width="13.125" style="292" customWidth="1"/>
    <col min="15" max="22" width="9" style="292" customWidth="1"/>
    <col min="23" max="256" width="9" style="292"/>
    <col min="257" max="257" width="3.625" style="292" customWidth="1"/>
    <col min="258" max="258" width="9.75" style="292" customWidth="1"/>
    <col min="259" max="260" width="10" style="292" customWidth="1"/>
    <col min="261" max="261" width="11" style="292" customWidth="1"/>
    <col min="262" max="262" width="10.875" style="292" customWidth="1"/>
    <col min="263" max="263" width="11" style="292" customWidth="1"/>
    <col min="264" max="264" width="11.75" style="292" customWidth="1"/>
    <col min="265" max="265" width="7.125" style="292" customWidth="1"/>
    <col min="266" max="266" width="10.875" style="292" customWidth="1"/>
    <col min="267" max="267" width="3.625" style="292" customWidth="1"/>
    <col min="268" max="269" width="9" style="292" customWidth="1"/>
    <col min="270" max="270" width="13.125" style="292" customWidth="1"/>
    <col min="271" max="278" width="9" style="292" customWidth="1"/>
    <col min="279" max="512" width="9" style="292"/>
    <col min="513" max="513" width="3.625" style="292" customWidth="1"/>
    <col min="514" max="514" width="9.75" style="292" customWidth="1"/>
    <col min="515" max="516" width="10" style="292" customWidth="1"/>
    <col min="517" max="517" width="11" style="292" customWidth="1"/>
    <col min="518" max="518" width="10.875" style="292" customWidth="1"/>
    <col min="519" max="519" width="11" style="292" customWidth="1"/>
    <col min="520" max="520" width="11.75" style="292" customWidth="1"/>
    <col min="521" max="521" width="7.125" style="292" customWidth="1"/>
    <col min="522" max="522" width="10.875" style="292" customWidth="1"/>
    <col min="523" max="523" width="3.625" style="292" customWidth="1"/>
    <col min="524" max="525" width="9" style="292" customWidth="1"/>
    <col min="526" max="526" width="13.125" style="292" customWidth="1"/>
    <col min="527" max="534" width="9" style="292" customWidth="1"/>
    <col min="535" max="768" width="9" style="292"/>
    <col min="769" max="769" width="3.625" style="292" customWidth="1"/>
    <col min="770" max="770" width="9.75" style="292" customWidth="1"/>
    <col min="771" max="772" width="10" style="292" customWidth="1"/>
    <col min="773" max="773" width="11" style="292" customWidth="1"/>
    <col min="774" max="774" width="10.875" style="292" customWidth="1"/>
    <col min="775" max="775" width="11" style="292" customWidth="1"/>
    <col min="776" max="776" width="11.75" style="292" customWidth="1"/>
    <col min="777" max="777" width="7.125" style="292" customWidth="1"/>
    <col min="778" max="778" width="10.875" style="292" customWidth="1"/>
    <col min="779" max="779" width="3.625" style="292" customWidth="1"/>
    <col min="780" max="781" width="9" style="292" customWidth="1"/>
    <col min="782" max="782" width="13.125" style="292" customWidth="1"/>
    <col min="783" max="790" width="9" style="292" customWidth="1"/>
    <col min="791" max="1024" width="9" style="292"/>
    <col min="1025" max="1025" width="3.625" style="292" customWidth="1"/>
    <col min="1026" max="1026" width="9.75" style="292" customWidth="1"/>
    <col min="1027" max="1028" width="10" style="292" customWidth="1"/>
    <col min="1029" max="1029" width="11" style="292" customWidth="1"/>
    <col min="1030" max="1030" width="10.875" style="292" customWidth="1"/>
    <col min="1031" max="1031" width="11" style="292" customWidth="1"/>
    <col min="1032" max="1032" width="11.75" style="292" customWidth="1"/>
    <col min="1033" max="1033" width="7.125" style="292" customWidth="1"/>
    <col min="1034" max="1034" width="10.875" style="292" customWidth="1"/>
    <col min="1035" max="1035" width="3.625" style="292" customWidth="1"/>
    <col min="1036" max="1037" width="9" style="292" customWidth="1"/>
    <col min="1038" max="1038" width="13.125" style="292" customWidth="1"/>
    <col min="1039" max="1046" width="9" style="292" customWidth="1"/>
    <col min="1047" max="1280" width="9" style="292"/>
    <col min="1281" max="1281" width="3.625" style="292" customWidth="1"/>
    <col min="1282" max="1282" width="9.75" style="292" customWidth="1"/>
    <col min="1283" max="1284" width="10" style="292" customWidth="1"/>
    <col min="1285" max="1285" width="11" style="292" customWidth="1"/>
    <col min="1286" max="1286" width="10.875" style="292" customWidth="1"/>
    <col min="1287" max="1287" width="11" style="292" customWidth="1"/>
    <col min="1288" max="1288" width="11.75" style="292" customWidth="1"/>
    <col min="1289" max="1289" width="7.125" style="292" customWidth="1"/>
    <col min="1290" max="1290" width="10.875" style="292" customWidth="1"/>
    <col min="1291" max="1291" width="3.625" style="292" customWidth="1"/>
    <col min="1292" max="1293" width="9" style="292" customWidth="1"/>
    <col min="1294" max="1294" width="13.125" style="292" customWidth="1"/>
    <col min="1295" max="1302" width="9" style="292" customWidth="1"/>
    <col min="1303" max="1536" width="9" style="292"/>
    <col min="1537" max="1537" width="3.625" style="292" customWidth="1"/>
    <col min="1538" max="1538" width="9.75" style="292" customWidth="1"/>
    <col min="1539" max="1540" width="10" style="292" customWidth="1"/>
    <col min="1541" max="1541" width="11" style="292" customWidth="1"/>
    <col min="1542" max="1542" width="10.875" style="292" customWidth="1"/>
    <col min="1543" max="1543" width="11" style="292" customWidth="1"/>
    <col min="1544" max="1544" width="11.75" style="292" customWidth="1"/>
    <col min="1545" max="1545" width="7.125" style="292" customWidth="1"/>
    <col min="1546" max="1546" width="10.875" style="292" customWidth="1"/>
    <col min="1547" max="1547" width="3.625" style="292" customWidth="1"/>
    <col min="1548" max="1549" width="9" style="292" customWidth="1"/>
    <col min="1550" max="1550" width="13.125" style="292" customWidth="1"/>
    <col min="1551" max="1558" width="9" style="292" customWidth="1"/>
    <col min="1559" max="1792" width="9" style="292"/>
    <col min="1793" max="1793" width="3.625" style="292" customWidth="1"/>
    <col min="1794" max="1794" width="9.75" style="292" customWidth="1"/>
    <col min="1795" max="1796" width="10" style="292" customWidth="1"/>
    <col min="1797" max="1797" width="11" style="292" customWidth="1"/>
    <col min="1798" max="1798" width="10.875" style="292" customWidth="1"/>
    <col min="1799" max="1799" width="11" style="292" customWidth="1"/>
    <col min="1800" max="1800" width="11.75" style="292" customWidth="1"/>
    <col min="1801" max="1801" width="7.125" style="292" customWidth="1"/>
    <col min="1802" max="1802" width="10.875" style="292" customWidth="1"/>
    <col min="1803" max="1803" width="3.625" style="292" customWidth="1"/>
    <col min="1804" max="1805" width="9" style="292" customWidth="1"/>
    <col min="1806" max="1806" width="13.125" style="292" customWidth="1"/>
    <col min="1807" max="1814" width="9" style="292" customWidth="1"/>
    <col min="1815" max="2048" width="9" style="292"/>
    <col min="2049" max="2049" width="3.625" style="292" customWidth="1"/>
    <col min="2050" max="2050" width="9.75" style="292" customWidth="1"/>
    <col min="2051" max="2052" width="10" style="292" customWidth="1"/>
    <col min="2053" max="2053" width="11" style="292" customWidth="1"/>
    <col min="2054" max="2054" width="10.875" style="292" customWidth="1"/>
    <col min="2055" max="2055" width="11" style="292" customWidth="1"/>
    <col min="2056" max="2056" width="11.75" style="292" customWidth="1"/>
    <col min="2057" max="2057" width="7.125" style="292" customWidth="1"/>
    <col min="2058" max="2058" width="10.875" style="292" customWidth="1"/>
    <col min="2059" max="2059" width="3.625" style="292" customWidth="1"/>
    <col min="2060" max="2061" width="9" style="292" customWidth="1"/>
    <col min="2062" max="2062" width="13.125" style="292" customWidth="1"/>
    <col min="2063" max="2070" width="9" style="292" customWidth="1"/>
    <col min="2071" max="2304" width="9" style="292"/>
    <col min="2305" max="2305" width="3.625" style="292" customWidth="1"/>
    <col min="2306" max="2306" width="9.75" style="292" customWidth="1"/>
    <col min="2307" max="2308" width="10" style="292" customWidth="1"/>
    <col min="2309" max="2309" width="11" style="292" customWidth="1"/>
    <col min="2310" max="2310" width="10.875" style="292" customWidth="1"/>
    <col min="2311" max="2311" width="11" style="292" customWidth="1"/>
    <col min="2312" max="2312" width="11.75" style="292" customWidth="1"/>
    <col min="2313" max="2313" width="7.125" style="292" customWidth="1"/>
    <col min="2314" max="2314" width="10.875" style="292" customWidth="1"/>
    <col min="2315" max="2315" width="3.625" style="292" customWidth="1"/>
    <col min="2316" max="2317" width="9" style="292" customWidth="1"/>
    <col min="2318" max="2318" width="13.125" style="292" customWidth="1"/>
    <col min="2319" max="2326" width="9" style="292" customWidth="1"/>
    <col min="2327" max="2560" width="9" style="292"/>
    <col min="2561" max="2561" width="3.625" style="292" customWidth="1"/>
    <col min="2562" max="2562" width="9.75" style="292" customWidth="1"/>
    <col min="2563" max="2564" width="10" style="292" customWidth="1"/>
    <col min="2565" max="2565" width="11" style="292" customWidth="1"/>
    <col min="2566" max="2566" width="10.875" style="292" customWidth="1"/>
    <col min="2567" max="2567" width="11" style="292" customWidth="1"/>
    <col min="2568" max="2568" width="11.75" style="292" customWidth="1"/>
    <col min="2569" max="2569" width="7.125" style="292" customWidth="1"/>
    <col min="2570" max="2570" width="10.875" style="292" customWidth="1"/>
    <col min="2571" max="2571" width="3.625" style="292" customWidth="1"/>
    <col min="2572" max="2573" width="9" style="292" customWidth="1"/>
    <col min="2574" max="2574" width="13.125" style="292" customWidth="1"/>
    <col min="2575" max="2582" width="9" style="292" customWidth="1"/>
    <col min="2583" max="2816" width="9" style="292"/>
    <col min="2817" max="2817" width="3.625" style="292" customWidth="1"/>
    <col min="2818" max="2818" width="9.75" style="292" customWidth="1"/>
    <col min="2819" max="2820" width="10" style="292" customWidth="1"/>
    <col min="2821" max="2821" width="11" style="292" customWidth="1"/>
    <col min="2822" max="2822" width="10.875" style="292" customWidth="1"/>
    <col min="2823" max="2823" width="11" style="292" customWidth="1"/>
    <col min="2824" max="2824" width="11.75" style="292" customWidth="1"/>
    <col min="2825" max="2825" width="7.125" style="292" customWidth="1"/>
    <col min="2826" max="2826" width="10.875" style="292" customWidth="1"/>
    <col min="2827" max="2827" width="3.625" style="292" customWidth="1"/>
    <col min="2828" max="2829" width="9" style="292" customWidth="1"/>
    <col min="2830" max="2830" width="13.125" style="292" customWidth="1"/>
    <col min="2831" max="2838" width="9" style="292" customWidth="1"/>
    <col min="2839" max="3072" width="9" style="292"/>
    <col min="3073" max="3073" width="3.625" style="292" customWidth="1"/>
    <col min="3074" max="3074" width="9.75" style="292" customWidth="1"/>
    <col min="3075" max="3076" width="10" style="292" customWidth="1"/>
    <col min="3077" max="3077" width="11" style="292" customWidth="1"/>
    <col min="3078" max="3078" width="10.875" style="292" customWidth="1"/>
    <col min="3079" max="3079" width="11" style="292" customWidth="1"/>
    <col min="3080" max="3080" width="11.75" style="292" customWidth="1"/>
    <col min="3081" max="3081" width="7.125" style="292" customWidth="1"/>
    <col min="3082" max="3082" width="10.875" style="292" customWidth="1"/>
    <col min="3083" max="3083" width="3.625" style="292" customWidth="1"/>
    <col min="3084" max="3085" width="9" style="292" customWidth="1"/>
    <col min="3086" max="3086" width="13.125" style="292" customWidth="1"/>
    <col min="3087" max="3094" width="9" style="292" customWidth="1"/>
    <col min="3095" max="3328" width="9" style="292"/>
    <col min="3329" max="3329" width="3.625" style="292" customWidth="1"/>
    <col min="3330" max="3330" width="9.75" style="292" customWidth="1"/>
    <col min="3331" max="3332" width="10" style="292" customWidth="1"/>
    <col min="3333" max="3333" width="11" style="292" customWidth="1"/>
    <col min="3334" max="3334" width="10.875" style="292" customWidth="1"/>
    <col min="3335" max="3335" width="11" style="292" customWidth="1"/>
    <col min="3336" max="3336" width="11.75" style="292" customWidth="1"/>
    <col min="3337" max="3337" width="7.125" style="292" customWidth="1"/>
    <col min="3338" max="3338" width="10.875" style="292" customWidth="1"/>
    <col min="3339" max="3339" width="3.625" style="292" customWidth="1"/>
    <col min="3340" max="3341" width="9" style="292" customWidth="1"/>
    <col min="3342" max="3342" width="13.125" style="292" customWidth="1"/>
    <col min="3343" max="3350" width="9" style="292" customWidth="1"/>
    <col min="3351" max="3584" width="9" style="292"/>
    <col min="3585" max="3585" width="3.625" style="292" customWidth="1"/>
    <col min="3586" max="3586" width="9.75" style="292" customWidth="1"/>
    <col min="3587" max="3588" width="10" style="292" customWidth="1"/>
    <col min="3589" max="3589" width="11" style="292" customWidth="1"/>
    <col min="3590" max="3590" width="10.875" style="292" customWidth="1"/>
    <col min="3591" max="3591" width="11" style="292" customWidth="1"/>
    <col min="3592" max="3592" width="11.75" style="292" customWidth="1"/>
    <col min="3593" max="3593" width="7.125" style="292" customWidth="1"/>
    <col min="3594" max="3594" width="10.875" style="292" customWidth="1"/>
    <col min="3595" max="3595" width="3.625" style="292" customWidth="1"/>
    <col min="3596" max="3597" width="9" style="292" customWidth="1"/>
    <col min="3598" max="3598" width="13.125" style="292" customWidth="1"/>
    <col min="3599" max="3606" width="9" style="292" customWidth="1"/>
    <col min="3607" max="3840" width="9" style="292"/>
    <col min="3841" max="3841" width="3.625" style="292" customWidth="1"/>
    <col min="3842" max="3842" width="9.75" style="292" customWidth="1"/>
    <col min="3843" max="3844" width="10" style="292" customWidth="1"/>
    <col min="3845" max="3845" width="11" style="292" customWidth="1"/>
    <col min="3846" max="3846" width="10.875" style="292" customWidth="1"/>
    <col min="3847" max="3847" width="11" style="292" customWidth="1"/>
    <col min="3848" max="3848" width="11.75" style="292" customWidth="1"/>
    <col min="3849" max="3849" width="7.125" style="292" customWidth="1"/>
    <col min="3850" max="3850" width="10.875" style="292" customWidth="1"/>
    <col min="3851" max="3851" width="3.625" style="292" customWidth="1"/>
    <col min="3852" max="3853" width="9" style="292" customWidth="1"/>
    <col min="3854" max="3854" width="13.125" style="292" customWidth="1"/>
    <col min="3855" max="3862" width="9" style="292" customWidth="1"/>
    <col min="3863" max="4096" width="9" style="292"/>
    <col min="4097" max="4097" width="3.625" style="292" customWidth="1"/>
    <col min="4098" max="4098" width="9.75" style="292" customWidth="1"/>
    <col min="4099" max="4100" width="10" style="292" customWidth="1"/>
    <col min="4101" max="4101" width="11" style="292" customWidth="1"/>
    <col min="4102" max="4102" width="10.875" style="292" customWidth="1"/>
    <col min="4103" max="4103" width="11" style="292" customWidth="1"/>
    <col min="4104" max="4104" width="11.75" style="292" customWidth="1"/>
    <col min="4105" max="4105" width="7.125" style="292" customWidth="1"/>
    <col min="4106" max="4106" width="10.875" style="292" customWidth="1"/>
    <col min="4107" max="4107" width="3.625" style="292" customWidth="1"/>
    <col min="4108" max="4109" width="9" style="292" customWidth="1"/>
    <col min="4110" max="4110" width="13.125" style="292" customWidth="1"/>
    <col min="4111" max="4118" width="9" style="292" customWidth="1"/>
    <col min="4119" max="4352" width="9" style="292"/>
    <col min="4353" max="4353" width="3.625" style="292" customWidth="1"/>
    <col min="4354" max="4354" width="9.75" style="292" customWidth="1"/>
    <col min="4355" max="4356" width="10" style="292" customWidth="1"/>
    <col min="4357" max="4357" width="11" style="292" customWidth="1"/>
    <col min="4358" max="4358" width="10.875" style="292" customWidth="1"/>
    <col min="4359" max="4359" width="11" style="292" customWidth="1"/>
    <col min="4360" max="4360" width="11.75" style="292" customWidth="1"/>
    <col min="4361" max="4361" width="7.125" style="292" customWidth="1"/>
    <col min="4362" max="4362" width="10.875" style="292" customWidth="1"/>
    <col min="4363" max="4363" width="3.625" style="292" customWidth="1"/>
    <col min="4364" max="4365" width="9" style="292" customWidth="1"/>
    <col min="4366" max="4366" width="13.125" style="292" customWidth="1"/>
    <col min="4367" max="4374" width="9" style="292" customWidth="1"/>
    <col min="4375" max="4608" width="9" style="292"/>
    <col min="4609" max="4609" width="3.625" style="292" customWidth="1"/>
    <col min="4610" max="4610" width="9.75" style="292" customWidth="1"/>
    <col min="4611" max="4612" width="10" style="292" customWidth="1"/>
    <col min="4613" max="4613" width="11" style="292" customWidth="1"/>
    <col min="4614" max="4614" width="10.875" style="292" customWidth="1"/>
    <col min="4615" max="4615" width="11" style="292" customWidth="1"/>
    <col min="4616" max="4616" width="11.75" style="292" customWidth="1"/>
    <col min="4617" max="4617" width="7.125" style="292" customWidth="1"/>
    <col min="4618" max="4618" width="10.875" style="292" customWidth="1"/>
    <col min="4619" max="4619" width="3.625" style="292" customWidth="1"/>
    <col min="4620" max="4621" width="9" style="292" customWidth="1"/>
    <col min="4622" max="4622" width="13.125" style="292" customWidth="1"/>
    <col min="4623" max="4630" width="9" style="292" customWidth="1"/>
    <col min="4631" max="4864" width="9" style="292"/>
    <col min="4865" max="4865" width="3.625" style="292" customWidth="1"/>
    <col min="4866" max="4866" width="9.75" style="292" customWidth="1"/>
    <col min="4867" max="4868" width="10" style="292" customWidth="1"/>
    <col min="4869" max="4869" width="11" style="292" customWidth="1"/>
    <col min="4870" max="4870" width="10.875" style="292" customWidth="1"/>
    <col min="4871" max="4871" width="11" style="292" customWidth="1"/>
    <col min="4872" max="4872" width="11.75" style="292" customWidth="1"/>
    <col min="4873" max="4873" width="7.125" style="292" customWidth="1"/>
    <col min="4874" max="4874" width="10.875" style="292" customWidth="1"/>
    <col min="4875" max="4875" width="3.625" style="292" customWidth="1"/>
    <col min="4876" max="4877" width="9" style="292" customWidth="1"/>
    <col min="4878" max="4878" width="13.125" style="292" customWidth="1"/>
    <col min="4879" max="4886" width="9" style="292" customWidth="1"/>
    <col min="4887" max="5120" width="9" style="292"/>
    <col min="5121" max="5121" width="3.625" style="292" customWidth="1"/>
    <col min="5122" max="5122" width="9.75" style="292" customWidth="1"/>
    <col min="5123" max="5124" width="10" style="292" customWidth="1"/>
    <col min="5125" max="5125" width="11" style="292" customWidth="1"/>
    <col min="5126" max="5126" width="10.875" style="292" customWidth="1"/>
    <col min="5127" max="5127" width="11" style="292" customWidth="1"/>
    <col min="5128" max="5128" width="11.75" style="292" customWidth="1"/>
    <col min="5129" max="5129" width="7.125" style="292" customWidth="1"/>
    <col min="5130" max="5130" width="10.875" style="292" customWidth="1"/>
    <col min="5131" max="5131" width="3.625" style="292" customWidth="1"/>
    <col min="5132" max="5133" width="9" style="292" customWidth="1"/>
    <col min="5134" max="5134" width="13.125" style="292" customWidth="1"/>
    <col min="5135" max="5142" width="9" style="292" customWidth="1"/>
    <col min="5143" max="5376" width="9" style="292"/>
    <col min="5377" max="5377" width="3.625" style="292" customWidth="1"/>
    <col min="5378" max="5378" width="9.75" style="292" customWidth="1"/>
    <col min="5379" max="5380" width="10" style="292" customWidth="1"/>
    <col min="5381" max="5381" width="11" style="292" customWidth="1"/>
    <col min="5382" max="5382" width="10.875" style="292" customWidth="1"/>
    <col min="5383" max="5383" width="11" style="292" customWidth="1"/>
    <col min="5384" max="5384" width="11.75" style="292" customWidth="1"/>
    <col min="5385" max="5385" width="7.125" style="292" customWidth="1"/>
    <col min="5386" max="5386" width="10.875" style="292" customWidth="1"/>
    <col min="5387" max="5387" width="3.625" style="292" customWidth="1"/>
    <col min="5388" max="5389" width="9" style="292" customWidth="1"/>
    <col min="5390" max="5390" width="13.125" style="292" customWidth="1"/>
    <col min="5391" max="5398" width="9" style="292" customWidth="1"/>
    <col min="5399" max="5632" width="9" style="292"/>
    <col min="5633" max="5633" width="3.625" style="292" customWidth="1"/>
    <col min="5634" max="5634" width="9.75" style="292" customWidth="1"/>
    <col min="5635" max="5636" width="10" style="292" customWidth="1"/>
    <col min="5637" max="5637" width="11" style="292" customWidth="1"/>
    <col min="5638" max="5638" width="10.875" style="292" customWidth="1"/>
    <col min="5639" max="5639" width="11" style="292" customWidth="1"/>
    <col min="5640" max="5640" width="11.75" style="292" customWidth="1"/>
    <col min="5641" max="5641" width="7.125" style="292" customWidth="1"/>
    <col min="5642" max="5642" width="10.875" style="292" customWidth="1"/>
    <col min="5643" max="5643" width="3.625" style="292" customWidth="1"/>
    <col min="5644" max="5645" width="9" style="292" customWidth="1"/>
    <col min="5646" max="5646" width="13.125" style="292" customWidth="1"/>
    <col min="5647" max="5654" width="9" style="292" customWidth="1"/>
    <col min="5655" max="5888" width="9" style="292"/>
    <col min="5889" max="5889" width="3.625" style="292" customWidth="1"/>
    <col min="5890" max="5890" width="9.75" style="292" customWidth="1"/>
    <col min="5891" max="5892" width="10" style="292" customWidth="1"/>
    <col min="5893" max="5893" width="11" style="292" customWidth="1"/>
    <col min="5894" max="5894" width="10.875" style="292" customWidth="1"/>
    <col min="5895" max="5895" width="11" style="292" customWidth="1"/>
    <col min="5896" max="5896" width="11.75" style="292" customWidth="1"/>
    <col min="5897" max="5897" width="7.125" style="292" customWidth="1"/>
    <col min="5898" max="5898" width="10.875" style="292" customWidth="1"/>
    <col min="5899" max="5899" width="3.625" style="292" customWidth="1"/>
    <col min="5900" max="5901" width="9" style="292" customWidth="1"/>
    <col min="5902" max="5902" width="13.125" style="292" customWidth="1"/>
    <col min="5903" max="5910" width="9" style="292" customWidth="1"/>
    <col min="5911" max="6144" width="9" style="292"/>
    <col min="6145" max="6145" width="3.625" style="292" customWidth="1"/>
    <col min="6146" max="6146" width="9.75" style="292" customWidth="1"/>
    <col min="6147" max="6148" width="10" style="292" customWidth="1"/>
    <col min="6149" max="6149" width="11" style="292" customWidth="1"/>
    <col min="6150" max="6150" width="10.875" style="292" customWidth="1"/>
    <col min="6151" max="6151" width="11" style="292" customWidth="1"/>
    <col min="6152" max="6152" width="11.75" style="292" customWidth="1"/>
    <col min="6153" max="6153" width="7.125" style="292" customWidth="1"/>
    <col min="6154" max="6154" width="10.875" style="292" customWidth="1"/>
    <col min="6155" max="6155" width="3.625" style="292" customWidth="1"/>
    <col min="6156" max="6157" width="9" style="292" customWidth="1"/>
    <col min="6158" max="6158" width="13.125" style="292" customWidth="1"/>
    <col min="6159" max="6166" width="9" style="292" customWidth="1"/>
    <col min="6167" max="6400" width="9" style="292"/>
    <col min="6401" max="6401" width="3.625" style="292" customWidth="1"/>
    <col min="6402" max="6402" width="9.75" style="292" customWidth="1"/>
    <col min="6403" max="6404" width="10" style="292" customWidth="1"/>
    <col min="6405" max="6405" width="11" style="292" customWidth="1"/>
    <col min="6406" max="6406" width="10.875" style="292" customWidth="1"/>
    <col min="6407" max="6407" width="11" style="292" customWidth="1"/>
    <col min="6408" max="6408" width="11.75" style="292" customWidth="1"/>
    <col min="6409" max="6409" width="7.125" style="292" customWidth="1"/>
    <col min="6410" max="6410" width="10.875" style="292" customWidth="1"/>
    <col min="6411" max="6411" width="3.625" style="292" customWidth="1"/>
    <col min="6412" max="6413" width="9" style="292" customWidth="1"/>
    <col min="6414" max="6414" width="13.125" style="292" customWidth="1"/>
    <col min="6415" max="6422" width="9" style="292" customWidth="1"/>
    <col min="6423" max="6656" width="9" style="292"/>
    <col min="6657" max="6657" width="3.625" style="292" customWidth="1"/>
    <col min="6658" max="6658" width="9.75" style="292" customWidth="1"/>
    <col min="6659" max="6660" width="10" style="292" customWidth="1"/>
    <col min="6661" max="6661" width="11" style="292" customWidth="1"/>
    <col min="6662" max="6662" width="10.875" style="292" customWidth="1"/>
    <col min="6663" max="6663" width="11" style="292" customWidth="1"/>
    <col min="6664" max="6664" width="11.75" style="292" customWidth="1"/>
    <col min="6665" max="6665" width="7.125" style="292" customWidth="1"/>
    <col min="6666" max="6666" width="10.875" style="292" customWidth="1"/>
    <col min="6667" max="6667" width="3.625" style="292" customWidth="1"/>
    <col min="6668" max="6669" width="9" style="292" customWidth="1"/>
    <col min="6670" max="6670" width="13.125" style="292" customWidth="1"/>
    <col min="6671" max="6678" width="9" style="292" customWidth="1"/>
    <col min="6679" max="6912" width="9" style="292"/>
    <col min="6913" max="6913" width="3.625" style="292" customWidth="1"/>
    <col min="6914" max="6914" width="9.75" style="292" customWidth="1"/>
    <col min="6915" max="6916" width="10" style="292" customWidth="1"/>
    <col min="6917" max="6917" width="11" style="292" customWidth="1"/>
    <col min="6918" max="6918" width="10.875" style="292" customWidth="1"/>
    <col min="6919" max="6919" width="11" style="292" customWidth="1"/>
    <col min="6920" max="6920" width="11.75" style="292" customWidth="1"/>
    <col min="6921" max="6921" width="7.125" style="292" customWidth="1"/>
    <col min="6922" max="6922" width="10.875" style="292" customWidth="1"/>
    <col min="6923" max="6923" width="3.625" style="292" customWidth="1"/>
    <col min="6924" max="6925" width="9" style="292" customWidth="1"/>
    <col min="6926" max="6926" width="13.125" style="292" customWidth="1"/>
    <col min="6927" max="6934" width="9" style="292" customWidth="1"/>
    <col min="6935" max="7168" width="9" style="292"/>
    <col min="7169" max="7169" width="3.625" style="292" customWidth="1"/>
    <col min="7170" max="7170" width="9.75" style="292" customWidth="1"/>
    <col min="7171" max="7172" width="10" style="292" customWidth="1"/>
    <col min="7173" max="7173" width="11" style="292" customWidth="1"/>
    <col min="7174" max="7174" width="10.875" style="292" customWidth="1"/>
    <col min="7175" max="7175" width="11" style="292" customWidth="1"/>
    <col min="7176" max="7176" width="11.75" style="292" customWidth="1"/>
    <col min="7177" max="7177" width="7.125" style="292" customWidth="1"/>
    <col min="7178" max="7178" width="10.875" style="292" customWidth="1"/>
    <col min="7179" max="7179" width="3.625" style="292" customWidth="1"/>
    <col min="7180" max="7181" width="9" style="292" customWidth="1"/>
    <col min="7182" max="7182" width="13.125" style="292" customWidth="1"/>
    <col min="7183" max="7190" width="9" style="292" customWidth="1"/>
    <col min="7191" max="7424" width="9" style="292"/>
    <col min="7425" max="7425" width="3.625" style="292" customWidth="1"/>
    <col min="7426" max="7426" width="9.75" style="292" customWidth="1"/>
    <col min="7427" max="7428" width="10" style="292" customWidth="1"/>
    <col min="7429" max="7429" width="11" style="292" customWidth="1"/>
    <col min="7430" max="7430" width="10.875" style="292" customWidth="1"/>
    <col min="7431" max="7431" width="11" style="292" customWidth="1"/>
    <col min="7432" max="7432" width="11.75" style="292" customWidth="1"/>
    <col min="7433" max="7433" width="7.125" style="292" customWidth="1"/>
    <col min="7434" max="7434" width="10.875" style="292" customWidth="1"/>
    <col min="7435" max="7435" width="3.625" style="292" customWidth="1"/>
    <col min="7436" max="7437" width="9" style="292" customWidth="1"/>
    <col min="7438" max="7438" width="13.125" style="292" customWidth="1"/>
    <col min="7439" max="7446" width="9" style="292" customWidth="1"/>
    <col min="7447" max="7680" width="9" style="292"/>
    <col min="7681" max="7681" width="3.625" style="292" customWidth="1"/>
    <col min="7682" max="7682" width="9.75" style="292" customWidth="1"/>
    <col min="7683" max="7684" width="10" style="292" customWidth="1"/>
    <col min="7685" max="7685" width="11" style="292" customWidth="1"/>
    <col min="7686" max="7686" width="10.875" style="292" customWidth="1"/>
    <col min="7687" max="7687" width="11" style="292" customWidth="1"/>
    <col min="7688" max="7688" width="11.75" style="292" customWidth="1"/>
    <col min="7689" max="7689" width="7.125" style="292" customWidth="1"/>
    <col min="7690" max="7690" width="10.875" style="292" customWidth="1"/>
    <col min="7691" max="7691" width="3.625" style="292" customWidth="1"/>
    <col min="7692" max="7693" width="9" style="292" customWidth="1"/>
    <col min="7694" max="7694" width="13.125" style="292" customWidth="1"/>
    <col min="7695" max="7702" width="9" style="292" customWidth="1"/>
    <col min="7703" max="7936" width="9" style="292"/>
    <col min="7937" max="7937" width="3.625" style="292" customWidth="1"/>
    <col min="7938" max="7938" width="9.75" style="292" customWidth="1"/>
    <col min="7939" max="7940" width="10" style="292" customWidth="1"/>
    <col min="7941" max="7941" width="11" style="292" customWidth="1"/>
    <col min="7942" max="7942" width="10.875" style="292" customWidth="1"/>
    <col min="7943" max="7943" width="11" style="292" customWidth="1"/>
    <col min="7944" max="7944" width="11.75" style="292" customWidth="1"/>
    <col min="7945" max="7945" width="7.125" style="292" customWidth="1"/>
    <col min="7946" max="7946" width="10.875" style="292" customWidth="1"/>
    <col min="7947" max="7947" width="3.625" style="292" customWidth="1"/>
    <col min="7948" max="7949" width="9" style="292" customWidth="1"/>
    <col min="7950" max="7950" width="13.125" style="292" customWidth="1"/>
    <col min="7951" max="7958" width="9" style="292" customWidth="1"/>
    <col min="7959" max="8192" width="9" style="292"/>
    <col min="8193" max="8193" width="3.625" style="292" customWidth="1"/>
    <col min="8194" max="8194" width="9.75" style="292" customWidth="1"/>
    <col min="8195" max="8196" width="10" style="292" customWidth="1"/>
    <col min="8197" max="8197" width="11" style="292" customWidth="1"/>
    <col min="8198" max="8198" width="10.875" style="292" customWidth="1"/>
    <col min="8199" max="8199" width="11" style="292" customWidth="1"/>
    <col min="8200" max="8200" width="11.75" style="292" customWidth="1"/>
    <col min="8201" max="8201" width="7.125" style="292" customWidth="1"/>
    <col min="8202" max="8202" width="10.875" style="292" customWidth="1"/>
    <col min="8203" max="8203" width="3.625" style="292" customWidth="1"/>
    <col min="8204" max="8205" width="9" style="292" customWidth="1"/>
    <col min="8206" max="8206" width="13.125" style="292" customWidth="1"/>
    <col min="8207" max="8214" width="9" style="292" customWidth="1"/>
    <col min="8215" max="8448" width="9" style="292"/>
    <col min="8449" max="8449" width="3.625" style="292" customWidth="1"/>
    <col min="8450" max="8450" width="9.75" style="292" customWidth="1"/>
    <col min="8451" max="8452" width="10" style="292" customWidth="1"/>
    <col min="8453" max="8453" width="11" style="292" customWidth="1"/>
    <col min="8454" max="8454" width="10.875" style="292" customWidth="1"/>
    <col min="8455" max="8455" width="11" style="292" customWidth="1"/>
    <col min="8456" max="8456" width="11.75" style="292" customWidth="1"/>
    <col min="8457" max="8457" width="7.125" style="292" customWidth="1"/>
    <col min="8458" max="8458" width="10.875" style="292" customWidth="1"/>
    <col min="8459" max="8459" width="3.625" style="292" customWidth="1"/>
    <col min="8460" max="8461" width="9" style="292" customWidth="1"/>
    <col min="8462" max="8462" width="13.125" style="292" customWidth="1"/>
    <col min="8463" max="8470" width="9" style="292" customWidth="1"/>
    <col min="8471" max="8704" width="9" style="292"/>
    <col min="8705" max="8705" width="3.625" style="292" customWidth="1"/>
    <col min="8706" max="8706" width="9.75" style="292" customWidth="1"/>
    <col min="8707" max="8708" width="10" style="292" customWidth="1"/>
    <col min="8709" max="8709" width="11" style="292" customWidth="1"/>
    <col min="8710" max="8710" width="10.875" style="292" customWidth="1"/>
    <col min="8711" max="8711" width="11" style="292" customWidth="1"/>
    <col min="8712" max="8712" width="11.75" style="292" customWidth="1"/>
    <col min="8713" max="8713" width="7.125" style="292" customWidth="1"/>
    <col min="8714" max="8714" width="10.875" style="292" customWidth="1"/>
    <col min="8715" max="8715" width="3.625" style="292" customWidth="1"/>
    <col min="8716" max="8717" width="9" style="292" customWidth="1"/>
    <col min="8718" max="8718" width="13.125" style="292" customWidth="1"/>
    <col min="8719" max="8726" width="9" style="292" customWidth="1"/>
    <col min="8727" max="8960" width="9" style="292"/>
    <col min="8961" max="8961" width="3.625" style="292" customWidth="1"/>
    <col min="8962" max="8962" width="9.75" style="292" customWidth="1"/>
    <col min="8963" max="8964" width="10" style="292" customWidth="1"/>
    <col min="8965" max="8965" width="11" style="292" customWidth="1"/>
    <col min="8966" max="8966" width="10.875" style="292" customWidth="1"/>
    <col min="8967" max="8967" width="11" style="292" customWidth="1"/>
    <col min="8968" max="8968" width="11.75" style="292" customWidth="1"/>
    <col min="8969" max="8969" width="7.125" style="292" customWidth="1"/>
    <col min="8970" max="8970" width="10.875" style="292" customWidth="1"/>
    <col min="8971" max="8971" width="3.625" style="292" customWidth="1"/>
    <col min="8972" max="8973" width="9" style="292" customWidth="1"/>
    <col min="8974" max="8974" width="13.125" style="292" customWidth="1"/>
    <col min="8975" max="8982" width="9" style="292" customWidth="1"/>
    <col min="8983" max="9216" width="9" style="292"/>
    <col min="9217" max="9217" width="3.625" style="292" customWidth="1"/>
    <col min="9218" max="9218" width="9.75" style="292" customWidth="1"/>
    <col min="9219" max="9220" width="10" style="292" customWidth="1"/>
    <col min="9221" max="9221" width="11" style="292" customWidth="1"/>
    <col min="9222" max="9222" width="10.875" style="292" customWidth="1"/>
    <col min="9223" max="9223" width="11" style="292" customWidth="1"/>
    <col min="9224" max="9224" width="11.75" style="292" customWidth="1"/>
    <col min="9225" max="9225" width="7.125" style="292" customWidth="1"/>
    <col min="9226" max="9226" width="10.875" style="292" customWidth="1"/>
    <col min="9227" max="9227" width="3.625" style="292" customWidth="1"/>
    <col min="9228" max="9229" width="9" style="292" customWidth="1"/>
    <col min="9230" max="9230" width="13.125" style="292" customWidth="1"/>
    <col min="9231" max="9238" width="9" style="292" customWidth="1"/>
    <col min="9239" max="9472" width="9" style="292"/>
    <col min="9473" max="9473" width="3.625" style="292" customWidth="1"/>
    <col min="9474" max="9474" width="9.75" style="292" customWidth="1"/>
    <col min="9475" max="9476" width="10" style="292" customWidth="1"/>
    <col min="9477" max="9477" width="11" style="292" customWidth="1"/>
    <col min="9478" max="9478" width="10.875" style="292" customWidth="1"/>
    <col min="9479" max="9479" width="11" style="292" customWidth="1"/>
    <col min="9480" max="9480" width="11.75" style="292" customWidth="1"/>
    <col min="9481" max="9481" width="7.125" style="292" customWidth="1"/>
    <col min="9482" max="9482" width="10.875" style="292" customWidth="1"/>
    <col min="9483" max="9483" width="3.625" style="292" customWidth="1"/>
    <col min="9484" max="9485" width="9" style="292" customWidth="1"/>
    <col min="9486" max="9486" width="13.125" style="292" customWidth="1"/>
    <col min="9487" max="9494" width="9" style="292" customWidth="1"/>
    <col min="9495" max="9728" width="9" style="292"/>
    <col min="9729" max="9729" width="3.625" style="292" customWidth="1"/>
    <col min="9730" max="9730" width="9.75" style="292" customWidth="1"/>
    <col min="9731" max="9732" width="10" style="292" customWidth="1"/>
    <col min="9733" max="9733" width="11" style="292" customWidth="1"/>
    <col min="9734" max="9734" width="10.875" style="292" customWidth="1"/>
    <col min="9735" max="9735" width="11" style="292" customWidth="1"/>
    <col min="9736" max="9736" width="11.75" style="292" customWidth="1"/>
    <col min="9737" max="9737" width="7.125" style="292" customWidth="1"/>
    <col min="9738" max="9738" width="10.875" style="292" customWidth="1"/>
    <col min="9739" max="9739" width="3.625" style="292" customWidth="1"/>
    <col min="9740" max="9741" width="9" style="292" customWidth="1"/>
    <col min="9742" max="9742" width="13.125" style="292" customWidth="1"/>
    <col min="9743" max="9750" width="9" style="292" customWidth="1"/>
    <col min="9751" max="9984" width="9" style="292"/>
    <col min="9985" max="9985" width="3.625" style="292" customWidth="1"/>
    <col min="9986" max="9986" width="9.75" style="292" customWidth="1"/>
    <col min="9987" max="9988" width="10" style="292" customWidth="1"/>
    <col min="9989" max="9989" width="11" style="292" customWidth="1"/>
    <col min="9990" max="9990" width="10.875" style="292" customWidth="1"/>
    <col min="9991" max="9991" width="11" style="292" customWidth="1"/>
    <col min="9992" max="9992" width="11.75" style="292" customWidth="1"/>
    <col min="9993" max="9993" width="7.125" style="292" customWidth="1"/>
    <col min="9994" max="9994" width="10.875" style="292" customWidth="1"/>
    <col min="9995" max="9995" width="3.625" style="292" customWidth="1"/>
    <col min="9996" max="9997" width="9" style="292" customWidth="1"/>
    <col min="9998" max="9998" width="13.125" style="292" customWidth="1"/>
    <col min="9999" max="10006" width="9" style="292" customWidth="1"/>
    <col min="10007" max="10240" width="9" style="292"/>
    <col min="10241" max="10241" width="3.625" style="292" customWidth="1"/>
    <col min="10242" max="10242" width="9.75" style="292" customWidth="1"/>
    <col min="10243" max="10244" width="10" style="292" customWidth="1"/>
    <col min="10245" max="10245" width="11" style="292" customWidth="1"/>
    <col min="10246" max="10246" width="10.875" style="292" customWidth="1"/>
    <col min="10247" max="10247" width="11" style="292" customWidth="1"/>
    <col min="10248" max="10248" width="11.75" style="292" customWidth="1"/>
    <col min="10249" max="10249" width="7.125" style="292" customWidth="1"/>
    <col min="10250" max="10250" width="10.875" style="292" customWidth="1"/>
    <col min="10251" max="10251" width="3.625" style="292" customWidth="1"/>
    <col min="10252" max="10253" width="9" style="292" customWidth="1"/>
    <col min="10254" max="10254" width="13.125" style="292" customWidth="1"/>
    <col min="10255" max="10262" width="9" style="292" customWidth="1"/>
    <col min="10263" max="10496" width="9" style="292"/>
    <col min="10497" max="10497" width="3.625" style="292" customWidth="1"/>
    <col min="10498" max="10498" width="9.75" style="292" customWidth="1"/>
    <col min="10499" max="10500" width="10" style="292" customWidth="1"/>
    <col min="10501" max="10501" width="11" style="292" customWidth="1"/>
    <col min="10502" max="10502" width="10.875" style="292" customWidth="1"/>
    <col min="10503" max="10503" width="11" style="292" customWidth="1"/>
    <col min="10504" max="10504" width="11.75" style="292" customWidth="1"/>
    <col min="10505" max="10505" width="7.125" style="292" customWidth="1"/>
    <col min="10506" max="10506" width="10.875" style="292" customWidth="1"/>
    <col min="10507" max="10507" width="3.625" style="292" customWidth="1"/>
    <col min="10508" max="10509" width="9" style="292" customWidth="1"/>
    <col min="10510" max="10510" width="13.125" style="292" customWidth="1"/>
    <col min="10511" max="10518" width="9" style="292" customWidth="1"/>
    <col min="10519" max="10752" width="9" style="292"/>
    <col min="10753" max="10753" width="3.625" style="292" customWidth="1"/>
    <col min="10754" max="10754" width="9.75" style="292" customWidth="1"/>
    <col min="10755" max="10756" width="10" style="292" customWidth="1"/>
    <col min="10757" max="10757" width="11" style="292" customWidth="1"/>
    <col min="10758" max="10758" width="10.875" style="292" customWidth="1"/>
    <col min="10759" max="10759" width="11" style="292" customWidth="1"/>
    <col min="10760" max="10760" width="11.75" style="292" customWidth="1"/>
    <col min="10761" max="10761" width="7.125" style="292" customWidth="1"/>
    <col min="10762" max="10762" width="10.875" style="292" customWidth="1"/>
    <col min="10763" max="10763" width="3.625" style="292" customWidth="1"/>
    <col min="10764" max="10765" width="9" style="292" customWidth="1"/>
    <col min="10766" max="10766" width="13.125" style="292" customWidth="1"/>
    <col min="10767" max="10774" width="9" style="292" customWidth="1"/>
    <col min="10775" max="11008" width="9" style="292"/>
    <col min="11009" max="11009" width="3.625" style="292" customWidth="1"/>
    <col min="11010" max="11010" width="9.75" style="292" customWidth="1"/>
    <col min="11011" max="11012" width="10" style="292" customWidth="1"/>
    <col min="11013" max="11013" width="11" style="292" customWidth="1"/>
    <col min="11014" max="11014" width="10.875" style="292" customWidth="1"/>
    <col min="11015" max="11015" width="11" style="292" customWidth="1"/>
    <col min="11016" max="11016" width="11.75" style="292" customWidth="1"/>
    <col min="11017" max="11017" width="7.125" style="292" customWidth="1"/>
    <col min="11018" max="11018" width="10.875" style="292" customWidth="1"/>
    <col min="11019" max="11019" width="3.625" style="292" customWidth="1"/>
    <col min="11020" max="11021" width="9" style="292" customWidth="1"/>
    <col min="11022" max="11022" width="13.125" style="292" customWidth="1"/>
    <col min="11023" max="11030" width="9" style="292" customWidth="1"/>
    <col min="11031" max="11264" width="9" style="292"/>
    <col min="11265" max="11265" width="3.625" style="292" customWidth="1"/>
    <col min="11266" max="11266" width="9.75" style="292" customWidth="1"/>
    <col min="11267" max="11268" width="10" style="292" customWidth="1"/>
    <col min="11269" max="11269" width="11" style="292" customWidth="1"/>
    <col min="11270" max="11270" width="10.875" style="292" customWidth="1"/>
    <col min="11271" max="11271" width="11" style="292" customWidth="1"/>
    <col min="11272" max="11272" width="11.75" style="292" customWidth="1"/>
    <col min="11273" max="11273" width="7.125" style="292" customWidth="1"/>
    <col min="11274" max="11274" width="10.875" style="292" customWidth="1"/>
    <col min="11275" max="11275" width="3.625" style="292" customWidth="1"/>
    <col min="11276" max="11277" width="9" style="292" customWidth="1"/>
    <col min="11278" max="11278" width="13.125" style="292" customWidth="1"/>
    <col min="11279" max="11286" width="9" style="292" customWidth="1"/>
    <col min="11287" max="11520" width="9" style="292"/>
    <col min="11521" max="11521" width="3.625" style="292" customWidth="1"/>
    <col min="11522" max="11522" width="9.75" style="292" customWidth="1"/>
    <col min="11523" max="11524" width="10" style="292" customWidth="1"/>
    <col min="11525" max="11525" width="11" style="292" customWidth="1"/>
    <col min="11526" max="11526" width="10.875" style="292" customWidth="1"/>
    <col min="11527" max="11527" width="11" style="292" customWidth="1"/>
    <col min="11528" max="11528" width="11.75" style="292" customWidth="1"/>
    <col min="11529" max="11529" width="7.125" style="292" customWidth="1"/>
    <col min="11530" max="11530" width="10.875" style="292" customWidth="1"/>
    <col min="11531" max="11531" width="3.625" style="292" customWidth="1"/>
    <col min="11532" max="11533" width="9" style="292" customWidth="1"/>
    <col min="11534" max="11534" width="13.125" style="292" customWidth="1"/>
    <col min="11535" max="11542" width="9" style="292" customWidth="1"/>
    <col min="11543" max="11776" width="9" style="292"/>
    <col min="11777" max="11777" width="3.625" style="292" customWidth="1"/>
    <col min="11778" max="11778" width="9.75" style="292" customWidth="1"/>
    <col min="11779" max="11780" width="10" style="292" customWidth="1"/>
    <col min="11781" max="11781" width="11" style="292" customWidth="1"/>
    <col min="11782" max="11782" width="10.875" style="292" customWidth="1"/>
    <col min="11783" max="11783" width="11" style="292" customWidth="1"/>
    <col min="11784" max="11784" width="11.75" style="292" customWidth="1"/>
    <col min="11785" max="11785" width="7.125" style="292" customWidth="1"/>
    <col min="11786" max="11786" width="10.875" style="292" customWidth="1"/>
    <col min="11787" max="11787" width="3.625" style="292" customWidth="1"/>
    <col min="11788" max="11789" width="9" style="292" customWidth="1"/>
    <col min="11790" max="11790" width="13.125" style="292" customWidth="1"/>
    <col min="11791" max="11798" width="9" style="292" customWidth="1"/>
    <col min="11799" max="12032" width="9" style="292"/>
    <col min="12033" max="12033" width="3.625" style="292" customWidth="1"/>
    <col min="12034" max="12034" width="9.75" style="292" customWidth="1"/>
    <col min="12035" max="12036" width="10" style="292" customWidth="1"/>
    <col min="12037" max="12037" width="11" style="292" customWidth="1"/>
    <col min="12038" max="12038" width="10.875" style="292" customWidth="1"/>
    <col min="12039" max="12039" width="11" style="292" customWidth="1"/>
    <col min="12040" max="12040" width="11.75" style="292" customWidth="1"/>
    <col min="12041" max="12041" width="7.125" style="292" customWidth="1"/>
    <col min="12042" max="12042" width="10.875" style="292" customWidth="1"/>
    <col min="12043" max="12043" width="3.625" style="292" customWidth="1"/>
    <col min="12044" max="12045" width="9" style="292" customWidth="1"/>
    <col min="12046" max="12046" width="13.125" style="292" customWidth="1"/>
    <col min="12047" max="12054" width="9" style="292" customWidth="1"/>
    <col min="12055" max="12288" width="9" style="292"/>
    <col min="12289" max="12289" width="3.625" style="292" customWidth="1"/>
    <col min="12290" max="12290" width="9.75" style="292" customWidth="1"/>
    <col min="12291" max="12292" width="10" style="292" customWidth="1"/>
    <col min="12293" max="12293" width="11" style="292" customWidth="1"/>
    <col min="12294" max="12294" width="10.875" style="292" customWidth="1"/>
    <col min="12295" max="12295" width="11" style="292" customWidth="1"/>
    <col min="12296" max="12296" width="11.75" style="292" customWidth="1"/>
    <col min="12297" max="12297" width="7.125" style="292" customWidth="1"/>
    <col min="12298" max="12298" width="10.875" style="292" customWidth="1"/>
    <col min="12299" max="12299" width="3.625" style="292" customWidth="1"/>
    <col min="12300" max="12301" width="9" style="292" customWidth="1"/>
    <col min="12302" max="12302" width="13.125" style="292" customWidth="1"/>
    <col min="12303" max="12310" width="9" style="292" customWidth="1"/>
    <col min="12311" max="12544" width="9" style="292"/>
    <col min="12545" max="12545" width="3.625" style="292" customWidth="1"/>
    <col min="12546" max="12546" width="9.75" style="292" customWidth="1"/>
    <col min="12547" max="12548" width="10" style="292" customWidth="1"/>
    <col min="12549" max="12549" width="11" style="292" customWidth="1"/>
    <col min="12550" max="12550" width="10.875" style="292" customWidth="1"/>
    <col min="12551" max="12551" width="11" style="292" customWidth="1"/>
    <col min="12552" max="12552" width="11.75" style="292" customWidth="1"/>
    <col min="12553" max="12553" width="7.125" style="292" customWidth="1"/>
    <col min="12554" max="12554" width="10.875" style="292" customWidth="1"/>
    <col min="12555" max="12555" width="3.625" style="292" customWidth="1"/>
    <col min="12556" max="12557" width="9" style="292" customWidth="1"/>
    <col min="12558" max="12558" width="13.125" style="292" customWidth="1"/>
    <col min="12559" max="12566" width="9" style="292" customWidth="1"/>
    <col min="12567" max="12800" width="9" style="292"/>
    <col min="12801" max="12801" width="3.625" style="292" customWidth="1"/>
    <col min="12802" max="12802" width="9.75" style="292" customWidth="1"/>
    <col min="12803" max="12804" width="10" style="292" customWidth="1"/>
    <col min="12805" max="12805" width="11" style="292" customWidth="1"/>
    <col min="12806" max="12806" width="10.875" style="292" customWidth="1"/>
    <col min="12807" max="12807" width="11" style="292" customWidth="1"/>
    <col min="12808" max="12808" width="11.75" style="292" customWidth="1"/>
    <col min="12809" max="12809" width="7.125" style="292" customWidth="1"/>
    <col min="12810" max="12810" width="10.875" style="292" customWidth="1"/>
    <col min="12811" max="12811" width="3.625" style="292" customWidth="1"/>
    <col min="12812" max="12813" width="9" style="292" customWidth="1"/>
    <col min="12814" max="12814" width="13.125" style="292" customWidth="1"/>
    <col min="12815" max="12822" width="9" style="292" customWidth="1"/>
    <col min="12823" max="13056" width="9" style="292"/>
    <col min="13057" max="13057" width="3.625" style="292" customWidth="1"/>
    <col min="13058" max="13058" width="9.75" style="292" customWidth="1"/>
    <col min="13059" max="13060" width="10" style="292" customWidth="1"/>
    <col min="13061" max="13061" width="11" style="292" customWidth="1"/>
    <col min="13062" max="13062" width="10.875" style="292" customWidth="1"/>
    <col min="13063" max="13063" width="11" style="292" customWidth="1"/>
    <col min="13064" max="13064" width="11.75" style="292" customWidth="1"/>
    <col min="13065" max="13065" width="7.125" style="292" customWidth="1"/>
    <col min="13066" max="13066" width="10.875" style="292" customWidth="1"/>
    <col min="13067" max="13067" width="3.625" style="292" customWidth="1"/>
    <col min="13068" max="13069" width="9" style="292" customWidth="1"/>
    <col min="13070" max="13070" width="13.125" style="292" customWidth="1"/>
    <col min="13071" max="13078" width="9" style="292" customWidth="1"/>
    <col min="13079" max="13312" width="9" style="292"/>
    <col min="13313" max="13313" width="3.625" style="292" customWidth="1"/>
    <col min="13314" max="13314" width="9.75" style="292" customWidth="1"/>
    <col min="13315" max="13316" width="10" style="292" customWidth="1"/>
    <col min="13317" max="13317" width="11" style="292" customWidth="1"/>
    <col min="13318" max="13318" width="10.875" style="292" customWidth="1"/>
    <col min="13319" max="13319" width="11" style="292" customWidth="1"/>
    <col min="13320" max="13320" width="11.75" style="292" customWidth="1"/>
    <col min="13321" max="13321" width="7.125" style="292" customWidth="1"/>
    <col min="13322" max="13322" width="10.875" style="292" customWidth="1"/>
    <col min="13323" max="13323" width="3.625" style="292" customWidth="1"/>
    <col min="13324" max="13325" width="9" style="292" customWidth="1"/>
    <col min="13326" max="13326" width="13.125" style="292" customWidth="1"/>
    <col min="13327" max="13334" width="9" style="292" customWidth="1"/>
    <col min="13335" max="13568" width="9" style="292"/>
    <col min="13569" max="13569" width="3.625" style="292" customWidth="1"/>
    <col min="13570" max="13570" width="9.75" style="292" customWidth="1"/>
    <col min="13571" max="13572" width="10" style="292" customWidth="1"/>
    <col min="13573" max="13573" width="11" style="292" customWidth="1"/>
    <col min="13574" max="13574" width="10.875" style="292" customWidth="1"/>
    <col min="13575" max="13575" width="11" style="292" customWidth="1"/>
    <col min="13576" max="13576" width="11.75" style="292" customWidth="1"/>
    <col min="13577" max="13577" width="7.125" style="292" customWidth="1"/>
    <col min="13578" max="13578" width="10.875" style="292" customWidth="1"/>
    <col min="13579" max="13579" width="3.625" style="292" customWidth="1"/>
    <col min="13580" max="13581" width="9" style="292" customWidth="1"/>
    <col min="13582" max="13582" width="13.125" style="292" customWidth="1"/>
    <col min="13583" max="13590" width="9" style="292" customWidth="1"/>
    <col min="13591" max="13824" width="9" style="292"/>
    <col min="13825" max="13825" width="3.625" style="292" customWidth="1"/>
    <col min="13826" max="13826" width="9.75" style="292" customWidth="1"/>
    <col min="13827" max="13828" width="10" style="292" customWidth="1"/>
    <col min="13829" max="13829" width="11" style="292" customWidth="1"/>
    <col min="13830" max="13830" width="10.875" style="292" customWidth="1"/>
    <col min="13831" max="13831" width="11" style="292" customWidth="1"/>
    <col min="13832" max="13832" width="11.75" style="292" customWidth="1"/>
    <col min="13833" max="13833" width="7.125" style="292" customWidth="1"/>
    <col min="13834" max="13834" width="10.875" style="292" customWidth="1"/>
    <col min="13835" max="13835" width="3.625" style="292" customWidth="1"/>
    <col min="13836" max="13837" width="9" style="292" customWidth="1"/>
    <col min="13838" max="13838" width="13.125" style="292" customWidth="1"/>
    <col min="13839" max="13846" width="9" style="292" customWidth="1"/>
    <col min="13847" max="14080" width="9" style="292"/>
    <col min="14081" max="14081" width="3.625" style="292" customWidth="1"/>
    <col min="14082" max="14082" width="9.75" style="292" customWidth="1"/>
    <col min="14083" max="14084" width="10" style="292" customWidth="1"/>
    <col min="14085" max="14085" width="11" style="292" customWidth="1"/>
    <col min="14086" max="14086" width="10.875" style="292" customWidth="1"/>
    <col min="14087" max="14087" width="11" style="292" customWidth="1"/>
    <col min="14088" max="14088" width="11.75" style="292" customWidth="1"/>
    <col min="14089" max="14089" width="7.125" style="292" customWidth="1"/>
    <col min="14090" max="14090" width="10.875" style="292" customWidth="1"/>
    <col min="14091" max="14091" width="3.625" style="292" customWidth="1"/>
    <col min="14092" max="14093" width="9" style="292" customWidth="1"/>
    <col min="14094" max="14094" width="13.125" style="292" customWidth="1"/>
    <col min="14095" max="14102" width="9" style="292" customWidth="1"/>
    <col min="14103" max="14336" width="9" style="292"/>
    <col min="14337" max="14337" width="3.625" style="292" customWidth="1"/>
    <col min="14338" max="14338" width="9.75" style="292" customWidth="1"/>
    <col min="14339" max="14340" width="10" style="292" customWidth="1"/>
    <col min="14341" max="14341" width="11" style="292" customWidth="1"/>
    <col min="14342" max="14342" width="10.875" style="292" customWidth="1"/>
    <col min="14343" max="14343" width="11" style="292" customWidth="1"/>
    <col min="14344" max="14344" width="11.75" style="292" customWidth="1"/>
    <col min="14345" max="14345" width="7.125" style="292" customWidth="1"/>
    <col min="14346" max="14346" width="10.875" style="292" customWidth="1"/>
    <col min="14347" max="14347" width="3.625" style="292" customWidth="1"/>
    <col min="14348" max="14349" width="9" style="292" customWidth="1"/>
    <col min="14350" max="14350" width="13.125" style="292" customWidth="1"/>
    <col min="14351" max="14358" width="9" style="292" customWidth="1"/>
    <col min="14359" max="14592" width="9" style="292"/>
    <col min="14593" max="14593" width="3.625" style="292" customWidth="1"/>
    <col min="14594" max="14594" width="9.75" style="292" customWidth="1"/>
    <col min="14595" max="14596" width="10" style="292" customWidth="1"/>
    <col min="14597" max="14597" width="11" style="292" customWidth="1"/>
    <col min="14598" max="14598" width="10.875" style="292" customWidth="1"/>
    <col min="14599" max="14599" width="11" style="292" customWidth="1"/>
    <col min="14600" max="14600" width="11.75" style="292" customWidth="1"/>
    <col min="14601" max="14601" width="7.125" style="292" customWidth="1"/>
    <col min="14602" max="14602" width="10.875" style="292" customWidth="1"/>
    <col min="14603" max="14603" width="3.625" style="292" customWidth="1"/>
    <col min="14604" max="14605" width="9" style="292" customWidth="1"/>
    <col min="14606" max="14606" width="13.125" style="292" customWidth="1"/>
    <col min="14607" max="14614" width="9" style="292" customWidth="1"/>
    <col min="14615" max="14848" width="9" style="292"/>
    <col min="14849" max="14849" width="3.625" style="292" customWidth="1"/>
    <col min="14850" max="14850" width="9.75" style="292" customWidth="1"/>
    <col min="14851" max="14852" width="10" style="292" customWidth="1"/>
    <col min="14853" max="14853" width="11" style="292" customWidth="1"/>
    <col min="14854" max="14854" width="10.875" style="292" customWidth="1"/>
    <col min="14855" max="14855" width="11" style="292" customWidth="1"/>
    <col min="14856" max="14856" width="11.75" style="292" customWidth="1"/>
    <col min="14857" max="14857" width="7.125" style="292" customWidth="1"/>
    <col min="14858" max="14858" width="10.875" style="292" customWidth="1"/>
    <col min="14859" max="14859" width="3.625" style="292" customWidth="1"/>
    <col min="14860" max="14861" width="9" style="292" customWidth="1"/>
    <col min="14862" max="14862" width="13.125" style="292" customWidth="1"/>
    <col min="14863" max="14870" width="9" style="292" customWidth="1"/>
    <col min="14871" max="15104" width="9" style="292"/>
    <col min="15105" max="15105" width="3.625" style="292" customWidth="1"/>
    <col min="15106" max="15106" width="9.75" style="292" customWidth="1"/>
    <col min="15107" max="15108" width="10" style="292" customWidth="1"/>
    <col min="15109" max="15109" width="11" style="292" customWidth="1"/>
    <col min="15110" max="15110" width="10.875" style="292" customWidth="1"/>
    <col min="15111" max="15111" width="11" style="292" customWidth="1"/>
    <col min="15112" max="15112" width="11.75" style="292" customWidth="1"/>
    <col min="15113" max="15113" width="7.125" style="292" customWidth="1"/>
    <col min="15114" max="15114" width="10.875" style="292" customWidth="1"/>
    <col min="15115" max="15115" width="3.625" style="292" customWidth="1"/>
    <col min="15116" max="15117" width="9" style="292" customWidth="1"/>
    <col min="15118" max="15118" width="13.125" style="292" customWidth="1"/>
    <col min="15119" max="15126" width="9" style="292" customWidth="1"/>
    <col min="15127" max="15360" width="9" style="292"/>
    <col min="15361" max="15361" width="3.625" style="292" customWidth="1"/>
    <col min="15362" max="15362" width="9.75" style="292" customWidth="1"/>
    <col min="15363" max="15364" width="10" style="292" customWidth="1"/>
    <col min="15365" max="15365" width="11" style="292" customWidth="1"/>
    <col min="15366" max="15366" width="10.875" style="292" customWidth="1"/>
    <col min="15367" max="15367" width="11" style="292" customWidth="1"/>
    <col min="15368" max="15368" width="11.75" style="292" customWidth="1"/>
    <col min="15369" max="15369" width="7.125" style="292" customWidth="1"/>
    <col min="15370" max="15370" width="10.875" style="292" customWidth="1"/>
    <col min="15371" max="15371" width="3.625" style="292" customWidth="1"/>
    <col min="15372" max="15373" width="9" style="292" customWidth="1"/>
    <col min="15374" max="15374" width="13.125" style="292" customWidth="1"/>
    <col min="15375" max="15382" width="9" style="292" customWidth="1"/>
    <col min="15383" max="15616" width="9" style="292"/>
    <col min="15617" max="15617" width="3.625" style="292" customWidth="1"/>
    <col min="15618" max="15618" width="9.75" style="292" customWidth="1"/>
    <col min="15619" max="15620" width="10" style="292" customWidth="1"/>
    <col min="15621" max="15621" width="11" style="292" customWidth="1"/>
    <col min="15622" max="15622" width="10.875" style="292" customWidth="1"/>
    <col min="15623" max="15623" width="11" style="292" customWidth="1"/>
    <col min="15624" max="15624" width="11.75" style="292" customWidth="1"/>
    <col min="15625" max="15625" width="7.125" style="292" customWidth="1"/>
    <col min="15626" max="15626" width="10.875" style="292" customWidth="1"/>
    <col min="15627" max="15627" width="3.625" style="292" customWidth="1"/>
    <col min="15628" max="15629" width="9" style="292" customWidth="1"/>
    <col min="15630" max="15630" width="13.125" style="292" customWidth="1"/>
    <col min="15631" max="15638" width="9" style="292" customWidth="1"/>
    <col min="15639" max="15872" width="9" style="292"/>
    <col min="15873" max="15873" width="3.625" style="292" customWidth="1"/>
    <col min="15874" max="15874" width="9.75" style="292" customWidth="1"/>
    <col min="15875" max="15876" width="10" style="292" customWidth="1"/>
    <col min="15877" max="15877" width="11" style="292" customWidth="1"/>
    <col min="15878" max="15878" width="10.875" style="292" customWidth="1"/>
    <col min="15879" max="15879" width="11" style="292" customWidth="1"/>
    <col min="15880" max="15880" width="11.75" style="292" customWidth="1"/>
    <col min="15881" max="15881" width="7.125" style="292" customWidth="1"/>
    <col min="15882" max="15882" width="10.875" style="292" customWidth="1"/>
    <col min="15883" max="15883" width="3.625" style="292" customWidth="1"/>
    <col min="15884" max="15885" width="9" style="292" customWidth="1"/>
    <col min="15886" max="15886" width="13.125" style="292" customWidth="1"/>
    <col min="15887" max="15894" width="9" style="292" customWidth="1"/>
    <col min="15895" max="16128" width="9" style="292"/>
    <col min="16129" max="16129" width="3.625" style="292" customWidth="1"/>
    <col min="16130" max="16130" width="9.75" style="292" customWidth="1"/>
    <col min="16131" max="16132" width="10" style="292" customWidth="1"/>
    <col min="16133" max="16133" width="11" style="292" customWidth="1"/>
    <col min="16134" max="16134" width="10.875" style="292" customWidth="1"/>
    <col min="16135" max="16135" width="11" style="292" customWidth="1"/>
    <col min="16136" max="16136" width="11.75" style="292" customWidth="1"/>
    <col min="16137" max="16137" width="7.125" style="292" customWidth="1"/>
    <col min="16138" max="16138" width="10.875" style="292" customWidth="1"/>
    <col min="16139" max="16139" width="3.625" style="292" customWidth="1"/>
    <col min="16140" max="16141" width="9" style="292" customWidth="1"/>
    <col min="16142" max="16142" width="13.125" style="292" customWidth="1"/>
    <col min="16143" max="16150" width="9" style="292" customWidth="1"/>
    <col min="16151" max="16384" width="9" style="292"/>
  </cols>
  <sheetData>
    <row r="1" spans="1:15" ht="18" customHeight="1" x14ac:dyDescent="0.15">
      <c r="N1" s="181" t="s">
        <v>8</v>
      </c>
    </row>
    <row r="2" spans="1:15" ht="18" customHeight="1" x14ac:dyDescent="0.15">
      <c r="A2" s="294" t="s">
        <v>274</v>
      </c>
      <c r="B2" s="294"/>
      <c r="C2" s="294"/>
      <c r="D2" s="295"/>
      <c r="E2" s="295"/>
      <c r="F2" s="295"/>
      <c r="G2" s="295"/>
      <c r="H2" s="295"/>
      <c r="I2" s="296"/>
      <c r="J2" s="295"/>
      <c r="K2" s="295"/>
    </row>
    <row r="3" spans="1:15" ht="11.25" customHeight="1" x14ac:dyDescent="0.15">
      <c r="A3" s="294"/>
      <c r="B3" s="294"/>
      <c r="C3" s="294"/>
      <c r="D3" s="295"/>
      <c r="E3" s="295"/>
      <c r="F3" s="295"/>
      <c r="G3" s="295"/>
      <c r="H3" s="295"/>
      <c r="I3" s="296"/>
      <c r="J3" s="295"/>
      <c r="K3" s="295"/>
    </row>
    <row r="4" spans="1:15" ht="18" customHeight="1" thickBot="1" x14ac:dyDescent="0.2">
      <c r="A4" s="295" t="s">
        <v>275</v>
      </c>
      <c r="B4" s="295"/>
      <c r="C4" s="295"/>
      <c r="D4" s="295"/>
      <c r="E4" s="295"/>
      <c r="F4" s="295"/>
      <c r="G4" s="295"/>
      <c r="H4" s="295"/>
      <c r="I4" s="296"/>
      <c r="J4" s="297" t="s">
        <v>276</v>
      </c>
      <c r="K4" s="295"/>
    </row>
    <row r="5" spans="1:15" ht="18" customHeight="1" x14ac:dyDescent="0.15">
      <c r="A5" s="298" t="s">
        <v>277</v>
      </c>
      <c r="B5" s="299"/>
      <c r="C5" s="299"/>
      <c r="D5" s="300"/>
      <c r="E5" s="301" t="s">
        <v>278</v>
      </c>
      <c r="F5" s="301" t="s">
        <v>279</v>
      </c>
      <c r="G5" s="301" t="s">
        <v>280</v>
      </c>
      <c r="H5" s="301" t="s">
        <v>281</v>
      </c>
      <c r="I5" s="302" t="s">
        <v>282</v>
      </c>
      <c r="J5" s="303" t="s">
        <v>283</v>
      </c>
      <c r="K5" s="295"/>
    </row>
    <row r="6" spans="1:15" ht="18" customHeight="1" x14ac:dyDescent="0.15">
      <c r="A6" s="304" t="s">
        <v>114</v>
      </c>
      <c r="B6" s="305"/>
      <c r="C6" s="305"/>
      <c r="D6" s="306"/>
      <c r="E6" s="307">
        <v>367906592704</v>
      </c>
      <c r="F6" s="307">
        <v>53274792220</v>
      </c>
      <c r="G6" s="307">
        <v>88001410000</v>
      </c>
      <c r="H6" s="307">
        <v>333179974924</v>
      </c>
      <c r="I6" s="308" t="s">
        <v>284</v>
      </c>
      <c r="J6" s="309">
        <v>333179974924</v>
      </c>
      <c r="K6" s="295"/>
    </row>
    <row r="7" spans="1:15" ht="18" customHeight="1" x14ac:dyDescent="0.15">
      <c r="A7" s="310" t="s">
        <v>285</v>
      </c>
      <c r="B7" s="311"/>
      <c r="C7" s="311"/>
      <c r="D7" s="312"/>
      <c r="E7" s="307">
        <v>34974687310</v>
      </c>
      <c r="F7" s="307">
        <v>8901502</v>
      </c>
      <c r="G7" s="307">
        <v>4456731161</v>
      </c>
      <c r="H7" s="307">
        <v>30526857651</v>
      </c>
      <c r="I7" s="308" t="s">
        <v>284</v>
      </c>
      <c r="J7" s="309">
        <v>30526857651</v>
      </c>
      <c r="K7" s="313"/>
      <c r="L7" s="314"/>
      <c r="M7" s="314"/>
      <c r="N7" s="314"/>
      <c r="O7" s="314"/>
    </row>
    <row r="8" spans="1:15" ht="18" customHeight="1" x14ac:dyDescent="0.15">
      <c r="A8" s="315"/>
      <c r="B8" s="316" t="s">
        <v>286</v>
      </c>
      <c r="C8" s="317"/>
      <c r="D8" s="318"/>
      <c r="E8" s="319">
        <v>34974687310</v>
      </c>
      <c r="F8" s="319">
        <v>8901502</v>
      </c>
      <c r="G8" s="319">
        <v>4456731161</v>
      </c>
      <c r="H8" s="319">
        <v>30526857651</v>
      </c>
      <c r="I8" s="320" t="s">
        <v>284</v>
      </c>
      <c r="J8" s="321">
        <v>30526857651</v>
      </c>
      <c r="K8" s="295"/>
    </row>
    <row r="9" spans="1:15" ht="18" customHeight="1" thickBot="1" x14ac:dyDescent="0.2">
      <c r="A9" s="322" t="s">
        <v>287</v>
      </c>
      <c r="B9" s="323"/>
      <c r="C9" s="323"/>
      <c r="D9" s="324"/>
      <c r="E9" s="325">
        <f>SUM(E6:E7)</f>
        <v>402881280014</v>
      </c>
      <c r="F9" s="325">
        <f>SUM(F6:F7)</f>
        <v>53283693722</v>
      </c>
      <c r="G9" s="325">
        <f>SUM(G6:G7)</f>
        <v>92458141161</v>
      </c>
      <c r="H9" s="325">
        <f>SUM(H6:H7)</f>
        <v>363706832575</v>
      </c>
      <c r="I9" s="326" t="s">
        <v>284</v>
      </c>
      <c r="J9" s="327">
        <f>SUM(J6:J7)</f>
        <v>363706832575</v>
      </c>
      <c r="K9" s="295"/>
    </row>
    <row r="10" spans="1:15" ht="18" customHeight="1" x14ac:dyDescent="0.15">
      <c r="A10" s="328"/>
      <c r="B10" s="328"/>
      <c r="C10" s="328"/>
      <c r="D10" s="328"/>
      <c r="E10" s="328"/>
      <c r="F10" s="328"/>
      <c r="G10" s="328"/>
      <c r="H10" s="328"/>
      <c r="I10" s="328"/>
      <c r="J10" s="328"/>
      <c r="K10" s="295"/>
    </row>
    <row r="11" spans="1:15" ht="18" customHeight="1" x14ac:dyDescent="0.15">
      <c r="A11" s="294" t="s">
        <v>288</v>
      </c>
      <c r="B11" s="329"/>
      <c r="C11" s="330"/>
      <c r="D11" s="330"/>
      <c r="E11" s="330"/>
      <c r="F11" s="330"/>
      <c r="G11" s="330"/>
    </row>
    <row r="12" spans="1:15" ht="10.5" customHeight="1" x14ac:dyDescent="0.15">
      <c r="A12" s="294"/>
      <c r="B12" s="329"/>
      <c r="C12" s="330"/>
      <c r="D12" s="330"/>
      <c r="E12" s="330"/>
      <c r="F12" s="330"/>
      <c r="G12" s="330"/>
    </row>
    <row r="13" spans="1:15" ht="18" customHeight="1" thickBot="1" x14ac:dyDescent="0.2">
      <c r="A13" s="295" t="s">
        <v>275</v>
      </c>
      <c r="B13" s="329"/>
      <c r="C13" s="330"/>
      <c r="D13" s="330"/>
      <c r="E13" s="331"/>
      <c r="G13" s="293"/>
      <c r="H13" s="331" t="s">
        <v>289</v>
      </c>
      <c r="I13" s="292"/>
    </row>
    <row r="14" spans="1:15" ht="18" customHeight="1" thickBot="1" x14ac:dyDescent="0.2">
      <c r="A14" s="332" t="s">
        <v>277</v>
      </c>
      <c r="B14" s="333"/>
      <c r="C14" s="334" t="s">
        <v>290</v>
      </c>
      <c r="D14" s="335"/>
      <c r="E14" s="336"/>
      <c r="F14" s="337" t="s">
        <v>291</v>
      </c>
      <c r="G14" s="338" t="s">
        <v>292</v>
      </c>
      <c r="H14" s="339" t="s">
        <v>293</v>
      </c>
      <c r="I14" s="292"/>
      <c r="J14" s="293"/>
    </row>
    <row r="15" spans="1:15" ht="18" customHeight="1" x14ac:dyDescent="0.15">
      <c r="A15" s="340" t="s">
        <v>294</v>
      </c>
      <c r="B15" s="341"/>
      <c r="C15" s="342" t="s">
        <v>295</v>
      </c>
      <c r="D15" s="343"/>
      <c r="E15" s="343"/>
      <c r="F15" s="344">
        <v>273000000</v>
      </c>
      <c r="G15" s="344">
        <v>0</v>
      </c>
      <c r="H15" s="345"/>
      <c r="I15" s="292"/>
      <c r="J15" s="293"/>
    </row>
    <row r="16" spans="1:15" ht="18" customHeight="1" thickBot="1" x14ac:dyDescent="0.2">
      <c r="A16" s="346"/>
      <c r="B16" s="347"/>
      <c r="C16" s="348" t="s">
        <v>296</v>
      </c>
      <c r="D16" s="349"/>
      <c r="E16" s="350"/>
      <c r="F16" s="351">
        <v>273000000</v>
      </c>
      <c r="G16" s="351">
        <v>0</v>
      </c>
      <c r="H16" s="352"/>
      <c r="I16" s="292"/>
      <c r="J16" s="293"/>
    </row>
    <row r="17" spans="1:14" ht="18" customHeight="1" thickTop="1" x14ac:dyDescent="0.15">
      <c r="A17" s="353" t="s">
        <v>297</v>
      </c>
      <c r="B17" s="354"/>
      <c r="C17" s="342" t="s">
        <v>298</v>
      </c>
      <c r="D17" s="343"/>
      <c r="E17" s="343"/>
      <c r="F17" s="344">
        <v>2000000</v>
      </c>
      <c r="G17" s="344">
        <v>0</v>
      </c>
      <c r="H17" s="345"/>
      <c r="I17" s="292"/>
      <c r="J17" s="293"/>
    </row>
    <row r="18" spans="1:14" ht="18" customHeight="1" thickBot="1" x14ac:dyDescent="0.2">
      <c r="A18" s="346"/>
      <c r="B18" s="347"/>
      <c r="C18" s="355" t="s">
        <v>296</v>
      </c>
      <c r="D18" s="356"/>
      <c r="E18" s="357"/>
      <c r="F18" s="358">
        <v>2000000</v>
      </c>
      <c r="G18" s="358">
        <v>0</v>
      </c>
      <c r="H18" s="359"/>
      <c r="I18" s="292"/>
      <c r="J18" s="293"/>
    </row>
    <row r="19" spans="1:14" ht="18" customHeight="1" thickTop="1" thickBot="1" x14ac:dyDescent="0.2">
      <c r="A19" s="360"/>
      <c r="B19" s="361"/>
      <c r="C19" s="362" t="s">
        <v>299</v>
      </c>
      <c r="D19" s="362"/>
      <c r="E19" s="363"/>
      <c r="F19" s="364">
        <v>275000000</v>
      </c>
      <c r="G19" s="365">
        <v>0</v>
      </c>
      <c r="H19" s="366"/>
      <c r="I19" s="292"/>
      <c r="J19" s="293"/>
    </row>
    <row r="20" spans="1:14" ht="18" customHeight="1" x14ac:dyDescent="0.15">
      <c r="A20" s="367"/>
      <c r="B20" s="368"/>
      <c r="C20" s="369"/>
      <c r="D20" s="369"/>
      <c r="E20" s="369"/>
      <c r="G20" s="293"/>
      <c r="I20" s="292"/>
    </row>
    <row r="21" spans="1:14" ht="18" customHeight="1" x14ac:dyDescent="0.15">
      <c r="A21" s="294" t="s">
        <v>300</v>
      </c>
      <c r="B21" s="295"/>
      <c r="C21" s="295"/>
      <c r="D21" s="295"/>
      <c r="E21" s="295"/>
      <c r="F21" s="295"/>
      <c r="G21" s="295"/>
      <c r="H21" s="295"/>
    </row>
    <row r="22" spans="1:14" ht="9" customHeight="1" x14ac:dyDescent="0.15">
      <c r="A22" s="294"/>
      <c r="B22" s="294"/>
      <c r="C22" s="295"/>
      <c r="D22" s="295"/>
      <c r="E22" s="295"/>
      <c r="F22" s="295"/>
      <c r="G22" s="295"/>
      <c r="H22" s="295"/>
      <c r="I22" s="292"/>
      <c r="J22" s="293"/>
    </row>
    <row r="23" spans="1:14" ht="18" customHeight="1" thickBot="1" x14ac:dyDescent="0.2">
      <c r="A23" s="295" t="s">
        <v>275</v>
      </c>
      <c r="B23" s="295"/>
      <c r="C23" s="295"/>
      <c r="D23" s="295"/>
      <c r="E23" s="295"/>
      <c r="F23" s="295"/>
      <c r="G23" s="331" t="s">
        <v>289</v>
      </c>
      <c r="H23" s="295"/>
      <c r="I23" s="292"/>
      <c r="J23" s="293"/>
    </row>
    <row r="24" spans="1:14" ht="18" customHeight="1" x14ac:dyDescent="0.15">
      <c r="A24" s="370" t="s">
        <v>277</v>
      </c>
      <c r="B24" s="371"/>
      <c r="C24" s="372" t="s">
        <v>301</v>
      </c>
      <c r="D24" s="372" t="s">
        <v>302</v>
      </c>
      <c r="E24" s="373" t="s">
        <v>303</v>
      </c>
      <c r="F24" s="374"/>
      <c r="G24" s="375" t="s">
        <v>281</v>
      </c>
      <c r="H24" s="295"/>
      <c r="I24" s="292"/>
      <c r="J24" s="293"/>
    </row>
    <row r="25" spans="1:14" ht="18" customHeight="1" x14ac:dyDescent="0.15">
      <c r="A25" s="376"/>
      <c r="B25" s="377"/>
      <c r="C25" s="378"/>
      <c r="D25" s="378"/>
      <c r="E25" s="379" t="s">
        <v>304</v>
      </c>
      <c r="F25" s="379" t="s">
        <v>305</v>
      </c>
      <c r="G25" s="380"/>
      <c r="H25" s="295"/>
      <c r="I25" s="292"/>
      <c r="J25" s="293"/>
    </row>
    <row r="26" spans="1:14" ht="18" customHeight="1" x14ac:dyDescent="0.15">
      <c r="A26" s="304" t="s">
        <v>306</v>
      </c>
      <c r="B26" s="306"/>
      <c r="C26" s="381">
        <v>2424974565</v>
      </c>
      <c r="D26" s="381">
        <v>632797377</v>
      </c>
      <c r="E26" s="381">
        <v>0</v>
      </c>
      <c r="F26" s="381">
        <v>1052215661</v>
      </c>
      <c r="G26" s="382">
        <v>2005556281</v>
      </c>
      <c r="H26" s="295"/>
      <c r="I26" s="292"/>
      <c r="J26" s="293"/>
    </row>
    <row r="27" spans="1:14" ht="18" customHeight="1" x14ac:dyDescent="0.15">
      <c r="A27" s="304" t="s">
        <v>307</v>
      </c>
      <c r="B27" s="306"/>
      <c r="C27" s="381">
        <v>0</v>
      </c>
      <c r="D27" s="381">
        <v>0</v>
      </c>
      <c r="E27" s="381">
        <v>0</v>
      </c>
      <c r="F27" s="381">
        <v>0</v>
      </c>
      <c r="G27" s="382">
        <v>0</v>
      </c>
      <c r="H27" s="295"/>
      <c r="I27" s="292"/>
      <c r="J27" s="293"/>
    </row>
    <row r="28" spans="1:14" ht="18" customHeight="1" x14ac:dyDescent="0.15">
      <c r="A28" s="304" t="s">
        <v>308</v>
      </c>
      <c r="B28" s="306"/>
      <c r="C28" s="381">
        <v>673235115</v>
      </c>
      <c r="D28" s="381">
        <v>686114165</v>
      </c>
      <c r="E28" s="381">
        <v>673235115</v>
      </c>
      <c r="F28" s="381">
        <v>0</v>
      </c>
      <c r="G28" s="382">
        <v>686114165</v>
      </c>
      <c r="H28" s="295"/>
      <c r="I28" s="292"/>
      <c r="J28" s="293"/>
    </row>
    <row r="29" spans="1:14" ht="18" customHeight="1" thickBot="1" x14ac:dyDescent="0.2">
      <c r="A29" s="304" t="s">
        <v>309</v>
      </c>
      <c r="B29" s="306"/>
      <c r="C29" s="383">
        <v>7449807320</v>
      </c>
      <c r="D29" s="383">
        <v>418608125</v>
      </c>
      <c r="E29" s="383">
        <v>817192026</v>
      </c>
      <c r="F29" s="383">
        <v>46746966</v>
      </c>
      <c r="G29" s="384">
        <v>7004476453</v>
      </c>
      <c r="H29" s="295"/>
      <c r="I29" s="292"/>
      <c r="J29" s="293"/>
    </row>
    <row r="30" spans="1:14" ht="33" customHeight="1" x14ac:dyDescent="0.15">
      <c r="A30" s="385" t="s">
        <v>310</v>
      </c>
      <c r="B30" s="385"/>
      <c r="C30" s="385"/>
      <c r="D30" s="385"/>
      <c r="E30" s="385"/>
      <c r="F30" s="385"/>
      <c r="G30" s="385"/>
      <c r="H30" s="295"/>
      <c r="N30" s="386" t="s">
        <v>8</v>
      </c>
    </row>
    <row r="31" spans="1:14" ht="18" customHeight="1" x14ac:dyDescent="0.15">
      <c r="N31" s="181" t="s">
        <v>8</v>
      </c>
    </row>
    <row r="32" spans="1:14" ht="18" customHeight="1" x14ac:dyDescent="0.15">
      <c r="A32" s="294" t="s">
        <v>311</v>
      </c>
      <c r="B32" s="295"/>
      <c r="C32" s="295"/>
      <c r="D32" s="295"/>
      <c r="E32" s="295"/>
      <c r="F32" s="295"/>
    </row>
    <row r="33" spans="1:10" ht="12.75" customHeight="1" x14ac:dyDescent="0.15">
      <c r="A33" s="294"/>
      <c r="B33" s="295"/>
      <c r="C33" s="295"/>
      <c r="D33" s="295"/>
      <c r="E33" s="295"/>
      <c r="F33" s="295"/>
    </row>
    <row r="34" spans="1:10" ht="18" customHeight="1" thickBot="1" x14ac:dyDescent="0.2">
      <c r="A34" s="295" t="s">
        <v>275</v>
      </c>
      <c r="B34" s="295"/>
      <c r="C34" s="331" t="s">
        <v>289</v>
      </c>
      <c r="D34" s="295"/>
      <c r="E34" s="295"/>
      <c r="F34" s="295"/>
      <c r="I34" s="292"/>
      <c r="J34" s="293"/>
    </row>
    <row r="35" spans="1:10" ht="18" customHeight="1" thickBot="1" x14ac:dyDescent="0.2">
      <c r="A35" s="387" t="s">
        <v>312</v>
      </c>
      <c r="B35" s="388"/>
      <c r="C35" s="389" t="s">
        <v>313</v>
      </c>
      <c r="D35" s="295"/>
      <c r="E35" s="295"/>
      <c r="F35" s="295"/>
      <c r="I35" s="292"/>
      <c r="J35" s="293"/>
    </row>
    <row r="36" spans="1:10" ht="18" customHeight="1" x14ac:dyDescent="0.15">
      <c r="A36" s="390" t="s">
        <v>314</v>
      </c>
      <c r="B36" s="391"/>
      <c r="C36" s="392">
        <v>363299472011</v>
      </c>
      <c r="D36" s="295"/>
      <c r="E36" s="295"/>
      <c r="F36" s="295"/>
      <c r="I36" s="292"/>
      <c r="J36" s="293"/>
    </row>
    <row r="37" spans="1:10" ht="18" customHeight="1" x14ac:dyDescent="0.15">
      <c r="A37" s="393" t="s">
        <v>315</v>
      </c>
      <c r="B37" s="394"/>
      <c r="C37" s="382">
        <v>464489453910</v>
      </c>
      <c r="D37" s="295"/>
      <c r="E37" s="295"/>
      <c r="F37" s="295"/>
      <c r="I37" s="292"/>
      <c r="J37" s="293"/>
    </row>
    <row r="38" spans="1:10" ht="18" customHeight="1" x14ac:dyDescent="0.15">
      <c r="A38" s="393" t="s">
        <v>316</v>
      </c>
      <c r="B38" s="394"/>
      <c r="C38" s="382">
        <v>437461000000</v>
      </c>
      <c r="D38" s="295"/>
      <c r="E38" s="295"/>
      <c r="F38" s="295"/>
      <c r="I38" s="292"/>
      <c r="J38" s="293"/>
    </row>
    <row r="39" spans="1:10" ht="18" customHeight="1" x14ac:dyDescent="0.15">
      <c r="A39" s="393" t="s">
        <v>317</v>
      </c>
      <c r="B39" s="394"/>
      <c r="C39" s="382">
        <v>37497624600</v>
      </c>
      <c r="D39" s="295"/>
      <c r="E39" s="295"/>
      <c r="F39" s="295"/>
      <c r="I39" s="292"/>
      <c r="J39" s="293"/>
    </row>
    <row r="40" spans="1:10" ht="18" customHeight="1" x14ac:dyDescent="0.15">
      <c r="A40" s="393" t="s">
        <v>318</v>
      </c>
      <c r="B40" s="394"/>
      <c r="C40" s="382">
        <v>11723625731</v>
      </c>
      <c r="D40" s="295"/>
      <c r="E40" s="295"/>
      <c r="F40" s="295"/>
      <c r="I40" s="292"/>
      <c r="J40" s="293"/>
    </row>
    <row r="41" spans="1:10" ht="18" customHeight="1" x14ac:dyDescent="0.15">
      <c r="A41" s="393" t="s">
        <v>319</v>
      </c>
      <c r="B41" s="394"/>
      <c r="C41" s="382">
        <v>1430367308</v>
      </c>
      <c r="D41" s="295"/>
      <c r="E41" s="295"/>
      <c r="F41" s="295"/>
      <c r="I41" s="292"/>
      <c r="J41" s="293"/>
    </row>
    <row r="42" spans="1:10" ht="18" customHeight="1" x14ac:dyDescent="0.15">
      <c r="A42" s="393" t="s">
        <v>320</v>
      </c>
      <c r="B42" s="394"/>
      <c r="C42" s="382">
        <v>170255200</v>
      </c>
      <c r="D42" s="295"/>
      <c r="E42" s="295"/>
      <c r="F42" s="295"/>
      <c r="I42" s="292"/>
      <c r="J42" s="293"/>
    </row>
    <row r="43" spans="1:10" ht="18" customHeight="1" x14ac:dyDescent="0.15">
      <c r="A43" s="393" t="s">
        <v>321</v>
      </c>
      <c r="B43" s="394"/>
      <c r="C43" s="382">
        <v>46507318579</v>
      </c>
      <c r="D43" s="295"/>
      <c r="E43" s="295"/>
      <c r="F43" s="295"/>
      <c r="I43" s="292"/>
      <c r="J43" s="293"/>
    </row>
    <row r="44" spans="1:10" ht="18" customHeight="1" x14ac:dyDescent="0.15">
      <c r="A44" s="393" t="s">
        <v>322</v>
      </c>
      <c r="B44" s="394"/>
      <c r="C44" s="382">
        <v>86809540200</v>
      </c>
      <c r="D44" s="295"/>
      <c r="E44" s="295"/>
      <c r="F44" s="295"/>
      <c r="I44" s="292"/>
      <c r="J44" s="293"/>
    </row>
    <row r="45" spans="1:10" ht="18" customHeight="1" x14ac:dyDescent="0.15">
      <c r="A45" s="393" t="s">
        <v>323</v>
      </c>
      <c r="B45" s="394"/>
      <c r="C45" s="382">
        <v>40400</v>
      </c>
      <c r="D45" s="295"/>
      <c r="E45" s="295"/>
      <c r="F45" s="295"/>
      <c r="I45" s="292"/>
      <c r="J45" s="293"/>
    </row>
    <row r="46" spans="1:10" ht="18" customHeight="1" x14ac:dyDescent="0.15">
      <c r="A46" s="393" t="s">
        <v>324</v>
      </c>
      <c r="B46" s="394"/>
      <c r="C46" s="382">
        <v>7959200</v>
      </c>
      <c r="D46" s="295"/>
      <c r="E46" s="295"/>
      <c r="F46" s="295"/>
      <c r="I46" s="292"/>
      <c r="J46" s="293"/>
    </row>
    <row r="47" spans="1:10" ht="18" customHeight="1" x14ac:dyDescent="0.15">
      <c r="A47" s="393" t="s">
        <v>325</v>
      </c>
      <c r="B47" s="394"/>
      <c r="C47" s="382">
        <v>1059996900</v>
      </c>
      <c r="D47" s="295"/>
      <c r="E47" s="295"/>
      <c r="F47" s="295"/>
      <c r="I47" s="292"/>
      <c r="J47" s="293"/>
    </row>
    <row r="48" spans="1:10" ht="18" customHeight="1" x14ac:dyDescent="0.15">
      <c r="A48" s="393" t="s">
        <v>326</v>
      </c>
      <c r="B48" s="394"/>
      <c r="C48" s="382">
        <v>0</v>
      </c>
      <c r="D48" s="295"/>
      <c r="E48" s="295"/>
      <c r="F48" s="295"/>
      <c r="I48" s="292"/>
      <c r="J48" s="293"/>
    </row>
    <row r="49" spans="1:14" ht="18" customHeight="1" x14ac:dyDescent="0.15">
      <c r="A49" s="393" t="s">
        <v>327</v>
      </c>
      <c r="B49" s="394"/>
      <c r="C49" s="382">
        <v>0</v>
      </c>
      <c r="D49" s="295"/>
      <c r="E49" s="295"/>
      <c r="F49" s="295"/>
      <c r="I49" s="292"/>
      <c r="J49" s="293"/>
    </row>
    <row r="50" spans="1:14" ht="18" customHeight="1" x14ac:dyDescent="0.15">
      <c r="A50" s="393" t="s">
        <v>328</v>
      </c>
      <c r="B50" s="394"/>
      <c r="C50" s="382">
        <v>0</v>
      </c>
      <c r="D50" s="295"/>
      <c r="E50" s="295"/>
      <c r="F50" s="295"/>
      <c r="I50" s="292"/>
      <c r="J50" s="293"/>
    </row>
    <row r="51" spans="1:14" ht="18" customHeight="1" thickBot="1" x14ac:dyDescent="0.2">
      <c r="A51" s="395" t="s">
        <v>329</v>
      </c>
      <c r="B51" s="396"/>
      <c r="C51" s="397">
        <v>1450456654039</v>
      </c>
      <c r="D51" s="295"/>
      <c r="E51" s="295"/>
      <c r="F51" s="295"/>
      <c r="I51" s="292"/>
      <c r="J51" s="293"/>
    </row>
    <row r="52" spans="1:14" ht="18" customHeight="1" x14ac:dyDescent="0.15">
      <c r="A52" s="295" t="s">
        <v>330</v>
      </c>
      <c r="B52" s="295"/>
      <c r="C52" s="295"/>
      <c r="D52" s="295"/>
      <c r="E52" s="295"/>
      <c r="F52" s="295"/>
      <c r="I52" s="292"/>
      <c r="J52" s="293"/>
    </row>
    <row r="53" spans="1:14" ht="18" customHeight="1" x14ac:dyDescent="0.15">
      <c r="A53" s="295"/>
      <c r="B53" s="295"/>
      <c r="C53" s="295"/>
      <c r="D53" s="295"/>
      <c r="E53" s="295"/>
      <c r="F53" s="295"/>
    </row>
    <row r="60" spans="1:14" ht="18" customHeight="1" x14ac:dyDescent="0.15">
      <c r="N60" s="181" t="s">
        <v>8</v>
      </c>
    </row>
  </sheetData>
  <mergeCells count="24">
    <mergeCell ref="G24:G25"/>
    <mergeCell ref="A26:B26"/>
    <mergeCell ref="A27:B27"/>
    <mergeCell ref="A28:B28"/>
    <mergeCell ref="A29:B29"/>
    <mergeCell ref="A30:G30"/>
    <mergeCell ref="A19:B19"/>
    <mergeCell ref="C19:E19"/>
    <mergeCell ref="A24:B25"/>
    <mergeCell ref="C24:C25"/>
    <mergeCell ref="D24:D25"/>
    <mergeCell ref="E24:F24"/>
    <mergeCell ref="A14:B14"/>
    <mergeCell ref="C14:E14"/>
    <mergeCell ref="A15:B16"/>
    <mergeCell ref="C16:E16"/>
    <mergeCell ref="A17:B18"/>
    <mergeCell ref="C18:E18"/>
    <mergeCell ref="A5:D5"/>
    <mergeCell ref="A6:D6"/>
    <mergeCell ref="A7:D7"/>
    <mergeCell ref="B8:D8"/>
    <mergeCell ref="A9:D9"/>
    <mergeCell ref="A10:J10"/>
  </mergeCells>
  <phoneticPr fontId="40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AD8E6DC197DE741B5AFFC19F43A7808" ma:contentTypeVersion="1" ma:contentTypeDescription="新しいドキュメントを作成します。" ma:contentTypeScope="" ma:versionID="b95da15c9beb6ff10f67eab10dc77470">
  <xsd:schema xmlns:xsd="http://www.w3.org/2001/XMLSchema" xmlns:xs="http://www.w3.org/2001/XMLSchema" xmlns:p="http://schemas.microsoft.com/office/2006/metadata/properties" xmlns:ns2="3c5c5928-84e7-4321-8c25-23ea19acb70a" targetNamespace="http://schemas.microsoft.com/office/2006/metadata/properties" ma:root="true" ma:fieldsID="6ef46153099e93428bbd0f8b73774697" ns2:_="">
    <xsd:import namespace="3c5c5928-84e7-4321-8c25-23ea19acb70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5928-84e7-4321-8c25-23ea19acb7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046C66-39B8-4C34-ACAF-42A2BF1222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5c5928-84e7-4321-8c25-23ea19acb7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DBA78A-180B-4D1F-B395-8A960BFB97F8}">
  <ds:schemaRefs>
    <ds:schemaRef ds:uri="3c5c5928-84e7-4321-8c25-23ea19acb70a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C7616DA-DCEC-4C0D-9529-0CFAB0DA64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基金附属明細表ほか</vt:lpstr>
      <vt:lpstr>キャッシュ・フロー計算書!Print_Area</vt:lpstr>
      <vt:lpstr>基金附属明細表ほか!Print_Area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2023-08-16T03:59:29Z</cp:lastPrinted>
  <dcterms:created xsi:type="dcterms:W3CDTF">2012-10-18T04:18:38Z</dcterms:created>
  <dcterms:modified xsi:type="dcterms:W3CDTF">2023-08-31T05:45:03Z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0x0101006AD8E6DC197DE741B5AFFC19F43A7808</vt:lpwstr>
  </property>
</Properties>
</file>