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51362BD-18B7-43F1-A976-8DAED9A0EA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I55" i="1" l="1"/>
  <c r="E26" i="1" s="1"/>
  <c r="I51" i="1"/>
  <c r="I50" i="1"/>
  <c r="D21" i="1" s="1"/>
  <c r="I49" i="1"/>
  <c r="D20" i="1" s="1"/>
  <c r="I48" i="1"/>
  <c r="E19" i="1" s="1"/>
  <c r="I47" i="1"/>
  <c r="I46" i="1"/>
  <c r="C17" i="1" s="1"/>
  <c r="I45" i="1"/>
  <c r="D16" i="1" s="1"/>
  <c r="I44" i="1"/>
  <c r="E15" i="1" s="1"/>
  <c r="I43" i="1"/>
  <c r="I42" i="1"/>
  <c r="C13" i="1" s="1"/>
  <c r="B13" i="1" l="1"/>
  <c r="B21" i="1"/>
  <c r="C21" i="1"/>
  <c r="B26" i="1"/>
  <c r="C26" i="1"/>
  <c r="D26" i="1"/>
  <c r="E21" i="1"/>
  <c r="C15" i="1"/>
  <c r="C22" i="1"/>
  <c r="D18" i="1"/>
  <c r="C14" i="1"/>
  <c r="B19" i="1"/>
  <c r="D14" i="1"/>
  <c r="C19" i="1"/>
  <c r="D22" i="1"/>
  <c r="B15" i="1"/>
  <c r="C18" i="1"/>
  <c r="D19" i="1"/>
  <c r="E22" i="1"/>
  <c r="E16" i="1"/>
  <c r="D17" i="1"/>
  <c r="E20" i="1"/>
  <c r="B16" i="1"/>
  <c r="E17" i="1"/>
  <c r="B20" i="1"/>
  <c r="E14" i="1"/>
  <c r="C16" i="1"/>
  <c r="B17" i="1"/>
  <c r="E18" i="1"/>
  <c r="C20" i="1"/>
  <c r="B14" i="1"/>
  <c r="B18" i="1"/>
  <c r="B22" i="1"/>
  <c r="D13" i="1"/>
  <c r="E13" i="1"/>
</calcChain>
</file>

<file path=xl/sharedStrings.xml><?xml version="1.0" encoding="utf-8"?>
<sst xmlns="http://schemas.openxmlformats.org/spreadsheetml/2006/main" count="86" uniqueCount="57">
  <si>
    <t>所管課評価
（コメント）</t>
    <rPh sb="0" eb="2">
      <t>ショカン</t>
    </rPh>
    <rPh sb="2" eb="3">
      <t>カ</t>
    </rPh>
    <rPh sb="3" eb="5">
      <t>ヒョウカ</t>
    </rPh>
    <phoneticPr fontId="2"/>
  </si>
  <si>
    <t>【集計結果】</t>
    <rPh sb="1" eb="3">
      <t>シュウケイ</t>
    </rPh>
    <rPh sb="3" eb="5">
      <t>ケッカ</t>
    </rPh>
    <phoneticPr fontId="2"/>
  </si>
  <si>
    <t>対応案</t>
    <rPh sb="0" eb="2">
      <t>タイオウ</t>
    </rPh>
    <rPh sb="2" eb="3">
      <t>アン</t>
    </rPh>
    <phoneticPr fontId="2"/>
  </si>
  <si>
    <t>割合　[%]</t>
    <rPh sb="0" eb="2">
      <t>ワリアイ</t>
    </rPh>
    <phoneticPr fontId="2"/>
  </si>
  <si>
    <t>良好である。</t>
    <rPh sb="0" eb="2">
      <t>リョウコウ</t>
    </rPh>
    <phoneticPr fontId="2"/>
  </si>
  <si>
    <t>＜利用者満足度調査結果＞</t>
    <rPh sb="1" eb="4">
      <t>リヨウシャ</t>
    </rPh>
    <rPh sb="4" eb="7">
      <t>マンゾクド</t>
    </rPh>
    <rPh sb="7" eb="9">
      <t>チョウサ</t>
    </rPh>
    <rPh sb="9" eb="11">
      <t>ケッカ</t>
    </rPh>
    <phoneticPr fontId="2"/>
  </si>
  <si>
    <t>（その他）</t>
    <rPh sb="3" eb="4">
      <t>タ</t>
    </rPh>
    <phoneticPr fontId="2"/>
  </si>
  <si>
    <t>たいへん
満足して
いる</t>
    <rPh sb="5" eb="7">
      <t>マンゾク</t>
    </rPh>
    <phoneticPr fontId="2"/>
  </si>
  <si>
    <t>満足して
いる</t>
    <rPh sb="0" eb="2">
      <t>マンゾク</t>
    </rPh>
    <phoneticPr fontId="2"/>
  </si>
  <si>
    <t>不満である</t>
    <rPh sb="0" eb="2">
      <t>フマン</t>
    </rPh>
    <phoneticPr fontId="2"/>
  </si>
  <si>
    <t>たいへん
不満である</t>
    <rPh sb="5" eb="7">
      <t>フマン</t>
    </rPh>
    <phoneticPr fontId="2"/>
  </si>
  <si>
    <t>左記項目については、実現可能性や優先順位も踏まえながら、可能な限り対応を検討し、利用者の満足度を高めるよう努めること。</t>
    <rPh sb="0" eb="2">
      <t>サキ</t>
    </rPh>
    <rPh sb="2" eb="4">
      <t>コウモク</t>
    </rPh>
    <rPh sb="10" eb="12">
      <t>ジツゲン</t>
    </rPh>
    <rPh sb="12" eb="15">
      <t>カノウセイ</t>
    </rPh>
    <rPh sb="16" eb="18">
      <t>ユウセン</t>
    </rPh>
    <rPh sb="18" eb="20">
      <t>ジュンイ</t>
    </rPh>
    <rPh sb="21" eb="22">
      <t>フ</t>
    </rPh>
    <rPh sb="28" eb="30">
      <t>カノウ</t>
    </rPh>
    <rPh sb="31" eb="32">
      <t>カギ</t>
    </rPh>
    <rPh sb="33" eb="35">
      <t>タイオウ</t>
    </rPh>
    <rPh sb="36" eb="38">
      <t>ケントウ</t>
    </rPh>
    <rPh sb="40" eb="43">
      <t>リヨウシャ</t>
    </rPh>
    <rPh sb="44" eb="47">
      <t>マンゾクド</t>
    </rPh>
    <rPh sb="48" eb="49">
      <t>タカ</t>
    </rPh>
    <rPh sb="53" eb="54">
      <t>ツト</t>
    </rPh>
    <phoneticPr fontId="3"/>
  </si>
  <si>
    <t>引き続き利用者の満足度を高めるよう努めること。</t>
    <rPh sb="0" eb="1">
      <t>ヒ</t>
    </rPh>
    <rPh sb="2" eb="3">
      <t>ツヅ</t>
    </rPh>
    <rPh sb="4" eb="7">
      <t>リヨウシャ</t>
    </rPh>
    <rPh sb="8" eb="11">
      <t>マンゾクド</t>
    </rPh>
    <rPh sb="12" eb="13">
      <t>タカ</t>
    </rPh>
    <rPh sb="17" eb="18">
      <t>ツト</t>
    </rPh>
    <phoneticPr fontId="2"/>
  </si>
  <si>
    <t>引き続き利用者の満足度を高めるよう努めること。</t>
    <phoneticPr fontId="2"/>
  </si>
  <si>
    <t>－</t>
    <phoneticPr fontId="3"/>
  </si>
  <si>
    <t>⑧ 利用調整の時期や方法について</t>
    <phoneticPr fontId="3"/>
  </si>
  <si>
    <t>Q5</t>
    <phoneticPr fontId="18"/>
  </si>
  <si>
    <t>大変満足</t>
    <rPh sb="0" eb="2">
      <t>タイヘン</t>
    </rPh>
    <rPh sb="2" eb="4">
      <t>マンゾク</t>
    </rPh>
    <phoneticPr fontId="18"/>
  </si>
  <si>
    <t>満足</t>
    <rPh sb="0" eb="2">
      <t>マンゾク</t>
    </rPh>
    <phoneticPr fontId="18"/>
  </si>
  <si>
    <t>大変不満</t>
    <rPh sb="0" eb="2">
      <t>タイヘン</t>
    </rPh>
    <rPh sb="2" eb="4">
      <t>フマン</t>
    </rPh>
    <phoneticPr fontId="18"/>
  </si>
  <si>
    <t>その他</t>
    <rPh sb="2" eb="3">
      <t>タ</t>
    </rPh>
    <phoneticPr fontId="18"/>
  </si>
  <si>
    <t>回答なし</t>
    <rPh sb="0" eb="2">
      <t>カイトウ</t>
    </rPh>
    <phoneticPr fontId="18"/>
  </si>
  <si>
    <t>＜その他ご意見＞（改善希望点）</t>
    <phoneticPr fontId="3"/>
  </si>
  <si>
    <r>
      <t>①</t>
    </r>
    <r>
      <rPr>
        <sz val="20"/>
        <color theme="1"/>
        <rFont val="Times New Roman"/>
        <family val="1"/>
      </rPr>
      <t xml:space="preserve">  </t>
    </r>
    <r>
      <rPr>
        <sz val="20"/>
        <color theme="1"/>
        <rFont val="ＭＳ ゴシック"/>
        <family val="3"/>
        <charset val="128"/>
      </rPr>
      <t>スタッフの接遇や対応</t>
    </r>
    <phoneticPr fontId="2"/>
  </si>
  <si>
    <r>
      <t>①</t>
    </r>
    <r>
      <rPr>
        <sz val="20"/>
        <color theme="1"/>
        <rFont val="ＭＳ ゴシック"/>
        <family val="1"/>
        <charset val="128"/>
      </rPr>
      <t> </t>
    </r>
    <r>
      <rPr>
        <sz val="20"/>
        <color theme="1"/>
        <rFont val="Times New Roman"/>
        <family val="1"/>
      </rPr>
      <t xml:space="preserve"> </t>
    </r>
    <r>
      <rPr>
        <sz val="20"/>
        <color theme="1"/>
        <rFont val="ＭＳ ゴシック"/>
        <family val="1"/>
        <charset val="128"/>
      </rPr>
      <t>施設で開催した事業によるスポーツの魅力の再認識</t>
    </r>
    <rPh sb="3" eb="5">
      <t>シセツ</t>
    </rPh>
    <rPh sb="6" eb="8">
      <t>カイサイ</t>
    </rPh>
    <rPh sb="10" eb="12">
      <t>ジギョウ</t>
    </rPh>
    <rPh sb="20" eb="22">
      <t>ミリョク</t>
    </rPh>
    <rPh sb="23" eb="26">
      <t>サイニンシキ</t>
    </rPh>
    <phoneticPr fontId="2"/>
  </si>
  <si>
    <t>スタッフの接遇や対応</t>
    <phoneticPr fontId="3"/>
  </si>
  <si>
    <r>
      <t>②</t>
    </r>
    <r>
      <rPr>
        <sz val="20"/>
        <color theme="1"/>
        <rFont val="ＭＳ ゴシック"/>
        <family val="1"/>
        <charset val="128"/>
      </rPr>
      <t> </t>
    </r>
    <r>
      <rPr>
        <sz val="20"/>
        <color theme="1"/>
        <rFont val="ＭＳ ゴシック"/>
        <family val="3"/>
        <charset val="128"/>
      </rPr>
      <t>受付方法や利用方法についての説明（事前打合せ）</t>
    </r>
    <phoneticPr fontId="3"/>
  </si>
  <si>
    <t>受付方法や利用方法についての説明（事前打合せ）</t>
    <phoneticPr fontId="3"/>
  </si>
  <si>
    <t>施設の清潔度</t>
    <phoneticPr fontId="3"/>
  </si>
  <si>
    <t>安全管理体制</t>
    <phoneticPr fontId="3"/>
  </si>
  <si>
    <r>
      <t>⑤</t>
    </r>
    <r>
      <rPr>
        <sz val="20"/>
        <color theme="1"/>
        <rFont val="ＭＳ ゴシック"/>
        <family val="1"/>
        <charset val="128"/>
      </rPr>
      <t> </t>
    </r>
    <r>
      <rPr>
        <sz val="20"/>
        <color theme="1"/>
        <rFont val="ＭＳ ゴシック"/>
        <family val="3"/>
        <charset val="128"/>
      </rPr>
      <t>施設利用時間区分について</t>
    </r>
    <phoneticPr fontId="3"/>
  </si>
  <si>
    <t>施設利用時間区分について</t>
    <phoneticPr fontId="3"/>
  </si>
  <si>
    <t>会場設営について（希望に合っていたか）</t>
    <phoneticPr fontId="3"/>
  </si>
  <si>
    <r>
      <t>⑦</t>
    </r>
    <r>
      <rPr>
        <sz val="20"/>
        <color theme="1"/>
        <rFont val="ＭＳ ゴシック"/>
        <family val="1"/>
        <charset val="128"/>
      </rPr>
      <t> </t>
    </r>
    <r>
      <rPr>
        <sz val="20"/>
        <color theme="1"/>
        <rFont val="Times New Roman"/>
        <family val="1"/>
      </rPr>
      <t xml:space="preserve"> </t>
    </r>
    <r>
      <rPr>
        <sz val="20"/>
        <color theme="1"/>
        <rFont val="ＭＳ ゴシック"/>
        <family val="3"/>
        <charset val="128"/>
      </rPr>
      <t>ﾎｰﾑﾍﾟｰｼﾞやﾁﾗｼなどの情報提供について</t>
    </r>
    <phoneticPr fontId="3"/>
  </si>
  <si>
    <t xml:space="preserve"> ﾎｰﾑﾍﾟｰｼﾞやﾁﾗｼなどの情報提供について</t>
    <phoneticPr fontId="3"/>
  </si>
  <si>
    <t>利用調整の時期や方法について</t>
    <phoneticPr fontId="3"/>
  </si>
  <si>
    <r>
      <t>⑨</t>
    </r>
    <r>
      <rPr>
        <sz val="20"/>
        <color theme="1"/>
        <rFont val="ＭＳ ゴシック"/>
        <family val="1"/>
        <charset val="128"/>
      </rPr>
      <t> </t>
    </r>
    <r>
      <rPr>
        <sz val="20"/>
        <color theme="1"/>
        <rFont val="Times New Roman"/>
        <family val="1"/>
      </rPr>
      <t xml:space="preserve"> </t>
    </r>
    <r>
      <rPr>
        <sz val="20"/>
        <color theme="1"/>
        <rFont val="ＭＳ ゴシック"/>
        <family val="3"/>
        <charset val="128"/>
      </rPr>
      <t>他のご利用者のマナー</t>
    </r>
    <phoneticPr fontId="3"/>
  </si>
  <si>
    <t>  他のご利用者のマナー</t>
    <phoneticPr fontId="3"/>
  </si>
  <si>
    <t>総合的な満足度は？</t>
    <phoneticPr fontId="3"/>
  </si>
  <si>
    <t>引き続き利用者サービスの向上が図られるよう努めること。</t>
    <rPh sb="0" eb="1">
      <t>ヒ</t>
    </rPh>
    <rPh sb="2" eb="3">
      <t>ツヅ</t>
    </rPh>
    <rPh sb="4" eb="7">
      <t>リヨウシャ</t>
    </rPh>
    <rPh sb="21" eb="22">
      <t>ツト</t>
    </rPh>
    <phoneticPr fontId="2"/>
  </si>
  <si>
    <r>
      <t>③</t>
    </r>
    <r>
      <rPr>
        <sz val="20"/>
        <color theme="1"/>
        <rFont val="ＭＳ ゴシック"/>
        <family val="1"/>
        <charset val="128"/>
      </rPr>
      <t> </t>
    </r>
    <r>
      <rPr>
        <sz val="20"/>
        <color theme="1"/>
        <rFont val="ＭＳ ゴシック"/>
        <family val="3"/>
        <charset val="128"/>
      </rPr>
      <t>施設の清潔度</t>
    </r>
    <phoneticPr fontId="3"/>
  </si>
  <si>
    <r>
      <t>④</t>
    </r>
    <r>
      <rPr>
        <sz val="20"/>
        <color theme="1"/>
        <rFont val="ＭＳ ゴシック"/>
        <family val="1"/>
        <charset val="128"/>
      </rPr>
      <t> </t>
    </r>
    <r>
      <rPr>
        <sz val="20"/>
        <color theme="1"/>
        <rFont val="ＭＳ ゴシック"/>
        <family val="3"/>
        <charset val="128"/>
      </rPr>
      <t>安全管理体制（危険を感じるような場所や対応がなかったか）</t>
    </r>
    <phoneticPr fontId="3"/>
  </si>
  <si>
    <r>
      <t>⑥</t>
    </r>
    <r>
      <rPr>
        <sz val="20"/>
        <color theme="1"/>
        <rFont val="ＭＳ ゴシック"/>
        <family val="1"/>
        <charset val="128"/>
      </rPr>
      <t> </t>
    </r>
    <r>
      <rPr>
        <sz val="20"/>
        <color theme="1"/>
        <rFont val="ＭＳ ゴシック"/>
        <family val="3"/>
        <charset val="128"/>
      </rPr>
      <t>会場設営について（希望に合っていたか）</t>
    </r>
    <phoneticPr fontId="3"/>
  </si>
  <si>
    <t>施設名　 　：　大阪府立漕艇センター</t>
    <rPh sb="0" eb="2">
      <t>シセツ</t>
    </rPh>
    <rPh sb="2" eb="3">
      <t>メイ</t>
    </rPh>
    <rPh sb="8" eb="12">
      <t>オオサカフリツ</t>
    </rPh>
    <rPh sb="12" eb="14">
      <t>ソウテイ</t>
    </rPh>
    <phoneticPr fontId="2"/>
  </si>
  <si>
    <t>不満</t>
    <rPh sb="0" eb="2">
      <t>フマン</t>
    </rPh>
    <phoneticPr fontId="3"/>
  </si>
  <si>
    <t>利用により、体力の向上や、健康の増進に役立ちましたか。</t>
    <rPh sb="0" eb="2">
      <t>リヨウ</t>
    </rPh>
    <rPh sb="6" eb="8">
      <t>タイリョク</t>
    </rPh>
    <rPh sb="9" eb="11">
      <t>コウジョウ</t>
    </rPh>
    <rPh sb="13" eb="15">
      <t>ケンコウ</t>
    </rPh>
    <rPh sb="16" eb="18">
      <t>ゾウシン</t>
    </rPh>
    <rPh sb="19" eb="21">
      <t>ヤクダ</t>
    </rPh>
    <phoneticPr fontId="3"/>
  </si>
  <si>
    <t>そう思う</t>
    <rPh sb="2" eb="3">
      <t>オモ</t>
    </rPh>
    <phoneticPr fontId="2"/>
  </si>
  <si>
    <t>どちらかと言えばそう思う</t>
    <rPh sb="5" eb="6">
      <t>イ</t>
    </rPh>
    <rPh sb="10" eb="11">
      <t>オモ</t>
    </rPh>
    <phoneticPr fontId="2"/>
  </si>
  <si>
    <t>どちらかと言えばそう思わない</t>
    <rPh sb="5" eb="6">
      <t>イ</t>
    </rPh>
    <rPh sb="10" eb="11">
      <t>オモ</t>
    </rPh>
    <phoneticPr fontId="2"/>
  </si>
  <si>
    <t>そう思わない</t>
    <rPh sb="2" eb="3">
      <t>オモ</t>
    </rPh>
    <phoneticPr fontId="2"/>
  </si>
  <si>
    <t>回答数　 　：　２　　　　配布数　　：　　インターネット</t>
    <rPh sb="0" eb="2">
      <t>カイトウ</t>
    </rPh>
    <rPh sb="2" eb="3">
      <t>スウ</t>
    </rPh>
    <rPh sb="13" eb="15">
      <t>ハイフ</t>
    </rPh>
    <rPh sb="15" eb="16">
      <t>スウ</t>
    </rPh>
    <phoneticPr fontId="2"/>
  </si>
  <si>
    <t>（利用時間・利用料金について）
なし</t>
    <rPh sb="3" eb="5">
      <t>ジカン</t>
    </rPh>
    <rPh sb="6" eb="8">
      <t>リヨウ</t>
    </rPh>
    <rPh sb="8" eb="10">
      <t>リョウキン</t>
    </rPh>
    <phoneticPr fontId="3"/>
  </si>
  <si>
    <t>なし</t>
    <phoneticPr fontId="3"/>
  </si>
  <si>
    <t>（設備について）
・宿泊施設、食堂など軽食サービス。
・更衣室に冷暖房を付けて欲しい。</t>
    <phoneticPr fontId="3"/>
  </si>
  <si>
    <t>利用者と調整を行い、利用者の満足度を高めるよう努めること。</t>
    <rPh sb="0" eb="3">
      <t>リヨウシャ</t>
    </rPh>
    <rPh sb="4" eb="6">
      <t>チョウセイ</t>
    </rPh>
    <rPh sb="7" eb="8">
      <t>オコナ</t>
    </rPh>
    <rPh sb="10" eb="13">
      <t>リヨウシャ</t>
    </rPh>
    <rPh sb="14" eb="17">
      <t>マンゾクド</t>
    </rPh>
    <rPh sb="18" eb="19">
      <t>タカ</t>
    </rPh>
    <rPh sb="23" eb="24">
      <t>ツト</t>
    </rPh>
    <phoneticPr fontId="2"/>
  </si>
  <si>
    <t>改善案を策定し、府と協議の上、利用者の満足度を高めるよう努めること。</t>
    <rPh sb="8" eb="9">
      <t>フ</t>
    </rPh>
    <rPh sb="10" eb="12">
      <t>キョウギ</t>
    </rPh>
    <rPh sb="13" eb="14">
      <t>ウエ</t>
    </rPh>
    <rPh sb="15" eb="18">
      <t>リヨウシャ</t>
    </rPh>
    <rPh sb="19" eb="22">
      <t>マンゾクド</t>
    </rPh>
    <rPh sb="23" eb="24">
      <t>タカ</t>
    </rPh>
    <rPh sb="28" eb="29">
      <t>ツト</t>
    </rPh>
    <phoneticPr fontId="3"/>
  </si>
  <si>
    <t>実施期間　：　令和６年11月～令和７年３月</t>
    <rPh sb="0" eb="2">
      <t>ジッシ</t>
    </rPh>
    <rPh sb="2" eb="4">
      <t>キカン</t>
    </rPh>
    <rPh sb="7" eb="8">
      <t>レイ</t>
    </rPh>
    <rPh sb="14" eb="1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</si>
</sst>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scheme val="minor"/>
    </font>
    <font>
      <sz val="3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20"/>
      <color theme="1"/>
      <name val="Times New Roman"/>
      <family val="1"/>
    </font>
    <font>
      <sz val="20"/>
      <color theme="1"/>
      <name val="ＭＳ ゴシック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10" fillId="0" borderId="2" xfId="0" applyFont="1" applyBorder="1"/>
    <xf numFmtId="0" fontId="10" fillId="0" borderId="2" xfId="0" applyFont="1" applyFill="1" applyBorder="1"/>
    <xf numFmtId="0" fontId="11" fillId="0" borderId="2" xfId="0" applyFont="1" applyBorder="1"/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wrapText="1"/>
    </xf>
    <xf numFmtId="0" fontId="0" fillId="0" borderId="0" xfId="0" applyFill="1" applyBorder="1"/>
    <xf numFmtId="0" fontId="13" fillId="0" borderId="0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12" fillId="0" borderId="1" xfId="1" applyNumberFormat="1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wrapText="1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BreakPreview" zoomScale="60" zoomScaleNormal="100" workbookViewId="0">
      <pane ySplit="12" topLeftCell="A16" activePane="bottomLeft" state="frozen"/>
      <selection pane="bottomLeft" activeCell="A6" sqref="A6"/>
    </sheetView>
  </sheetViews>
  <sheetFormatPr defaultRowHeight="16.2" x14ac:dyDescent="0.2"/>
  <cols>
    <col min="1" max="1" width="113.44140625" customWidth="1"/>
    <col min="2" max="5" width="13.77734375" customWidth="1"/>
    <col min="6" max="6" width="16.21875" style="7" customWidth="1"/>
    <col min="7" max="7" width="51.109375" style="4" customWidth="1"/>
    <col min="8" max="8" width="10" customWidth="1"/>
  </cols>
  <sheetData>
    <row r="1" spans="1:8" ht="21" x14ac:dyDescent="0.25">
      <c r="A1" s="14" t="s">
        <v>5</v>
      </c>
    </row>
    <row r="2" spans="1:8" ht="9.75" customHeight="1" x14ac:dyDescent="0.2"/>
    <row r="3" spans="1:8" ht="19.2" x14ac:dyDescent="0.25">
      <c r="A3" s="9" t="s">
        <v>43</v>
      </c>
      <c r="G3" s="49"/>
      <c r="H3" s="1"/>
    </row>
    <row r="4" spans="1:8" ht="7.5" customHeight="1" x14ac:dyDescent="0.2">
      <c r="A4" s="1"/>
      <c r="G4" s="50"/>
      <c r="H4" s="1"/>
    </row>
    <row r="5" spans="1:8" s="2" customFormat="1" ht="19.2" x14ac:dyDescent="0.25">
      <c r="A5" s="10" t="s">
        <v>56</v>
      </c>
      <c r="F5" s="8"/>
      <c r="G5" s="50"/>
      <c r="H5" s="18"/>
    </row>
    <row r="6" spans="1:8" ht="9" customHeight="1" x14ac:dyDescent="0.2">
      <c r="A6" s="6"/>
      <c r="G6" s="17"/>
      <c r="H6" s="1"/>
    </row>
    <row r="7" spans="1:8" ht="19.2" x14ac:dyDescent="0.25">
      <c r="A7" s="11" t="s">
        <v>50</v>
      </c>
    </row>
    <row r="8" spans="1:8" x14ac:dyDescent="0.2">
      <c r="A8" s="5"/>
    </row>
    <row r="9" spans="1:8" ht="19.2" x14ac:dyDescent="0.25">
      <c r="A9" s="12" t="s">
        <v>1</v>
      </c>
    </row>
    <row r="11" spans="1:8" ht="13.5" customHeight="1" x14ac:dyDescent="0.2">
      <c r="A11" s="40"/>
      <c r="B11" s="41" t="s">
        <v>3</v>
      </c>
      <c r="C11" s="42"/>
      <c r="D11" s="42"/>
      <c r="E11" s="42"/>
      <c r="F11" s="43" t="s">
        <v>0</v>
      </c>
      <c r="G11" s="45" t="s">
        <v>2</v>
      </c>
    </row>
    <row r="12" spans="1:8" ht="61.5" customHeight="1" x14ac:dyDescent="0.2">
      <c r="A12" s="40"/>
      <c r="B12" s="31" t="s">
        <v>7</v>
      </c>
      <c r="C12" s="31" t="s">
        <v>8</v>
      </c>
      <c r="D12" s="31" t="s">
        <v>9</v>
      </c>
      <c r="E12" s="31" t="s">
        <v>10</v>
      </c>
      <c r="F12" s="44"/>
      <c r="G12" s="46"/>
    </row>
    <row r="13" spans="1:8" ht="50.1" customHeight="1" x14ac:dyDescent="0.2">
      <c r="A13" s="32" t="s">
        <v>23</v>
      </c>
      <c r="B13" s="29">
        <f>B42/I42</f>
        <v>0</v>
      </c>
      <c r="C13" s="29">
        <f t="shared" ref="C13:C21" si="0">C42/I42</f>
        <v>0.5</v>
      </c>
      <c r="D13" s="29">
        <f>D42/I42</f>
        <v>0.5</v>
      </c>
      <c r="E13" s="29">
        <f t="shared" ref="E13:E20" si="1">E42/I42</f>
        <v>0</v>
      </c>
      <c r="F13" s="30" t="s">
        <v>4</v>
      </c>
      <c r="G13" s="38" t="s">
        <v>54</v>
      </c>
    </row>
    <row r="14" spans="1:8" ht="50.1" customHeight="1" x14ac:dyDescent="0.2">
      <c r="A14" s="32" t="s">
        <v>26</v>
      </c>
      <c r="B14" s="29">
        <f t="shared" ref="B14:B22" si="2">B43/I43</f>
        <v>0</v>
      </c>
      <c r="C14" s="29">
        <f t="shared" si="0"/>
        <v>1</v>
      </c>
      <c r="D14" s="29">
        <f>D43/I43</f>
        <v>0</v>
      </c>
      <c r="E14" s="29">
        <f t="shared" si="1"/>
        <v>0</v>
      </c>
      <c r="F14" s="30" t="s">
        <v>4</v>
      </c>
      <c r="G14" s="33" t="s">
        <v>12</v>
      </c>
    </row>
    <row r="15" spans="1:8" ht="50.1" customHeight="1" x14ac:dyDescent="0.2">
      <c r="A15" s="32" t="s">
        <v>40</v>
      </c>
      <c r="B15" s="29">
        <f t="shared" si="2"/>
        <v>0</v>
      </c>
      <c r="C15" s="29">
        <f t="shared" si="0"/>
        <v>0</v>
      </c>
      <c r="D15" s="29">
        <f>D44/I44</f>
        <v>1</v>
      </c>
      <c r="E15" s="29">
        <f t="shared" si="1"/>
        <v>0</v>
      </c>
      <c r="F15" s="30" t="s">
        <v>4</v>
      </c>
      <c r="G15" s="39" t="s">
        <v>54</v>
      </c>
    </row>
    <row r="16" spans="1:8" ht="50.1" customHeight="1" x14ac:dyDescent="0.2">
      <c r="A16" s="32" t="s">
        <v>41</v>
      </c>
      <c r="B16" s="29">
        <f t="shared" si="2"/>
        <v>0</v>
      </c>
      <c r="C16" s="29">
        <f t="shared" si="0"/>
        <v>0</v>
      </c>
      <c r="D16" s="29">
        <f t="shared" ref="D16:D22" si="3">D45/I45</f>
        <v>1</v>
      </c>
      <c r="E16" s="29">
        <f t="shared" si="1"/>
        <v>0</v>
      </c>
      <c r="F16" s="30" t="s">
        <v>4</v>
      </c>
      <c r="G16" s="39" t="s">
        <v>55</v>
      </c>
    </row>
    <row r="17" spans="1:7" ht="50.1" customHeight="1" x14ac:dyDescent="0.2">
      <c r="A17" s="32" t="s">
        <v>30</v>
      </c>
      <c r="B17" s="29">
        <f t="shared" si="2"/>
        <v>0</v>
      </c>
      <c r="C17" s="29">
        <f t="shared" si="0"/>
        <v>0</v>
      </c>
      <c r="D17" s="29">
        <f t="shared" si="3"/>
        <v>1</v>
      </c>
      <c r="E17" s="29">
        <f t="shared" si="1"/>
        <v>0</v>
      </c>
      <c r="F17" s="30" t="s">
        <v>4</v>
      </c>
      <c r="G17" s="39" t="s">
        <v>54</v>
      </c>
    </row>
    <row r="18" spans="1:7" ht="50.1" customHeight="1" x14ac:dyDescent="0.2">
      <c r="A18" s="32" t="s">
        <v>42</v>
      </c>
      <c r="B18" s="29">
        <f t="shared" si="2"/>
        <v>0</v>
      </c>
      <c r="C18" s="29">
        <f t="shared" si="0"/>
        <v>1</v>
      </c>
      <c r="D18" s="29">
        <f t="shared" si="3"/>
        <v>0</v>
      </c>
      <c r="E18" s="29">
        <f t="shared" si="1"/>
        <v>0</v>
      </c>
      <c r="F18" s="30" t="s">
        <v>4</v>
      </c>
      <c r="G18" s="34" t="s">
        <v>12</v>
      </c>
    </row>
    <row r="19" spans="1:7" ht="50.1" customHeight="1" x14ac:dyDescent="0.2">
      <c r="A19" s="32" t="s">
        <v>33</v>
      </c>
      <c r="B19" s="29">
        <f t="shared" si="2"/>
        <v>0</v>
      </c>
      <c r="C19" s="29">
        <f t="shared" si="0"/>
        <v>0</v>
      </c>
      <c r="D19" s="29">
        <f t="shared" si="3"/>
        <v>1</v>
      </c>
      <c r="E19" s="29">
        <f t="shared" si="1"/>
        <v>0</v>
      </c>
      <c r="F19" s="30" t="s">
        <v>4</v>
      </c>
      <c r="G19" s="39" t="s">
        <v>54</v>
      </c>
    </row>
    <row r="20" spans="1:7" ht="50.1" customHeight="1" x14ac:dyDescent="0.2">
      <c r="A20" s="32" t="s">
        <v>15</v>
      </c>
      <c r="B20" s="29">
        <f t="shared" si="2"/>
        <v>0</v>
      </c>
      <c r="C20" s="29">
        <f t="shared" si="0"/>
        <v>0.5</v>
      </c>
      <c r="D20" s="29">
        <f t="shared" si="3"/>
        <v>0</v>
      </c>
      <c r="E20" s="29">
        <f t="shared" si="1"/>
        <v>0</v>
      </c>
      <c r="F20" s="30" t="s">
        <v>4</v>
      </c>
      <c r="G20" s="38" t="s">
        <v>54</v>
      </c>
    </row>
    <row r="21" spans="1:7" ht="50.1" customHeight="1" x14ac:dyDescent="0.2">
      <c r="A21" s="32" t="s">
        <v>36</v>
      </c>
      <c r="B21" s="29">
        <f t="shared" si="2"/>
        <v>0</v>
      </c>
      <c r="C21" s="29">
        <f t="shared" si="0"/>
        <v>0.5</v>
      </c>
      <c r="D21" s="29">
        <f t="shared" si="3"/>
        <v>0.5</v>
      </c>
      <c r="E21" s="29">
        <f t="shared" ref="E21" si="4">E49/I49</f>
        <v>0</v>
      </c>
      <c r="F21" s="30" t="s">
        <v>4</v>
      </c>
      <c r="G21" s="39" t="s">
        <v>54</v>
      </c>
    </row>
    <row r="22" spans="1:7" s="3" customFormat="1" ht="50.1" customHeight="1" x14ac:dyDescent="0.2">
      <c r="A22" s="35" t="s">
        <v>38</v>
      </c>
      <c r="B22" s="29">
        <f t="shared" si="2"/>
        <v>0</v>
      </c>
      <c r="C22" s="29">
        <f t="shared" ref="C22" si="5">C51/I51</f>
        <v>1</v>
      </c>
      <c r="D22" s="29">
        <f t="shared" si="3"/>
        <v>0</v>
      </c>
      <c r="E22" s="29">
        <f>E51/I51</f>
        <v>0</v>
      </c>
      <c r="F22" s="36" t="s">
        <v>4</v>
      </c>
      <c r="G22" s="37" t="s">
        <v>13</v>
      </c>
    </row>
    <row r="23" spans="1:7" ht="17.25" customHeight="1" x14ac:dyDescent="0.2">
      <c r="G23" s="7"/>
    </row>
    <row r="24" spans="1:7" ht="13.5" customHeight="1" x14ac:dyDescent="0.2">
      <c r="A24" s="40"/>
      <c r="B24" s="41" t="s">
        <v>3</v>
      </c>
      <c r="C24" s="42"/>
      <c r="D24" s="42"/>
      <c r="E24" s="42"/>
      <c r="F24" s="43" t="s">
        <v>0</v>
      </c>
      <c r="G24" s="45" t="s">
        <v>2</v>
      </c>
    </row>
    <row r="25" spans="1:7" ht="61.5" customHeight="1" x14ac:dyDescent="0.2">
      <c r="A25" s="40"/>
      <c r="B25" s="31" t="s">
        <v>46</v>
      </c>
      <c r="C25" s="31" t="s">
        <v>47</v>
      </c>
      <c r="D25" s="31" t="s">
        <v>48</v>
      </c>
      <c r="E25" s="31" t="s">
        <v>49</v>
      </c>
      <c r="F25" s="44"/>
      <c r="G25" s="46"/>
    </row>
    <row r="26" spans="1:7" ht="50.1" customHeight="1" x14ac:dyDescent="0.2">
      <c r="A26" s="32" t="s">
        <v>24</v>
      </c>
      <c r="B26" s="29">
        <f>B55/I55</f>
        <v>0.5</v>
      </c>
      <c r="C26" s="29">
        <f>C55/I55</f>
        <v>0.5</v>
      </c>
      <c r="D26" s="29">
        <f>D55/I55</f>
        <v>0</v>
      </c>
      <c r="E26" s="29">
        <f>E55/I55</f>
        <v>0</v>
      </c>
      <c r="F26" s="30" t="s">
        <v>4</v>
      </c>
      <c r="G26" s="34" t="s">
        <v>39</v>
      </c>
    </row>
    <row r="27" spans="1:7" ht="42" customHeight="1" x14ac:dyDescent="0.2">
      <c r="A27" s="57" t="s">
        <v>22</v>
      </c>
      <c r="B27" s="57"/>
      <c r="C27" s="57"/>
      <c r="D27" s="57"/>
      <c r="E27" s="57"/>
      <c r="G27" s="7"/>
    </row>
    <row r="28" spans="1:7" ht="12" customHeight="1" x14ac:dyDescent="0.2">
      <c r="A28" s="19"/>
      <c r="B28" s="19"/>
      <c r="C28" s="19"/>
      <c r="D28" s="19"/>
      <c r="E28" s="19"/>
    </row>
    <row r="29" spans="1:7" ht="133.80000000000001" customHeight="1" x14ac:dyDescent="0.2">
      <c r="A29" s="58"/>
      <c r="B29" s="58"/>
      <c r="C29" s="58"/>
      <c r="D29" s="58"/>
      <c r="E29" s="58"/>
      <c r="F29" s="13" t="s">
        <v>0</v>
      </c>
      <c r="G29" s="15" t="s">
        <v>2</v>
      </c>
    </row>
    <row r="30" spans="1:7" ht="133.80000000000001" customHeight="1" x14ac:dyDescent="0.2">
      <c r="A30" s="51" t="s">
        <v>51</v>
      </c>
      <c r="B30" s="51"/>
      <c r="C30" s="51"/>
      <c r="D30" s="51"/>
      <c r="E30" s="51"/>
      <c r="F30" s="52" t="s">
        <v>14</v>
      </c>
      <c r="G30" s="53" t="s">
        <v>11</v>
      </c>
    </row>
    <row r="31" spans="1:7" ht="133.80000000000001" customHeight="1" x14ac:dyDescent="0.2">
      <c r="A31" s="54" t="s">
        <v>53</v>
      </c>
      <c r="B31" s="54"/>
      <c r="C31" s="54"/>
      <c r="D31" s="54"/>
      <c r="E31" s="54"/>
      <c r="F31" s="52"/>
      <c r="G31" s="53"/>
    </row>
    <row r="32" spans="1:7" ht="21" customHeight="1" x14ac:dyDescent="0.2">
      <c r="A32" s="55" t="s">
        <v>6</v>
      </c>
      <c r="B32" s="55"/>
      <c r="C32" s="55"/>
      <c r="D32" s="55"/>
      <c r="E32" s="55"/>
      <c r="F32" s="52"/>
      <c r="G32" s="53"/>
    </row>
    <row r="33" spans="1:9" ht="141.6" customHeight="1" x14ac:dyDescent="0.2">
      <c r="A33" s="56" t="s">
        <v>52</v>
      </c>
      <c r="B33" s="56"/>
      <c r="C33" s="56"/>
      <c r="D33" s="56"/>
      <c r="E33" s="56"/>
      <c r="F33" s="52"/>
      <c r="G33" s="53"/>
    </row>
    <row r="39" spans="1:9" ht="16.8" thickBot="1" x14ac:dyDescent="0.25"/>
    <row r="40" spans="1:9" ht="13.2" x14ac:dyDescent="0.2">
      <c r="A40" s="20" t="s">
        <v>16</v>
      </c>
      <c r="B40" s="47"/>
      <c r="C40" s="47"/>
      <c r="D40" s="47"/>
      <c r="E40" s="47"/>
      <c r="F40" s="47"/>
      <c r="G40" s="47"/>
      <c r="H40" s="48"/>
      <c r="I40" s="27"/>
    </row>
    <row r="41" spans="1:9" ht="13.2" x14ac:dyDescent="0.2">
      <c r="A41" s="21"/>
      <c r="B41" s="22" t="s">
        <v>17</v>
      </c>
      <c r="C41" s="22" t="s">
        <v>18</v>
      </c>
      <c r="D41" s="22" t="s">
        <v>44</v>
      </c>
      <c r="E41" s="22" t="s">
        <v>19</v>
      </c>
      <c r="F41" s="22"/>
      <c r="G41" s="22" t="s">
        <v>20</v>
      </c>
      <c r="H41" s="23" t="s">
        <v>21</v>
      </c>
      <c r="I41" s="28"/>
    </row>
    <row r="42" spans="1:9" ht="13.8" thickBot="1" x14ac:dyDescent="0.25">
      <c r="A42" s="24" t="s">
        <v>25</v>
      </c>
      <c r="B42" s="25"/>
      <c r="C42" s="25">
        <v>1</v>
      </c>
      <c r="D42" s="25">
        <v>1</v>
      </c>
      <c r="E42" s="25"/>
      <c r="F42" s="25"/>
      <c r="G42" s="25">
        <v>0</v>
      </c>
      <c r="H42" s="26">
        <v>0</v>
      </c>
      <c r="I42" s="28">
        <f t="shared" ref="I42:I51" si="6">SUM(B42:H42)</f>
        <v>2</v>
      </c>
    </row>
    <row r="43" spans="1:9" ht="13.8" thickBot="1" x14ac:dyDescent="0.25">
      <c r="A43" s="24" t="s">
        <v>27</v>
      </c>
      <c r="B43" s="25"/>
      <c r="C43" s="25">
        <v>2</v>
      </c>
      <c r="D43" s="25"/>
      <c r="E43" s="25"/>
      <c r="F43" s="25"/>
      <c r="G43" s="25">
        <v>0</v>
      </c>
      <c r="H43" s="26">
        <v>0</v>
      </c>
      <c r="I43" s="28">
        <f t="shared" si="6"/>
        <v>2</v>
      </c>
    </row>
    <row r="44" spans="1:9" ht="13.8" thickBot="1" x14ac:dyDescent="0.25">
      <c r="A44" s="24" t="s">
        <v>28</v>
      </c>
      <c r="B44" s="25"/>
      <c r="C44" s="25"/>
      <c r="D44" s="25">
        <v>2</v>
      </c>
      <c r="E44" s="25"/>
      <c r="F44" s="25"/>
      <c r="G44" s="25">
        <v>0</v>
      </c>
      <c r="H44" s="26">
        <v>0</v>
      </c>
      <c r="I44" s="28">
        <f t="shared" si="6"/>
        <v>2</v>
      </c>
    </row>
    <row r="45" spans="1:9" ht="13.8" thickBot="1" x14ac:dyDescent="0.25">
      <c r="A45" s="24" t="s">
        <v>29</v>
      </c>
      <c r="B45" s="25"/>
      <c r="C45" s="25"/>
      <c r="D45" s="25">
        <v>2</v>
      </c>
      <c r="E45" s="25"/>
      <c r="F45" s="25"/>
      <c r="G45" s="25">
        <v>0</v>
      </c>
      <c r="H45" s="26">
        <v>0</v>
      </c>
      <c r="I45" s="28">
        <f t="shared" si="6"/>
        <v>2</v>
      </c>
    </row>
    <row r="46" spans="1:9" ht="13.8" thickBot="1" x14ac:dyDescent="0.25">
      <c r="A46" s="24" t="s">
        <v>31</v>
      </c>
      <c r="B46" s="25"/>
      <c r="C46" s="25"/>
      <c r="D46" s="25">
        <v>2</v>
      </c>
      <c r="E46" s="25"/>
      <c r="F46" s="25"/>
      <c r="G46" s="25">
        <v>0</v>
      </c>
      <c r="H46" s="26">
        <v>0</v>
      </c>
      <c r="I46" s="28">
        <f t="shared" si="6"/>
        <v>2</v>
      </c>
    </row>
    <row r="47" spans="1:9" ht="13.8" thickBot="1" x14ac:dyDescent="0.25">
      <c r="A47" s="24" t="s">
        <v>32</v>
      </c>
      <c r="B47" s="25"/>
      <c r="C47" s="25">
        <v>2</v>
      </c>
      <c r="D47" s="25"/>
      <c r="E47" s="25"/>
      <c r="F47" s="25"/>
      <c r="G47" s="25">
        <v>0</v>
      </c>
      <c r="H47" s="26">
        <v>0</v>
      </c>
      <c r="I47" s="28">
        <f t="shared" si="6"/>
        <v>2</v>
      </c>
    </row>
    <row r="48" spans="1:9" ht="13.8" thickBot="1" x14ac:dyDescent="0.25">
      <c r="A48" s="24" t="s">
        <v>34</v>
      </c>
      <c r="B48" s="25"/>
      <c r="C48" s="25"/>
      <c r="D48" s="25">
        <v>2</v>
      </c>
      <c r="E48" s="25"/>
      <c r="F48" s="25"/>
      <c r="G48" s="25">
        <v>0</v>
      </c>
      <c r="H48" s="26">
        <v>0</v>
      </c>
      <c r="I48" s="28">
        <f t="shared" si="6"/>
        <v>2</v>
      </c>
    </row>
    <row r="49" spans="1:9" ht="13.8" thickBot="1" x14ac:dyDescent="0.25">
      <c r="A49" s="24" t="s">
        <v>35</v>
      </c>
      <c r="B49" s="25"/>
      <c r="C49" s="25">
        <v>1</v>
      </c>
      <c r="D49" s="25"/>
      <c r="E49" s="25"/>
      <c r="F49" s="25"/>
      <c r="G49" s="25">
        <v>1</v>
      </c>
      <c r="H49" s="26">
        <v>0</v>
      </c>
      <c r="I49" s="28">
        <f t="shared" si="6"/>
        <v>2</v>
      </c>
    </row>
    <row r="50" spans="1:9" ht="13.8" thickBot="1" x14ac:dyDescent="0.25">
      <c r="A50" s="24" t="s">
        <v>37</v>
      </c>
      <c r="B50" s="25"/>
      <c r="C50" s="25">
        <v>1</v>
      </c>
      <c r="D50" s="25">
        <v>1</v>
      </c>
      <c r="E50" s="25"/>
      <c r="F50" s="25"/>
      <c r="G50" s="25">
        <v>0</v>
      </c>
      <c r="H50" s="26">
        <v>0</v>
      </c>
      <c r="I50" s="28">
        <f t="shared" si="6"/>
        <v>2</v>
      </c>
    </row>
    <row r="51" spans="1:9" ht="13.8" thickBot="1" x14ac:dyDescent="0.25">
      <c r="A51" s="24" t="s">
        <v>38</v>
      </c>
      <c r="B51" s="25"/>
      <c r="C51" s="25">
        <v>2</v>
      </c>
      <c r="D51" s="25"/>
      <c r="E51" s="25"/>
      <c r="F51" s="25"/>
      <c r="G51" s="25">
        <v>0</v>
      </c>
      <c r="H51" s="26">
        <v>0</v>
      </c>
      <c r="I51" s="28">
        <f t="shared" si="6"/>
        <v>2</v>
      </c>
    </row>
    <row r="52" spans="1:9" ht="16.8" thickBot="1" x14ac:dyDescent="0.25"/>
    <row r="53" spans="1:9" ht="13.2" x14ac:dyDescent="0.2">
      <c r="A53" s="20" t="s">
        <v>16</v>
      </c>
      <c r="B53" s="47"/>
      <c r="C53" s="47"/>
      <c r="D53" s="47"/>
      <c r="E53" s="47"/>
      <c r="F53" s="47"/>
      <c r="G53" s="47"/>
      <c r="H53" s="48"/>
      <c r="I53" s="27"/>
    </row>
    <row r="54" spans="1:9" ht="43.8" thickBot="1" x14ac:dyDescent="0.25">
      <c r="A54" s="21"/>
      <c r="B54" s="16" t="s">
        <v>46</v>
      </c>
      <c r="C54" s="16" t="s">
        <v>47</v>
      </c>
      <c r="D54" s="16" t="s">
        <v>48</v>
      </c>
      <c r="E54" s="16" t="s">
        <v>49</v>
      </c>
      <c r="F54" s="22"/>
      <c r="G54" s="22" t="s">
        <v>20</v>
      </c>
      <c r="H54" s="23" t="s">
        <v>21</v>
      </c>
      <c r="I54" s="28"/>
    </row>
    <row r="55" spans="1:9" ht="13.8" thickBot="1" x14ac:dyDescent="0.25">
      <c r="A55" s="24" t="s">
        <v>45</v>
      </c>
      <c r="B55" s="25">
        <v>1</v>
      </c>
      <c r="C55" s="25">
        <v>1</v>
      </c>
      <c r="D55" s="25"/>
      <c r="E55" s="25"/>
      <c r="F55" s="25"/>
      <c r="G55" s="25">
        <v>0</v>
      </c>
      <c r="H55" s="26">
        <v>0</v>
      </c>
      <c r="I55" s="28">
        <f t="shared" ref="I55" si="7">SUM(B55:H55)</f>
        <v>2</v>
      </c>
    </row>
  </sheetData>
  <mergeCells count="19">
    <mergeCell ref="G3:G5"/>
    <mergeCell ref="B11:E11"/>
    <mergeCell ref="A30:E30"/>
    <mergeCell ref="F30:F33"/>
    <mergeCell ref="G30:G33"/>
    <mergeCell ref="A31:E31"/>
    <mergeCell ref="A32:E32"/>
    <mergeCell ref="A33:E33"/>
    <mergeCell ref="A11:A12"/>
    <mergeCell ref="F11:F12"/>
    <mergeCell ref="G11:G12"/>
    <mergeCell ref="A27:E27"/>
    <mergeCell ref="A29:E29"/>
    <mergeCell ref="A24:A25"/>
    <mergeCell ref="B24:E24"/>
    <mergeCell ref="F24:F25"/>
    <mergeCell ref="G24:G25"/>
    <mergeCell ref="B53:H53"/>
    <mergeCell ref="B40:H40"/>
  </mergeCells>
  <phoneticPr fontId="3"/>
  <pageMargins left="0.70866141732283472" right="0.70866141732283472" top="0.74803149606299213" bottom="0.74803149606299213" header="0.31496062992125984" footer="0.31496062992125984"/>
  <pageSetup paperSize="9" scale="37" firstPageNumber="17" orientation="portrait" useFirstPageNumber="1" r:id="rId1"/>
  <headerFooter scaleWithDoc="0" alignWithMargins="0">
    <oddHeader>&amp;R資料２</oddHeader>
    <oddFooter xml:space="preserve">&amp;C&amp;P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2026-01-13T03:13:42Z</dcterms:modified>
</cp:coreProperties>
</file>