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3040" windowHeight="9090"/>
  </bookViews>
  <sheets>
    <sheet name="自己評価表" sheetId="1" r:id="rId1"/>
  </sheets>
  <definedNames>
    <definedName name="_xlnm.Print_Area" localSheetId="0">自己評価表!$A$1:$J$51</definedName>
  </definedNames>
  <calcPr calcId="162913"/>
</workbook>
</file>

<file path=xl/calcChain.xml><?xml version="1.0" encoding="utf-8"?>
<calcChain xmlns="http://schemas.openxmlformats.org/spreadsheetml/2006/main">
  <c r="A16" i="1" l="1"/>
</calcChain>
</file>

<file path=xl/sharedStrings.xml><?xml version="1.0" encoding="utf-8"?>
<sst xmlns="http://schemas.openxmlformats.org/spreadsheetml/2006/main" count="176" uniqueCount="130">
  <si>
    <t>Ⅰ提案の履行状況に関する項目</t>
  </si>
  <si>
    <t>平等利用が確保されるよう適切な管理を行なうための方策</t>
  </si>
  <si>
    <t>①施設の設置目的に沿った運営</t>
  </si>
  <si>
    <t>②提案した管理運営方針に沿った管理</t>
  </si>
  <si>
    <t>評価項目</t>
    <rPh sb="0" eb="2">
      <t>ヒョウカ</t>
    </rPh>
    <rPh sb="2" eb="4">
      <t>コウモク</t>
    </rPh>
    <phoneticPr fontId="1"/>
  </si>
  <si>
    <t>評価基準（内容）</t>
    <rPh sb="0" eb="2">
      <t>ヒョウカ</t>
    </rPh>
    <rPh sb="2" eb="4">
      <t>キジュン</t>
    </rPh>
    <rPh sb="5" eb="7">
      <t>ナイヨウ</t>
    </rPh>
    <phoneticPr fontId="1"/>
  </si>
  <si>
    <t>指定管理者の自己評価</t>
    <rPh sb="0" eb="2">
      <t>シテイ</t>
    </rPh>
    <rPh sb="2" eb="5">
      <t>カンリシャ</t>
    </rPh>
    <rPh sb="6" eb="8">
      <t>ジコ</t>
    </rPh>
    <rPh sb="8" eb="10">
      <t>ヒョウカ</t>
    </rPh>
    <phoneticPr fontId="1"/>
  </si>
  <si>
    <t>評価</t>
    <rPh sb="0" eb="2">
      <t>ヒョウカ</t>
    </rPh>
    <phoneticPr fontId="1"/>
  </si>
  <si>
    <t>Ｓ～Ｃ</t>
    <phoneticPr fontId="1"/>
  </si>
  <si>
    <t>①公平なサービス提供、対応状況</t>
  </si>
  <si>
    <t>②高齢者、障がい者等に対する配慮</t>
  </si>
  <si>
    <t>①提案のあったサービス向上策の取組み</t>
  </si>
  <si>
    <t>②自主事業の取組み</t>
    <phoneticPr fontId="1"/>
  </si>
  <si>
    <t>③施設設備、機能の活用</t>
    <phoneticPr fontId="1"/>
  </si>
  <si>
    <t>①施設設備の効果的な維持管理</t>
  </si>
  <si>
    <t>①広告収入等の収入確保策の取組み</t>
  </si>
  <si>
    <t>②提案どおり実施されているか。</t>
    <phoneticPr fontId="1"/>
  </si>
  <si>
    <t>その他管理に際して必要な事項</t>
  </si>
  <si>
    <t>(7)府施策との整合</t>
    <phoneticPr fontId="1"/>
  </si>
  <si>
    <t>①府、公益事業協力等の取組み</t>
  </si>
  <si>
    <t>②行政の福祉化の取組み</t>
  </si>
  <si>
    <t>施設所管課の評価</t>
  </si>
  <si>
    <t>評価委員会の指摘・提言</t>
  </si>
  <si>
    <t>①利用者満足度調査等の実施状況</t>
  </si>
  <si>
    <t>①その他創意工夫の取組み</t>
  </si>
  <si>
    <t>①事業収支計画、事業収支実績状況</t>
  </si>
  <si>
    <t>①職員体制・配置</t>
  </si>
  <si>
    <t>②管理監督体制・責任体制</t>
  </si>
  <si>
    <t>③指導育成、研修体制</t>
  </si>
  <si>
    <t>②法人等事業者の財務状況</t>
  </si>
  <si>
    <r>
      <t>(1)</t>
    </r>
    <r>
      <rPr>
        <sz val="11"/>
        <color theme="1"/>
        <rFont val="ＭＳ 明朝"/>
        <family val="1"/>
        <charset val="128"/>
      </rPr>
      <t>利用者満足度調査等</t>
    </r>
  </si>
  <si>
    <r>
      <t>②調査結果のフィードバック（</t>
    </r>
    <r>
      <rPr>
        <sz val="11"/>
        <color theme="1"/>
        <rFont val="Century"/>
        <family val="1"/>
      </rPr>
      <t>PDCA</t>
    </r>
    <r>
      <rPr>
        <sz val="11"/>
        <color theme="1"/>
        <rFont val="ＭＳ 明朝"/>
        <family val="1"/>
        <charset val="128"/>
      </rPr>
      <t>）</t>
    </r>
  </si>
  <si>
    <r>
      <t>(2)</t>
    </r>
    <r>
      <rPr>
        <sz val="11"/>
        <color theme="1"/>
        <rFont val="ＭＳ 明朝"/>
        <family val="1"/>
        <charset val="128"/>
      </rPr>
      <t>自主事業</t>
    </r>
  </si>
  <si>
    <r>
      <t>(2)</t>
    </r>
    <r>
      <rPr>
        <sz val="11"/>
        <color theme="1"/>
        <rFont val="ＭＳ 明朝"/>
        <family val="1"/>
        <charset val="128"/>
      </rPr>
      <t>安定的な運営が可能となる人的能力</t>
    </r>
  </si>
  <si>
    <r>
      <t>(3)</t>
    </r>
    <r>
      <rPr>
        <sz val="11"/>
        <color theme="1"/>
        <rFont val="ＭＳ 明朝"/>
        <family val="1"/>
        <charset val="128"/>
      </rPr>
      <t>安定的な運営が可能となる財政的基盤</t>
    </r>
  </si>
  <si>
    <t>④環境問題への取組み</t>
    <phoneticPr fontId="1"/>
  </si>
  <si>
    <t>(2)平等な利用を図るための具体的手法・効果</t>
  </si>
  <si>
    <t>(3)利用者の増加を図るための具体的手法・効果</t>
  </si>
  <si>
    <t>(4)サービスの向上を図るための具体的手法・効果</t>
  </si>
  <si>
    <t>(5)施設の維持管理の内容、適格性及び実現の程度</t>
  </si>
  <si>
    <t>(6)収入確保策の実施</t>
  </si>
  <si>
    <t>Ⅱ　総括</t>
    <rPh sb="2" eb="4">
      <t>ソウカツ</t>
    </rPh>
    <phoneticPr fontId="1"/>
  </si>
  <si>
    <t>〔指標〕R３収支計算書（プロポーザル）</t>
    <phoneticPr fontId="1"/>
  </si>
  <si>
    <t>６項目（２４点満点）</t>
    <phoneticPr fontId="1"/>
  </si>
  <si>
    <t>１項目（４点満点）</t>
    <phoneticPr fontId="1"/>
  </si>
  <si>
    <t>２項目（８点満点）</t>
    <phoneticPr fontId="1"/>
  </si>
  <si>
    <t>令和３年度指定管理運営業務評価票</t>
    <rPh sb="0" eb="2">
      <t>レイワ</t>
    </rPh>
    <rPh sb="3" eb="5">
      <t>ネンド</t>
    </rPh>
    <phoneticPr fontId="1"/>
  </si>
  <si>
    <t>➤全国規模の大会からアマチュアスポーツ大会に開催、プロレスなどの興行や会社の式典などバランスのとれた日程調整心掛け「スポーツとにぎわいの殿堂」を発信する施設として運営を行っています。
➤コロナ禍により国際大会は中止となりましたが、実施できるアマチュア大会の誘致を積極的に行いました。また、12月には感染症対策をしっかりと施した上での音楽イベントを誘致しています。（評価点：３点）</t>
    <phoneticPr fontId="1"/>
  </si>
  <si>
    <t>➤賑わいの創出を意識した利用団体誘致を行うことで音楽、格闘技イベント企業の商談会などで施設をご利用頂きました。また、ＡＩカメラ導入し試験的にバレーボール大会で撮影実施しました。観戦用だけでなく自身達のプレーの分析にも役立つと好評を頂きました。
➤コロナ禍において賑わいの創出を推進することは難しい面がありましたが、感染症対策を徹底し、安全に利用できる施設運営を構築することができました。（評価点：３点）</t>
    <rPh sb="1" eb="2">
      <t>ニギ</t>
    </rPh>
    <rPh sb="5" eb="7">
      <t>ソウシュツ</t>
    </rPh>
    <rPh sb="8" eb="10">
      <t>イシキ</t>
    </rPh>
    <rPh sb="12" eb="16">
      <t>リヨウダンタイ</t>
    </rPh>
    <rPh sb="16" eb="18">
      <t>ユウチ</t>
    </rPh>
    <rPh sb="19" eb="20">
      <t>オコナ</t>
    </rPh>
    <rPh sb="24" eb="26">
      <t>オンガク</t>
    </rPh>
    <rPh sb="27" eb="30">
      <t>カクトウギ</t>
    </rPh>
    <rPh sb="34" eb="36">
      <t>キギョウ</t>
    </rPh>
    <rPh sb="37" eb="40">
      <t>ショウダンカイ</t>
    </rPh>
    <rPh sb="43" eb="45">
      <t>シセツ</t>
    </rPh>
    <rPh sb="47" eb="49">
      <t>リヨウ</t>
    </rPh>
    <rPh sb="49" eb="50">
      <t>イタダ</t>
    </rPh>
    <rPh sb="163" eb="165">
      <t>テッテイ</t>
    </rPh>
    <phoneticPr fontId="1"/>
  </si>
  <si>
    <t xml:space="preserve">➤第１・２競技場の照明をLED化することで大幅な省エネ実現しました。
➤ゴミの排出量の抑制と分別を徹底。
➤個人情報保護に関する研修を実施し、全スタッフが個人情報保護法を遵守する意識を持ちマニュアルに基づく個人情報の管理を実施しています。（評価点：３点）
</t>
    <rPh sb="39" eb="41">
      <t>ハイシュツ</t>
    </rPh>
    <rPh sb="41" eb="42">
      <t>リョウ</t>
    </rPh>
    <rPh sb="43" eb="45">
      <t>ヨクセイ</t>
    </rPh>
    <phoneticPr fontId="1"/>
  </si>
  <si>
    <t>➤ホームページを随時更新し、またＳＮＳを活用し、会館情報をタイムリーに発信した。
➤施設の予約取得に関してはチェックリストを作成し、予約が公平になされているか、複数のスタッフによる監視を実施。
➤予約問い合わせに対して全スタッフが同じレベルで情報提供を行える様に予約対応マニュアルを作成。授乳室（mamaro)の設置。
➤お客さまの多様性に配慮したきめ細やかな応対によって、「だれもが気持ちよく利用できる施設」となるよう努めた。（評価：３点）</t>
    <rPh sb="144" eb="146">
      <t>ジュニュウ</t>
    </rPh>
    <rPh sb="146" eb="147">
      <t>シツ</t>
    </rPh>
    <rPh sb="156" eb="158">
      <t>セッチ</t>
    </rPh>
    <phoneticPr fontId="1"/>
  </si>
  <si>
    <t>➤高齢者が見やすいように案内用掲示物は大きな文字サイズで作成。
➤視覚障がい者団体利用時は正面ピロティの盲動鈴使用。
➤障がい者団体の減免措置など配慮した体制を実施。
➤施設職員に障がい者スポーツ指導員を配置。（評価点：３点）</t>
    <rPh sb="33" eb="35">
      <t>シカク</t>
    </rPh>
    <rPh sb="85" eb="87">
      <t>シセツ</t>
    </rPh>
    <rPh sb="87" eb="89">
      <t>ショクイン</t>
    </rPh>
    <rPh sb="90" eb="91">
      <t>ショウ</t>
    </rPh>
    <rPh sb="93" eb="94">
      <t>シャ</t>
    </rPh>
    <rPh sb="98" eb="101">
      <t>シドウイン</t>
    </rPh>
    <rPh sb="102" eb="104">
      <t>ハイチ</t>
    </rPh>
    <phoneticPr fontId="1"/>
  </si>
  <si>
    <t>➤競技場のLED化により省エネが実現できている。利用者からも好評で満足度ぼ向上に繋がっている。
➤個人情報保護に関する研修など各種研修について、提案どおり実施できている。</t>
    <rPh sb="1" eb="4">
      <t>キョウギジョウ</t>
    </rPh>
    <rPh sb="8" eb="9">
      <t>カ</t>
    </rPh>
    <rPh sb="12" eb="13">
      <t>ショウ</t>
    </rPh>
    <rPh sb="16" eb="18">
      <t>ジツゲン</t>
    </rPh>
    <rPh sb="24" eb="27">
      <t>リヨウシャ</t>
    </rPh>
    <rPh sb="30" eb="32">
      <t>コウヒョウ</t>
    </rPh>
    <rPh sb="33" eb="36">
      <t>マンゾクド</t>
    </rPh>
    <rPh sb="37" eb="39">
      <t>コウジョウ</t>
    </rPh>
    <rPh sb="40" eb="41">
      <t>ツナ</t>
    </rPh>
    <rPh sb="49" eb="55">
      <t>コジンジョウホウホゴ</t>
    </rPh>
    <rPh sb="56" eb="57">
      <t>カン</t>
    </rPh>
    <rPh sb="59" eb="61">
      <t>ケンシュウ</t>
    </rPh>
    <rPh sb="63" eb="67">
      <t>カクシュケンシュウ</t>
    </rPh>
    <rPh sb="72" eb="74">
      <t>テイアン</t>
    </rPh>
    <rPh sb="77" eb="79">
      <t>ジッシ</t>
    </rPh>
    <phoneticPr fontId="1"/>
  </si>
  <si>
    <t>➤案内掲示物の文字の拡大化や「障がい者スポーツ指導員」の配置などにより、高齢者や障がい者が利用しやすい施設として、利用促進が図られている。</t>
    <rPh sb="1" eb="6">
      <t>アンナイケイジブツ</t>
    </rPh>
    <rPh sb="7" eb="9">
      <t>モジ</t>
    </rPh>
    <rPh sb="10" eb="12">
      <t>カクダイ</t>
    </rPh>
    <rPh sb="12" eb="13">
      <t>カ</t>
    </rPh>
    <rPh sb="15" eb="16">
      <t>ショウ</t>
    </rPh>
    <rPh sb="18" eb="19">
      <t>シャ</t>
    </rPh>
    <rPh sb="23" eb="26">
      <t>シドウイン</t>
    </rPh>
    <rPh sb="28" eb="30">
      <t>ハイチ</t>
    </rPh>
    <rPh sb="36" eb="39">
      <t>コウレイシャ</t>
    </rPh>
    <rPh sb="40" eb="41">
      <t>ショウ</t>
    </rPh>
    <rPh sb="43" eb="44">
      <t>シャ</t>
    </rPh>
    <rPh sb="45" eb="47">
      <t>リヨウ</t>
    </rPh>
    <rPh sb="51" eb="53">
      <t>シセツ</t>
    </rPh>
    <rPh sb="57" eb="59">
      <t>リヨウ</t>
    </rPh>
    <rPh sb="59" eb="61">
      <t>ソクシン</t>
    </rPh>
    <rPh sb="62" eb="63">
      <t>ハカ</t>
    </rPh>
    <phoneticPr fontId="1"/>
  </si>
  <si>
    <t>Ａ</t>
    <phoneticPr fontId="1"/>
  </si>
  <si>
    <t>Ａ</t>
    <phoneticPr fontId="1"/>
  </si>
  <si>
    <t>Ｓ</t>
    <phoneticPr fontId="1"/>
  </si>
  <si>
    <t>➤利用団体との打ち合わせ時に、利用内容にあった附帯設備の使用を促している。
➤気持ち良くご利用頂ける様に附帯設備の日常点検はもとより、清潔な保管を心掛けています。（評価点：３点）</t>
    <phoneticPr fontId="1"/>
  </si>
  <si>
    <t>➤チェックリストを作成し利用後の施設点検、備品点検を実施。月に１度スタッフによる安全目視点検を実施。スポーツ器具点検を実施。（評価点：３点）</t>
    <rPh sb="40" eb="42">
      <t>アンゼン</t>
    </rPh>
    <rPh sb="42" eb="44">
      <t>モクシ</t>
    </rPh>
    <rPh sb="44" eb="46">
      <t>テンケン</t>
    </rPh>
    <rPh sb="47" eb="49">
      <t>ジッシ</t>
    </rPh>
    <rPh sb="54" eb="56">
      <t>キグ</t>
    </rPh>
    <phoneticPr fontId="1"/>
  </si>
  <si>
    <t>➤危機管理マニュアルを作成し緊急時にも対応出来るように備えている。
➤大阪府警（浪速署）と連携を図り、地域の防犯対策への協力やイベント開催時の情報共有を行った。
➤テナント職員も含めた年２回の消防訓練を実施（今年度は９月・３月実施）（評価点：３点）</t>
    <rPh sb="35" eb="37">
      <t>オオサカ</t>
    </rPh>
    <rPh sb="37" eb="39">
      <t>フケイ</t>
    </rPh>
    <rPh sb="40" eb="42">
      <t>ナニワ</t>
    </rPh>
    <rPh sb="42" eb="43">
      <t>ショ</t>
    </rPh>
    <rPh sb="45" eb="47">
      <t>レンケイ</t>
    </rPh>
    <rPh sb="48" eb="49">
      <t>ハカ</t>
    </rPh>
    <rPh sb="51" eb="53">
      <t>チイキ</t>
    </rPh>
    <rPh sb="54" eb="56">
      <t>ボウハン</t>
    </rPh>
    <rPh sb="56" eb="58">
      <t>タイサク</t>
    </rPh>
    <rPh sb="60" eb="62">
      <t>キョウリョク</t>
    </rPh>
    <rPh sb="67" eb="69">
      <t>カイサイ</t>
    </rPh>
    <rPh sb="69" eb="70">
      <t>ジ</t>
    </rPh>
    <rPh sb="71" eb="73">
      <t>ジョウホウ</t>
    </rPh>
    <rPh sb="73" eb="75">
      <t>キョウユウ</t>
    </rPh>
    <rPh sb="76" eb="77">
      <t>オコナ</t>
    </rPh>
    <rPh sb="86" eb="88">
      <t>ショクイン</t>
    </rPh>
    <rPh sb="89" eb="90">
      <t>フク</t>
    </rPh>
    <rPh sb="104" eb="107">
      <t>コンネンド</t>
    </rPh>
    <rPh sb="109" eb="110">
      <t>ガツ</t>
    </rPh>
    <rPh sb="112" eb="113">
      <t>ガツ</t>
    </rPh>
    <rPh sb="113" eb="115">
      <t>ジッシ</t>
    </rPh>
    <phoneticPr fontId="1"/>
  </si>
  <si>
    <t>➤月間行事予定広告掲載枠１社契約、季刊誌広告枠掲載枠２社。（評価点：３点）</t>
    <phoneticPr fontId="1"/>
  </si>
  <si>
    <t>➤ESCO事業への協力
➤「第２次大阪府スポーツ推進計画」に賛同し、ライフステージに応じたスポーツ教室を開催。
➤「大阪府男女共同参画プラン」に賛同し、副総括責任者として女性を登用しています。
➤府各部局からの啓発掲示物の掲示や配布物の配置への協力、地元市の広報誌等の掲示を行った。
➤府主催イベントへ協力した。（備品の貸出・会場調整）</t>
    <rPh sb="5" eb="7">
      <t>ジギョウ</t>
    </rPh>
    <rPh sb="9" eb="11">
      <t>キョウリョク</t>
    </rPh>
    <rPh sb="14" eb="15">
      <t>ダイ</t>
    </rPh>
    <rPh sb="16" eb="17">
      <t>ジ</t>
    </rPh>
    <rPh sb="17" eb="20">
      <t>オオサカフ</t>
    </rPh>
    <rPh sb="24" eb="28">
      <t>スイシンケイカク</t>
    </rPh>
    <rPh sb="30" eb="32">
      <t>サンドウ</t>
    </rPh>
    <rPh sb="42" eb="43">
      <t>オウ</t>
    </rPh>
    <rPh sb="49" eb="51">
      <t>キョウシツ</t>
    </rPh>
    <rPh sb="52" eb="54">
      <t>カイサイ</t>
    </rPh>
    <rPh sb="58" eb="61">
      <t>オオサカフ</t>
    </rPh>
    <rPh sb="61" eb="63">
      <t>ダンジョ</t>
    </rPh>
    <rPh sb="63" eb="65">
      <t>キョウドウ</t>
    </rPh>
    <rPh sb="65" eb="67">
      <t>サンカク</t>
    </rPh>
    <rPh sb="72" eb="74">
      <t>サンドウ</t>
    </rPh>
    <rPh sb="76" eb="79">
      <t>フクソウカツ</t>
    </rPh>
    <rPh sb="79" eb="82">
      <t>セキニンシャ</t>
    </rPh>
    <rPh sb="85" eb="87">
      <t>ジョセイ</t>
    </rPh>
    <rPh sb="88" eb="90">
      <t>トウヨウ</t>
    </rPh>
    <rPh sb="143" eb="144">
      <t>フ</t>
    </rPh>
    <rPh sb="144" eb="146">
      <t>シュサイ</t>
    </rPh>
    <rPh sb="151" eb="153">
      <t>キョウリョク</t>
    </rPh>
    <rPh sb="157" eb="159">
      <t>ビヒン</t>
    </rPh>
    <rPh sb="160" eb="162">
      <t>カシダシ</t>
    </rPh>
    <rPh sb="163" eb="165">
      <t>カイジョウ</t>
    </rPh>
    <rPh sb="165" eb="167">
      <t>チョウセイ</t>
    </rPh>
    <phoneticPr fontId="1"/>
  </si>
  <si>
    <t>➤知的障がい者の雇用（事務員１名）
　　シンコースポーツ㈱　3.37％
※（一社）おおさか人材雇用開発人権センターと連携
　支援学校等の生徒の就労支援を実施</t>
    <rPh sb="1" eb="3">
      <t>チテキ</t>
    </rPh>
    <rPh sb="3" eb="4">
      <t>ショウ</t>
    </rPh>
    <rPh sb="8" eb="10">
      <t>コヨウ</t>
    </rPh>
    <rPh sb="11" eb="14">
      <t>ジムイン</t>
    </rPh>
    <rPh sb="15" eb="16">
      <t>メイ</t>
    </rPh>
    <rPh sb="58" eb="60">
      <t>レンケイ</t>
    </rPh>
    <phoneticPr fontId="1"/>
  </si>
  <si>
    <t>➤第１・第２競技場のLED照明への改修により電気使用量・ＣＯ２を削減。
➤外気温や利用者数に応じた空調設備などの間欠運転を実施し節電に努めた。</t>
    <rPh sb="1" eb="2">
      <t>ダイ</t>
    </rPh>
    <rPh sb="4" eb="5">
      <t>ダイ</t>
    </rPh>
    <rPh sb="6" eb="9">
      <t>キョウギジョウ</t>
    </rPh>
    <rPh sb="13" eb="15">
      <t>ショウメイ</t>
    </rPh>
    <rPh sb="17" eb="19">
      <t>カイシュウ</t>
    </rPh>
    <rPh sb="22" eb="24">
      <t>デンキ</t>
    </rPh>
    <rPh sb="24" eb="27">
      <t>シヨウリョウ</t>
    </rPh>
    <rPh sb="32" eb="34">
      <t>サクゲン</t>
    </rPh>
    <rPh sb="37" eb="40">
      <t>ガイキオン</t>
    </rPh>
    <rPh sb="41" eb="43">
      <t>リヨウ</t>
    </rPh>
    <rPh sb="43" eb="44">
      <t>シャ</t>
    </rPh>
    <rPh sb="44" eb="45">
      <t>スウ</t>
    </rPh>
    <rPh sb="46" eb="47">
      <t>オウ</t>
    </rPh>
    <rPh sb="49" eb="51">
      <t>クウチョウ</t>
    </rPh>
    <rPh sb="51" eb="53">
      <t>セツビ</t>
    </rPh>
    <rPh sb="56" eb="58">
      <t>カンケツ</t>
    </rPh>
    <rPh sb="58" eb="60">
      <t>ウンテン</t>
    </rPh>
    <rPh sb="61" eb="63">
      <t>ジッシ</t>
    </rPh>
    <rPh sb="64" eb="66">
      <t>セツデン</t>
    </rPh>
    <rPh sb="67" eb="68">
      <t>ツト</t>
    </rPh>
    <phoneticPr fontId="1"/>
  </si>
  <si>
    <t>Ｂ</t>
    <phoneticPr fontId="1"/>
  </si>
  <si>
    <t>➤感染症対策として正面ピロティにサーモカメラ設置。
➤吉本興業と連携によるワークショップを開催。「笑い飯哲夫の写経教室」、「シルクのべっぴん塾」を実施。
➤キャンセルにより空きになった施設の有効活用として、バドミントン開放DAYを実施。
➤大阪リゾート＆スポーツ専門学校と協力し、スポーツ指導者育成事業として健康教室を実施。（評価点　３点）</t>
    <rPh sb="32" eb="34">
      <t>レンケイ</t>
    </rPh>
    <rPh sb="45" eb="47">
      <t>カイサイ</t>
    </rPh>
    <rPh sb="144" eb="147">
      <t>シドウシャ</t>
    </rPh>
    <rPh sb="147" eb="149">
      <t>イクセイ</t>
    </rPh>
    <rPh sb="149" eb="151">
      <t>ジギョウ</t>
    </rPh>
    <phoneticPr fontId="1"/>
  </si>
  <si>
    <t>➤新型コロナウイルス感染症拡大防止対策として、ガイドラインを作成することにより、施設利用者が安全に使用できる環境を確保することができている。</t>
    <rPh sb="1" eb="3">
      <t>シンガタ</t>
    </rPh>
    <rPh sb="10" eb="13">
      <t>カンセンショウ</t>
    </rPh>
    <rPh sb="13" eb="19">
      <t>カクダイボウシタイサク</t>
    </rPh>
    <rPh sb="30" eb="32">
      <t>サクセイ</t>
    </rPh>
    <rPh sb="40" eb="45">
      <t>シセツリヨウシャ</t>
    </rPh>
    <rPh sb="46" eb="48">
      <t>アンゼン</t>
    </rPh>
    <rPh sb="49" eb="51">
      <t>シヨウ</t>
    </rPh>
    <rPh sb="54" eb="56">
      <t>カンキョウ</t>
    </rPh>
    <rPh sb="57" eb="59">
      <t>カクホ</t>
    </rPh>
    <phoneticPr fontId="1"/>
  </si>
  <si>
    <t>➤施設設備の日常点検の実施を行い、不具合箇所などを事前に確認し、不具合により使用できない状況に陥らない等に防止できている。</t>
    <rPh sb="1" eb="5">
      <t>シセツセツビ</t>
    </rPh>
    <rPh sb="6" eb="10">
      <t>ニチジョウテンケン</t>
    </rPh>
    <rPh sb="11" eb="13">
      <t>ジッシ</t>
    </rPh>
    <rPh sb="14" eb="15">
      <t>オコナ</t>
    </rPh>
    <rPh sb="17" eb="22">
      <t>フグアイカショ</t>
    </rPh>
    <rPh sb="25" eb="27">
      <t>ジゼン</t>
    </rPh>
    <rPh sb="28" eb="30">
      <t>カクニン</t>
    </rPh>
    <rPh sb="32" eb="35">
      <t>フグアイ</t>
    </rPh>
    <rPh sb="38" eb="40">
      <t>シヨウ</t>
    </rPh>
    <rPh sb="44" eb="46">
      <t>ジョウキョウ</t>
    </rPh>
    <rPh sb="47" eb="48">
      <t>オチイ</t>
    </rPh>
    <rPh sb="51" eb="52">
      <t>トウ</t>
    </rPh>
    <rPh sb="53" eb="55">
      <t>ボウシ</t>
    </rPh>
    <phoneticPr fontId="1"/>
  </si>
  <si>
    <t>➤中長期的な計画に基づいた予防保全・修繕を実施することにより、故障を未然に防ぐことができている。</t>
    <rPh sb="1" eb="5">
      <t>チュウチョウキテキ</t>
    </rPh>
    <rPh sb="6" eb="8">
      <t>ケイカク</t>
    </rPh>
    <rPh sb="9" eb="10">
      <t>モト</t>
    </rPh>
    <rPh sb="13" eb="17">
      <t>ヨボウホゼン</t>
    </rPh>
    <rPh sb="18" eb="20">
      <t>シュウゼン</t>
    </rPh>
    <rPh sb="21" eb="23">
      <t>ジッシ</t>
    </rPh>
    <rPh sb="31" eb="33">
      <t>コショウ</t>
    </rPh>
    <rPh sb="34" eb="36">
      <t>ミゼン</t>
    </rPh>
    <rPh sb="37" eb="38">
      <t>フセ</t>
    </rPh>
    <phoneticPr fontId="1"/>
  </si>
  <si>
    <t>➤広告収入により、収入確保策の取組みが実施できている。</t>
    <rPh sb="1" eb="5">
      <t>コウコクシュウニュウ</t>
    </rPh>
    <rPh sb="9" eb="14">
      <t>シュウニュウカクホサク</t>
    </rPh>
    <rPh sb="15" eb="17">
      <t>トリクミ</t>
    </rPh>
    <rPh sb="19" eb="21">
      <t>ジッシ</t>
    </rPh>
    <phoneticPr fontId="1"/>
  </si>
  <si>
    <t>➤利用後の点検を実施することで、安全性の確認ができている。
➤チェックリストの情報を共有することで、全スタッフが施設、備品の状態を把握できている。</t>
    <rPh sb="1" eb="4">
      <t>リヨウゴ</t>
    </rPh>
    <rPh sb="5" eb="7">
      <t>テンケン</t>
    </rPh>
    <rPh sb="8" eb="10">
      <t>ジッシ</t>
    </rPh>
    <rPh sb="16" eb="19">
      <t>アンゼンセイ</t>
    </rPh>
    <rPh sb="20" eb="22">
      <t>カクニン</t>
    </rPh>
    <rPh sb="39" eb="41">
      <t>ジョウホウ</t>
    </rPh>
    <rPh sb="42" eb="44">
      <t>キョウユウ</t>
    </rPh>
    <rPh sb="50" eb="51">
      <t>ゼン</t>
    </rPh>
    <rPh sb="56" eb="58">
      <t>シセツ</t>
    </rPh>
    <rPh sb="59" eb="61">
      <t>ビヒン</t>
    </rPh>
    <rPh sb="62" eb="64">
      <t>ジョウタイ</t>
    </rPh>
    <rPh sb="65" eb="67">
      <t>ハアク</t>
    </rPh>
    <phoneticPr fontId="1"/>
  </si>
  <si>
    <t>➤ESCO事業への協力で、水光熱費の削減につながっている。
➤府男女共同参画プランに基づき、女性登用ができている。
➤府の啓発掲示物の提示等へ積極的に協力しており、「こども110番の家」の協力施設にもなっている。</t>
    <rPh sb="5" eb="7">
      <t>ジギョウ</t>
    </rPh>
    <rPh sb="9" eb="11">
      <t>キョウリョク</t>
    </rPh>
    <rPh sb="13" eb="17">
      <t>スイコウネツヒ</t>
    </rPh>
    <rPh sb="18" eb="20">
      <t>サクゲン</t>
    </rPh>
    <rPh sb="31" eb="32">
      <t>フ</t>
    </rPh>
    <rPh sb="32" eb="38">
      <t>ダンジョキョウドウサンカク</t>
    </rPh>
    <rPh sb="42" eb="43">
      <t>モト</t>
    </rPh>
    <rPh sb="46" eb="48">
      <t>ジョセイ</t>
    </rPh>
    <rPh sb="48" eb="50">
      <t>トウヨウ</t>
    </rPh>
    <rPh sb="59" eb="60">
      <t>フ</t>
    </rPh>
    <rPh sb="61" eb="66">
      <t>ケイハツケイジブツ</t>
    </rPh>
    <rPh sb="67" eb="69">
      <t>テイジ</t>
    </rPh>
    <rPh sb="69" eb="70">
      <t>トウ</t>
    </rPh>
    <rPh sb="71" eb="74">
      <t>セッキョクテキ</t>
    </rPh>
    <rPh sb="75" eb="77">
      <t>キョウリョク</t>
    </rPh>
    <rPh sb="94" eb="98">
      <t>キョウリョクシセツ</t>
    </rPh>
    <phoneticPr fontId="1"/>
  </si>
  <si>
    <t>➤障がい者雇用の取組みとして、提案どおり知的障がい者の雇用率が達成できている。</t>
    <rPh sb="1" eb="2">
      <t>ショウ</t>
    </rPh>
    <rPh sb="4" eb="5">
      <t>シャ</t>
    </rPh>
    <rPh sb="5" eb="7">
      <t>コヨウ</t>
    </rPh>
    <rPh sb="15" eb="17">
      <t>テイアン</t>
    </rPh>
    <rPh sb="20" eb="23">
      <t>チテキショウ</t>
    </rPh>
    <rPh sb="25" eb="26">
      <t>シャ</t>
    </rPh>
    <rPh sb="27" eb="30">
      <t>コヨウリツ</t>
    </rPh>
    <rPh sb="31" eb="33">
      <t>タッセイ</t>
    </rPh>
    <phoneticPr fontId="1"/>
  </si>
  <si>
    <t>➤地域の防犯活動へ積極的に協力している。
➤就職困難者の雇用を促進し、C-STEPとの連携も行っている。</t>
    <rPh sb="1" eb="3">
      <t>チイキ</t>
    </rPh>
    <rPh sb="4" eb="6">
      <t>ボウハン</t>
    </rPh>
    <rPh sb="6" eb="8">
      <t>カツドウ</t>
    </rPh>
    <rPh sb="9" eb="12">
      <t>セッキョクテキ</t>
    </rPh>
    <rPh sb="13" eb="15">
      <t>キョウリョク</t>
    </rPh>
    <rPh sb="22" eb="27">
      <t>シュウショクコンナンシャ</t>
    </rPh>
    <rPh sb="28" eb="30">
      <t>コヨウ</t>
    </rPh>
    <rPh sb="31" eb="33">
      <t>ソクシン</t>
    </rPh>
    <rPh sb="43" eb="45">
      <t>レンケイ</t>
    </rPh>
    <rPh sb="46" eb="47">
      <t>オコナ</t>
    </rPh>
    <phoneticPr fontId="1"/>
  </si>
  <si>
    <t>➤競技場のLED化による省エネ対策を実現し、CO2排出削減に繋げている。</t>
    <rPh sb="1" eb="4">
      <t>キョウギジョウ</t>
    </rPh>
    <rPh sb="8" eb="9">
      <t>カ</t>
    </rPh>
    <rPh sb="12" eb="13">
      <t>ショウ</t>
    </rPh>
    <rPh sb="15" eb="17">
      <t>タイサク</t>
    </rPh>
    <rPh sb="18" eb="20">
      <t>ジツゲン</t>
    </rPh>
    <rPh sb="25" eb="27">
      <t>ハイシュツ</t>
    </rPh>
    <rPh sb="27" eb="29">
      <t>サクゲン</t>
    </rPh>
    <rPh sb="30" eb="31">
      <t>ツナ</t>
    </rPh>
    <phoneticPr fontId="1"/>
  </si>
  <si>
    <t>➤地域の子供安全見守りなど地域の防犯活動への協力。【こども110番の家】
➤地域の祭りへの協力、地域町会への協力</t>
    <rPh sb="1" eb="3">
      <t>チイキ</t>
    </rPh>
    <rPh sb="16" eb="18">
      <t>ボウハン</t>
    </rPh>
    <rPh sb="22" eb="24">
      <t>キョウリョク</t>
    </rPh>
    <rPh sb="32" eb="33">
      <t>バン</t>
    </rPh>
    <rPh sb="34" eb="35">
      <t>イエ</t>
    </rPh>
    <rPh sb="38" eb="40">
      <t>チイキ</t>
    </rPh>
    <rPh sb="41" eb="42">
      <t>マツ</t>
    </rPh>
    <rPh sb="45" eb="47">
      <t>キョウリョク</t>
    </rPh>
    <rPh sb="48" eb="50">
      <t>チイキ</t>
    </rPh>
    <rPh sb="50" eb="52">
      <t>チョウカイ</t>
    </rPh>
    <rPh sb="54" eb="56">
      <t>キョウリョク</t>
    </rPh>
    <phoneticPr fontId="1"/>
  </si>
  <si>
    <t>施設の効用を最大限
発揮するための方策</t>
    <phoneticPr fontId="1"/>
  </si>
  <si>
    <t>施設の効用を最大限発揮するための方策</t>
    <phoneticPr fontId="1"/>
  </si>
  <si>
    <t>Ⅲ適正な管理業務の遂行を図ることができる能力
及び財政基盤に関する事項</t>
    <phoneticPr fontId="1"/>
  </si>
  <si>
    <t>〔指標２〕自主事業収入状況
R２実績：    千円、上半期実績：   千円
R３目標：    千円、上半期実績：   千円</t>
    <rPh sb="23" eb="24">
      <t>セン</t>
    </rPh>
    <rPh sb="35" eb="36">
      <t>セン</t>
    </rPh>
    <rPh sb="47" eb="48">
      <t>セン</t>
    </rPh>
    <rPh sb="59" eb="60">
      <t>セン</t>
    </rPh>
    <phoneticPr fontId="1"/>
  </si>
  <si>
    <t>収　入：    千円、見込み：    千円</t>
    <phoneticPr fontId="1"/>
  </si>
  <si>
    <t>支　出：    千円、見込み：    千円</t>
    <phoneticPr fontId="1"/>
  </si>
  <si>
    <t>納付金：    千円、見込み：    千円</t>
    <phoneticPr fontId="1"/>
  </si>
  <si>
    <t>〔指標１〕自主事業参加者数
R２実績：     人、上半期実績：     人
R３目標：     人、上半期実績：     人</t>
    <phoneticPr fontId="1"/>
  </si>
  <si>
    <t>➤CPR、AED研修実施
➤接客接遇研修（eラーニング）
➤人権研修（eラーニング）
➤新人スタッフ研修（新人スタッフ研修カリキュラム）
➤アンガーマネジメントzoom講習受講（外部講師）（評価点：３点）</t>
    <phoneticPr fontId="1"/>
  </si>
  <si>
    <t>➤適切な管理体制・配置をとることにより、円滑な管理運営を実現できている。</t>
    <rPh sb="1" eb="3">
      <t>テキセツ</t>
    </rPh>
    <rPh sb="4" eb="8">
      <t>カンリタイセイ</t>
    </rPh>
    <rPh sb="9" eb="11">
      <t>ハイチ</t>
    </rPh>
    <rPh sb="20" eb="22">
      <t>エンカツ</t>
    </rPh>
    <rPh sb="23" eb="27">
      <t>カンリウンエイ</t>
    </rPh>
    <rPh sb="28" eb="30">
      <t>ジツゲン</t>
    </rPh>
    <phoneticPr fontId="1"/>
  </si>
  <si>
    <t>➤管理体制が整っており、各部門ごとに担当者を置くことで、全体的な業務推進がなされている。</t>
    <rPh sb="1" eb="5">
      <t>カンリタイセイ</t>
    </rPh>
    <rPh sb="6" eb="7">
      <t>トトノ</t>
    </rPh>
    <rPh sb="12" eb="15">
      <t>カクブモン</t>
    </rPh>
    <rPh sb="18" eb="21">
      <t>タントウシャ</t>
    </rPh>
    <rPh sb="22" eb="23">
      <t>オ</t>
    </rPh>
    <rPh sb="28" eb="31">
      <t>ゼンタイテキ</t>
    </rPh>
    <rPh sb="32" eb="36">
      <t>ギョウムスイシン</t>
    </rPh>
    <phoneticPr fontId="1"/>
  </si>
  <si>
    <t>➤AED等の実技研修やeラーニングの実施により、職員の資質向上が図られている。</t>
    <rPh sb="4" eb="5">
      <t>トウ</t>
    </rPh>
    <rPh sb="6" eb="10">
      <t>ジツギケンシュウ</t>
    </rPh>
    <rPh sb="18" eb="20">
      <t>ジッシ</t>
    </rPh>
    <rPh sb="24" eb="26">
      <t>ショクイン</t>
    </rPh>
    <rPh sb="27" eb="31">
      <t>シシツコウジョウ</t>
    </rPh>
    <rPh sb="32" eb="33">
      <t>ハカ</t>
    </rPh>
    <phoneticPr fontId="1"/>
  </si>
  <si>
    <t>Ⅰ　総括</t>
    <phoneticPr fontId="1"/>
  </si>
  <si>
    <t>６項目（２４点満点）</t>
    <phoneticPr fontId="1"/>
  </si>
  <si>
    <t>Ⅲ　総括</t>
    <phoneticPr fontId="1"/>
  </si>
  <si>
    <t>２項目（８点満点）</t>
    <phoneticPr fontId="1"/>
  </si>
  <si>
    <t>年度評価</t>
    <rPh sb="0" eb="2">
      <t>ネンド</t>
    </rPh>
    <rPh sb="2" eb="4">
      <t>ヒョウカ</t>
    </rPh>
    <phoneticPr fontId="1"/>
  </si>
  <si>
    <t>Ａ</t>
    <phoneticPr fontId="1"/>
  </si>
  <si>
    <t>➤統括責任者が施設に常駐し業務全体を把握し、事業運営、維持管理、清掃、広報、警備、経理部門の各部門の業務調整を行っている。また、副責任者を置くことで責任者不在時でも対応できるようバックアップ体制をとっている。（評価点：3点）</t>
    <phoneticPr fontId="1"/>
  </si>
  <si>
    <t>➤第１・２競技場照明のLED化による競技場内の照度向上。
➤デジタルサイネージ導入による施設の情報発信を実施。
➤ご意見箱を設置し利用者からの意見を集約。
➤オープンな会館イメージをもって頂くように、キッチンカーの設置による飲食スペースの運営を正面玄関で行った。
➤授乳室（mamaro）の設置。ワーキングスペースBOXの設置。（評価点：３点）</t>
    <rPh sb="84" eb="86">
      <t>カイカン</t>
    </rPh>
    <rPh sb="94" eb="95">
      <t>イタダ</t>
    </rPh>
    <rPh sb="112" eb="114">
      <t>インショク</t>
    </rPh>
    <rPh sb="119" eb="121">
      <t>ウンエイ</t>
    </rPh>
    <rPh sb="122" eb="126">
      <t>ショウメンゲンカン</t>
    </rPh>
    <rPh sb="127" eb="128">
      <t>オコナ</t>
    </rPh>
    <rPh sb="133" eb="135">
      <t>ジュニュウ</t>
    </rPh>
    <rPh sb="135" eb="136">
      <t>シツ</t>
    </rPh>
    <rPh sb="145" eb="147">
      <t>セッチ</t>
    </rPh>
    <rPh sb="161" eb="163">
      <t>セッチ</t>
    </rPh>
    <phoneticPr fontId="1"/>
  </si>
  <si>
    <t>➤新型コロナウィルス感染症拡大防止対策としてガイドラインを作成、講師と協議の上プログラム内容を工夫してマスク着用をしながらできる内容もしくはソーシャルディスタンス保持できる内容で実施。
➤吉本興業㈱と連携によるワークショップの開催などスポーツ教室以外の文化教室を実施。（評価点：３点）</t>
    <rPh sb="94" eb="96">
      <t>ヨシモト</t>
    </rPh>
    <rPh sb="96" eb="98">
      <t>コウギョウ</t>
    </rPh>
    <rPh sb="100" eb="102">
      <t>レンケイ</t>
    </rPh>
    <rPh sb="113" eb="115">
      <t>カイサイ</t>
    </rPh>
    <rPh sb="121" eb="123">
      <t>キョウシツ</t>
    </rPh>
    <rPh sb="123" eb="125">
      <t>イガイ</t>
    </rPh>
    <rPh sb="126" eb="128">
      <t>ブンカ</t>
    </rPh>
    <rPh sb="128" eb="130">
      <t>キョウシツ</t>
    </rPh>
    <rPh sb="131" eb="133">
      <t>ジッシ</t>
    </rPh>
    <phoneticPr fontId="1"/>
  </si>
  <si>
    <t>➤施設・設備維持管理基本方針に則り、資産の長寿命化と機能維持に努め、国際品質管理基準（ISO9001）に基づく施設管理を実施。
➤休館日を活用し、効率的な保守点検の日程調整を組んでいる。
➤中長期修繕計画の作成による修繕の提案・実施。
（評価点：３点）</t>
    <rPh sb="1" eb="3">
      <t>シセツ</t>
    </rPh>
    <rPh sb="4" eb="6">
      <t>セツビ</t>
    </rPh>
    <rPh sb="6" eb="8">
      <t>イジ</t>
    </rPh>
    <rPh sb="8" eb="10">
      <t>カンリ</t>
    </rPh>
    <rPh sb="10" eb="12">
      <t>キホン</t>
    </rPh>
    <rPh sb="12" eb="14">
      <t>ホウシン</t>
    </rPh>
    <rPh sb="15" eb="16">
      <t>ノット</t>
    </rPh>
    <rPh sb="18" eb="20">
      <t>シサン</t>
    </rPh>
    <rPh sb="21" eb="25">
      <t>チョウジュミョウカ</t>
    </rPh>
    <rPh sb="26" eb="28">
      <t>キノウ</t>
    </rPh>
    <rPh sb="28" eb="30">
      <t>イジ</t>
    </rPh>
    <rPh sb="31" eb="32">
      <t>ツト</t>
    </rPh>
    <rPh sb="34" eb="36">
      <t>コクサイ</t>
    </rPh>
    <rPh sb="36" eb="38">
      <t>ヒンシツ</t>
    </rPh>
    <rPh sb="38" eb="40">
      <t>カンリ</t>
    </rPh>
    <rPh sb="40" eb="42">
      <t>キジュン</t>
    </rPh>
    <rPh sb="52" eb="53">
      <t>モト</t>
    </rPh>
    <rPh sb="55" eb="57">
      <t>シセツ</t>
    </rPh>
    <rPh sb="57" eb="59">
      <t>カンリ</t>
    </rPh>
    <rPh sb="60" eb="62">
      <t>ジッシ</t>
    </rPh>
    <rPh sb="95" eb="96">
      <t>チュウ</t>
    </rPh>
    <rPh sb="96" eb="98">
      <t>チョウキ</t>
    </rPh>
    <rPh sb="98" eb="100">
      <t>シュウゼン</t>
    </rPh>
    <rPh sb="100" eb="102">
      <t>ケイカク</t>
    </rPh>
    <rPh sb="103" eb="105">
      <t>サクセイ</t>
    </rPh>
    <rPh sb="108" eb="110">
      <t>シュウゼン</t>
    </rPh>
    <rPh sb="111" eb="113">
      <t>テイアン</t>
    </rPh>
    <rPh sb="114" eb="116">
      <t>ジッシ</t>
    </rPh>
    <phoneticPr fontId="1"/>
  </si>
  <si>
    <t xml:space="preserve">②施設設備の安全管理
</t>
    <phoneticPr fontId="1"/>
  </si>
  <si>
    <t xml:space="preserve">③緊急時の危機管理体制
</t>
    <phoneticPr fontId="1"/>
  </si>
  <si>
    <t xml:space="preserve">➤危機管理マニュアルの作成で、緊急時の早期対応ができるよう備えるとともに、職員の意識向上が図られている。
</t>
    <rPh sb="1" eb="5">
      <t>キキカンリ</t>
    </rPh>
    <rPh sb="11" eb="13">
      <t>サクセイ</t>
    </rPh>
    <rPh sb="15" eb="18">
      <t>キンキュウジ</t>
    </rPh>
    <rPh sb="19" eb="23">
      <t>ソウキタイオウ</t>
    </rPh>
    <rPh sb="29" eb="30">
      <t>ソナ</t>
    </rPh>
    <rPh sb="37" eb="39">
      <t>ショクイン</t>
    </rPh>
    <rPh sb="40" eb="42">
      <t>イシキ</t>
    </rPh>
    <rPh sb="42" eb="44">
      <t>コウジョウ</t>
    </rPh>
    <rPh sb="45" eb="46">
      <t>ハカ</t>
    </rPh>
    <phoneticPr fontId="1"/>
  </si>
  <si>
    <t>③社会貢献活動、環境活動、法令遵守の
　取組み</t>
    <phoneticPr fontId="1"/>
  </si>
  <si>
    <t>①利用者増を目指したにぎわいづくり方策の
　取組み</t>
    <phoneticPr fontId="1"/>
  </si>
  <si>
    <t>②年間の広告・広報計画等の情報発信の
　取組み
〔指標〕利用者数
　　令和２年度実績：       人
　　令和３年度目標：       人
　　９月末現在実績：       人</t>
    <rPh sb="35" eb="37">
      <t>レイワ</t>
    </rPh>
    <rPh sb="54" eb="56">
      <t>レイワ</t>
    </rPh>
    <rPh sb="57" eb="59">
      <t>ネンド</t>
    </rPh>
    <phoneticPr fontId="1"/>
  </si>
  <si>
    <t xml:space="preserve">
〔参考指標〕利用者数
　　令和２年度実績：　108,453 人
　　令和３年度目標：　850,000 人
　　９月末現在実績：　 80,624 人（前年同月比　235.1％）</t>
    <rPh sb="3" eb="5">
      <t>サンコウ</t>
    </rPh>
    <rPh sb="5" eb="7">
      <t>シヒョウ</t>
    </rPh>
    <rPh sb="76" eb="78">
      <t>ゼンネン</t>
    </rPh>
    <rPh sb="78" eb="81">
      <t>ドウゲツヒ</t>
    </rPh>
    <phoneticPr fontId="1"/>
  </si>
  <si>
    <t>③市民・ＮＰＯとの協働の取組み</t>
    <phoneticPr fontId="1"/>
  </si>
  <si>
    <t>①さらなるサービス向上の取組み</t>
    <phoneticPr fontId="1"/>
  </si>
  <si>
    <r>
      <t>(1)</t>
    </r>
    <r>
      <rPr>
        <sz val="11"/>
        <color theme="1"/>
        <rFont val="ＭＳ 明朝"/>
        <family val="1"/>
        <charset val="128"/>
      </rPr>
      <t>収支計画の内容</t>
    </r>
    <r>
      <rPr>
        <sz val="6"/>
        <color theme="1"/>
        <rFont val="ＭＳ 明朝"/>
        <family val="1"/>
        <charset val="128"/>
      </rPr>
      <t>、</t>
    </r>
    <r>
      <rPr>
        <sz val="8"/>
        <color theme="1"/>
        <rFont val="ＭＳ 明朝"/>
        <family val="1"/>
        <charset val="128"/>
      </rPr>
      <t xml:space="preserve">
</t>
    </r>
    <r>
      <rPr>
        <sz val="11"/>
        <color theme="1"/>
        <rFont val="ＭＳ 明朝"/>
        <family val="1"/>
        <charset val="128"/>
      </rPr>
      <t>適格性及び実現の程度</t>
    </r>
    <phoneticPr fontId="1"/>
  </si>
  <si>
    <t>〔参考指標〕R３収支計算書（プロポーザル）</t>
    <rPh sb="1" eb="3">
      <t>サンコウ</t>
    </rPh>
    <phoneticPr fontId="1"/>
  </si>
  <si>
    <t>納付金：150,000千円、見込み：同左</t>
    <rPh sb="18" eb="20">
      <t>ドウサ</t>
    </rPh>
    <phoneticPr fontId="1"/>
  </si>
  <si>
    <t>①法人等事業者の経営規模、事業規模、
組織規模等の運営基盤</t>
    <phoneticPr fontId="1"/>
  </si>
  <si>
    <r>
      <t>➤シンコースポーツ㈱・シンコースポーツ大阪㈱・西日本電信電話㈱</t>
    </r>
    <r>
      <rPr>
        <sz val="6"/>
        <color theme="1"/>
        <rFont val="ＭＳ 明朝"/>
        <family val="1"/>
        <charset val="128"/>
      </rPr>
      <t>・</t>
    </r>
    <r>
      <rPr>
        <sz val="11"/>
        <color theme="1"/>
        <rFont val="ＭＳ 明朝"/>
        <family val="1"/>
        <charset val="128"/>
      </rPr>
      <t xml:space="preserve">
㈱NTTファシリティーズともに経営・事業組織規模等の運営基盤は良好です。</t>
    </r>
    <phoneticPr fontId="1"/>
  </si>
  <si>
    <t>➤音楽イベントなどの新たなイベントの誘致やＡＩカメラ導入により利用者の満足度増加に繋げられている。
➤MICE誘致活動による施設の付加価値をあげ、施設の活性化ができている。</t>
    <rPh sb="1" eb="3">
      <t>オンガク</t>
    </rPh>
    <rPh sb="10" eb="11">
      <t>アラ</t>
    </rPh>
    <rPh sb="18" eb="20">
      <t>ユウチ</t>
    </rPh>
    <rPh sb="26" eb="28">
      <t>ドウニュウ</t>
    </rPh>
    <rPh sb="31" eb="34">
      <t>リヨウシャ</t>
    </rPh>
    <rPh sb="35" eb="40">
      <t>マンゾクドゾウカ</t>
    </rPh>
    <rPh sb="41" eb="42">
      <t>ツナ</t>
    </rPh>
    <rPh sb="55" eb="59">
      <t>ユウチカツドウ</t>
    </rPh>
    <rPh sb="62" eb="64">
      <t>シセツ</t>
    </rPh>
    <rPh sb="65" eb="69">
      <t>フカカチ</t>
    </rPh>
    <rPh sb="73" eb="75">
      <t>シセツ</t>
    </rPh>
    <rPh sb="76" eb="79">
      <t>カッセイカ</t>
    </rPh>
    <phoneticPr fontId="1"/>
  </si>
  <si>
    <t>➤スポーツ大会の誘致をはじめ、会社の式典など様々な利用目的に応じた利用を受け入れられるよう、バランスの取れた日程調整を行い、施設の価値を維持するような管理運営ができている。</t>
    <rPh sb="5" eb="7">
      <t>タイカイ</t>
    </rPh>
    <rPh sb="8" eb="10">
      <t>ユウチ</t>
    </rPh>
    <rPh sb="15" eb="17">
      <t>カイシャ</t>
    </rPh>
    <rPh sb="18" eb="20">
      <t>シキテン</t>
    </rPh>
    <rPh sb="22" eb="24">
      <t>サマザマ</t>
    </rPh>
    <rPh sb="62" eb="64">
      <t>シセツ</t>
    </rPh>
    <rPh sb="65" eb="67">
      <t>カチ</t>
    </rPh>
    <rPh sb="68" eb="70">
      <t>イジ</t>
    </rPh>
    <rPh sb="75" eb="79">
      <t>カンリウンエイ</t>
    </rPh>
    <phoneticPr fontId="1"/>
  </si>
  <si>
    <t>➤コロナウイルス感染症拡大防止のため、休館や開館時間の変更などの情報についても速やかにホームページを更新し、施設情報の速やかな周知ができている。
➤予約対応は、マニュアルのもと、高い水準で行えている。また、複数職員による予約状況確認を徹底することにより、トラブル防止が図られている。</t>
    <rPh sb="8" eb="11">
      <t>カンセンショウ</t>
    </rPh>
    <rPh sb="11" eb="15">
      <t>カクダイボウシ</t>
    </rPh>
    <rPh sb="19" eb="21">
      <t>キュウカン</t>
    </rPh>
    <rPh sb="22" eb="26">
      <t>カイカンジカン</t>
    </rPh>
    <rPh sb="27" eb="29">
      <t>ヘンコウ</t>
    </rPh>
    <rPh sb="32" eb="34">
      <t>ジョウホウ</t>
    </rPh>
    <rPh sb="39" eb="40">
      <t>スミ</t>
    </rPh>
    <rPh sb="50" eb="52">
      <t>コウシン</t>
    </rPh>
    <rPh sb="54" eb="56">
      <t>シセツ</t>
    </rPh>
    <rPh sb="56" eb="58">
      <t>ジョウホウ</t>
    </rPh>
    <rPh sb="59" eb="60">
      <t>スミ</t>
    </rPh>
    <rPh sb="63" eb="65">
      <t>シュウチ</t>
    </rPh>
    <rPh sb="74" eb="76">
      <t>ヨヤク</t>
    </rPh>
    <rPh sb="76" eb="78">
      <t>タイオウ</t>
    </rPh>
    <rPh sb="94" eb="95">
      <t>オコナ</t>
    </rPh>
    <rPh sb="103" eb="105">
      <t>フクスウ</t>
    </rPh>
    <rPh sb="105" eb="107">
      <t>ショクイン</t>
    </rPh>
    <rPh sb="110" eb="112">
      <t>ヨヤク</t>
    </rPh>
    <rPh sb="112" eb="114">
      <t>ジョウキョウ</t>
    </rPh>
    <rPh sb="114" eb="116">
      <t>カクニン</t>
    </rPh>
    <rPh sb="117" eb="119">
      <t>テッテイ</t>
    </rPh>
    <rPh sb="131" eb="133">
      <t>ボウシ</t>
    </rPh>
    <rPh sb="134" eb="135">
      <t>ハカ</t>
    </rPh>
    <phoneticPr fontId="1"/>
  </si>
  <si>
    <t>➤デジタルサイネージの導入により、多くの方に分かりやすい情報発信を行うことができている。また、キッチンカーの設置や３Ⅾ撮影による案内マップの作成などにより、施設の付加価値も向上している。また授乳室やワーキングスペースBOXの設置という提案項目以上の事業を実施し、利用者のサービス向上につなげた。</t>
    <rPh sb="11" eb="13">
      <t>ドウニュウ</t>
    </rPh>
    <rPh sb="33" eb="34">
      <t>オコナ</t>
    </rPh>
    <rPh sb="54" eb="56">
      <t>セッチ</t>
    </rPh>
    <rPh sb="59" eb="61">
      <t>サツエイ</t>
    </rPh>
    <rPh sb="64" eb="66">
      <t>アンナイ</t>
    </rPh>
    <rPh sb="70" eb="72">
      <t>サクセイ</t>
    </rPh>
    <rPh sb="78" eb="80">
      <t>シセツ</t>
    </rPh>
    <rPh sb="81" eb="85">
      <t>フカカチ</t>
    </rPh>
    <rPh sb="86" eb="88">
      <t>コウジョウ</t>
    </rPh>
    <rPh sb="95" eb="98">
      <t>ジュニュウシツ</t>
    </rPh>
    <rPh sb="112" eb="114">
      <t>セッチ</t>
    </rPh>
    <phoneticPr fontId="1"/>
  </si>
  <si>
    <t>➤イベントキャンセルの影響で広告希望業者がなかったが、引き続き、収入確保につなげていくよう取組みを進める必要がある。</t>
    <rPh sb="11" eb="13">
      <t>エイキョウ</t>
    </rPh>
    <rPh sb="14" eb="20">
      <t>コウコクキボウギョウシャ</t>
    </rPh>
    <rPh sb="27" eb="28">
      <t>ヒ</t>
    </rPh>
    <rPh sb="29" eb="30">
      <t>ツヅ</t>
    </rPh>
    <rPh sb="32" eb="36">
      <t>シュウニュウカクホ</t>
    </rPh>
    <rPh sb="45" eb="47">
      <t>トリク</t>
    </rPh>
    <rPh sb="49" eb="50">
      <t>スス</t>
    </rPh>
    <rPh sb="52" eb="54">
      <t>ヒツヨウ</t>
    </rPh>
    <phoneticPr fontId="1"/>
  </si>
  <si>
    <t>Ｂ</t>
  </si>
  <si>
    <t>➤新型コロナウイルス感染症対策も速やかに実施している。
➤利用キャンセルにより空きになった利用区分を有効的に活用するできている。</t>
    <rPh sb="1" eb="3">
      <t>シンガタ</t>
    </rPh>
    <rPh sb="16" eb="17">
      <t>スミ</t>
    </rPh>
    <rPh sb="20" eb="22">
      <t>ジッシ</t>
    </rPh>
    <rPh sb="29" eb="31">
      <t>リヨウ</t>
    </rPh>
    <rPh sb="39" eb="40">
      <t>ア</t>
    </rPh>
    <rPh sb="45" eb="49">
      <t>リヨウクブン</t>
    </rPh>
    <rPh sb="50" eb="53">
      <t>ユウコウテキ</t>
    </rPh>
    <rPh sb="54" eb="56">
      <t>カツヨウ</t>
    </rPh>
    <phoneticPr fontId="1"/>
  </si>
  <si>
    <r>
      <t>〔参考指標１〕自主事業参加者数
　　R２実績： －人、上半期実績： －人</t>
    </r>
    <r>
      <rPr>
        <sz val="9"/>
        <color theme="1"/>
        <rFont val="ＭＳ 明朝"/>
        <family val="1"/>
        <charset val="128"/>
      </rPr>
      <t>（前指定管理者実施のため省略）</t>
    </r>
    <r>
      <rPr>
        <sz val="11"/>
        <color theme="1"/>
        <rFont val="ＭＳ 明朝"/>
        <family val="1"/>
        <charset val="128"/>
      </rPr>
      <t xml:space="preserve">
　　R３目標： 5.565人、上半期実績： 1,164人</t>
    </r>
    <rPh sb="1" eb="3">
      <t>サンコウ</t>
    </rPh>
    <rPh sb="37" eb="38">
      <t>マエ</t>
    </rPh>
    <rPh sb="38" eb="43">
      <t>シテイカンリシャ</t>
    </rPh>
    <rPh sb="43" eb="45">
      <t>ジッシ</t>
    </rPh>
    <rPh sb="48" eb="50">
      <t>ショウリャク</t>
    </rPh>
    <phoneticPr fontId="1"/>
  </si>
  <si>
    <t>➤構成企業の運営基盤は、概ね安定していると認められる。</t>
    <rPh sb="1" eb="5">
      <t>コウセイキギョウ</t>
    </rPh>
    <rPh sb="12" eb="13">
      <t>オオム</t>
    </rPh>
    <rPh sb="21" eb="22">
      <t>ミト</t>
    </rPh>
    <phoneticPr fontId="1"/>
  </si>
  <si>
    <t>➤提案書に掲げている壁面広告やトイレットペーパー広告は未実施。その他は提案書どおり実施。（評価点：２点）</t>
    <rPh sb="10" eb="12">
      <t>カベメン</t>
    </rPh>
    <phoneticPr fontId="1"/>
  </si>
  <si>
    <t>(1)施設の設置目的及び管理運営方針</t>
    <phoneticPr fontId="1"/>
  </si>
  <si>
    <r>
      <t>(3)</t>
    </r>
    <r>
      <rPr>
        <sz val="11"/>
        <color theme="1"/>
        <rFont val="ＭＳ 明朝"/>
        <family val="1"/>
        <charset val="128"/>
      </rPr>
      <t>その他創意工夫</t>
    </r>
    <phoneticPr fontId="1"/>
  </si>
  <si>
    <t>Ⅱさらならサービスの向上に関する事項</t>
    <phoneticPr fontId="1"/>
  </si>
  <si>
    <t>〔参考指標２〕自主事業収入状況
　　R２実績：－千円、上半期実績：－ 千円（同上）
　　R３目標：■■■■千円、上半期実績：■■■■千円</t>
    <rPh sb="1" eb="3">
      <t>サンコウ</t>
    </rPh>
    <rPh sb="24" eb="25">
      <t>セン</t>
    </rPh>
    <rPh sb="35" eb="36">
      <t>セン</t>
    </rPh>
    <rPh sb="38" eb="40">
      <t>ドウジョウ</t>
    </rPh>
    <rPh sb="53" eb="54">
      <t>セン</t>
    </rPh>
    <rPh sb="66" eb="67">
      <t>セン</t>
    </rPh>
    <phoneticPr fontId="1"/>
  </si>
  <si>
    <t>収　入：■■■■千円、見込み：■■■■千円</t>
    <phoneticPr fontId="1"/>
  </si>
  <si>
    <t>支　出：■■■■千円、見込み：■■■■千円</t>
    <phoneticPr fontId="1"/>
  </si>
  <si>
    <r>
      <t>・シンコースポーツ㈱　（代表企業）
　</t>
    </r>
    <r>
      <rPr>
        <sz val="9.5"/>
        <color theme="1"/>
        <rFont val="ＭＳ 明朝"/>
        <family val="1"/>
        <charset val="128"/>
      </rPr>
      <t>売上高：■■■百万円、営業利益：■■■百万円、経常利益：■■■百万円、</t>
    </r>
    <r>
      <rPr>
        <sz val="11"/>
        <color theme="1"/>
        <rFont val="ＭＳ 明朝"/>
        <family val="1"/>
        <charset val="128"/>
      </rPr>
      <t xml:space="preserve">
　</t>
    </r>
    <r>
      <rPr>
        <sz val="9.5"/>
        <color theme="1"/>
        <rFont val="ＭＳ 明朝"/>
        <family val="1"/>
        <charset val="128"/>
      </rPr>
      <t>利益余剰金：■■■百万円</t>
    </r>
    <r>
      <rPr>
        <sz val="11"/>
        <color theme="1"/>
        <rFont val="ＭＳ 明朝"/>
        <family val="1"/>
        <charset val="128"/>
      </rPr>
      <t xml:space="preserve">
・西日本電信電話㈱　連結決算
　</t>
    </r>
    <r>
      <rPr>
        <sz val="9.5"/>
        <color theme="1"/>
        <rFont val="ＭＳ 明朝"/>
        <family val="1"/>
        <charset val="128"/>
      </rPr>
      <t>営業収益：■■■億円、営業利益：■■■億円、当期利益：■■■億円</t>
    </r>
    <rPh sb="105" eb="107">
      <t>オクエン</t>
    </rPh>
    <phoneticPr fontId="1"/>
  </si>
  <si>
    <t>➤統括責任者●名、事業運営●名、営業開発●名、清掃●名、設備（外部）●名、清掃（外部）●名、警備（外部）●名　※時期により変動あり（評価点：３点）</t>
    <rPh sb="1" eb="3">
      <t>トウカツ</t>
    </rPh>
    <rPh sb="3" eb="6">
      <t>セキニンシャ</t>
    </rPh>
    <rPh sb="7" eb="8">
      <t>メイ</t>
    </rPh>
    <rPh sb="9" eb="11">
      <t>ジギョウ</t>
    </rPh>
    <rPh sb="11" eb="13">
      <t>ウンエイ</t>
    </rPh>
    <rPh sb="14" eb="15">
      <t>メイ</t>
    </rPh>
    <rPh sb="16" eb="18">
      <t>エイギョウ</t>
    </rPh>
    <rPh sb="18" eb="20">
      <t>カイハツ</t>
    </rPh>
    <rPh sb="21" eb="22">
      <t>メイ</t>
    </rPh>
    <rPh sb="23" eb="25">
      <t>セイソウ</t>
    </rPh>
    <rPh sb="26" eb="27">
      <t>メイ</t>
    </rPh>
    <rPh sb="28" eb="30">
      <t>セツビ</t>
    </rPh>
    <rPh sb="31" eb="33">
      <t>ガイブ</t>
    </rPh>
    <rPh sb="35" eb="36">
      <t>メイ</t>
    </rPh>
    <rPh sb="37" eb="39">
      <t>セイソウ</t>
    </rPh>
    <rPh sb="40" eb="42">
      <t>ガイブ</t>
    </rPh>
    <rPh sb="44" eb="45">
      <t>メイ</t>
    </rPh>
    <rPh sb="46" eb="48">
      <t>ケイビ</t>
    </rPh>
    <rPh sb="49" eb="51">
      <t>ガイブ</t>
    </rPh>
    <rPh sb="53" eb="54">
      <t>メイ</t>
    </rPh>
    <rPh sb="56" eb="58">
      <t>ジキ</t>
    </rPh>
    <rPh sb="61" eb="63">
      <t>ヘンドウ</t>
    </rPh>
    <rPh sb="66" eb="69">
      <t>ヒョウカテン</t>
    </rPh>
    <rPh sb="71" eb="72">
      <t>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</si>
</sst>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ＭＳ Ｐゴシック"/>
      <family val="2"/>
      <scheme val="minor"/>
    </font>
    <font>
      <sz val="6"/>
      <name val="ＭＳ Ｐゴシック"/>
      <family val="3"/>
      <charset val="128"/>
      <scheme val="minor"/>
    </font>
    <font>
      <sz val="11"/>
      <color theme="1"/>
      <name val="ＭＳ 明朝"/>
      <family val="1"/>
      <charset val="128"/>
    </font>
    <font>
      <sz val="11"/>
      <color theme="1"/>
      <name val="Century"/>
      <family val="1"/>
    </font>
    <font>
      <sz val="11"/>
      <name val="ＭＳ 明朝"/>
      <family val="1"/>
      <charset val="128"/>
    </font>
    <font>
      <b/>
      <sz val="11"/>
      <color theme="1"/>
      <name val="ＭＳ Ｐゴシック"/>
      <family val="3"/>
      <charset val="128"/>
      <scheme val="minor"/>
    </font>
    <font>
      <sz val="14"/>
      <color theme="1"/>
      <name val="ＭＳ 明朝"/>
      <family val="1"/>
      <charset val="128"/>
    </font>
    <font>
      <sz val="14"/>
      <color theme="1"/>
      <name val="ＭＳ Ｐゴシック"/>
      <family val="2"/>
      <scheme val="minor"/>
    </font>
    <font>
      <sz val="14"/>
      <color theme="1"/>
      <name val="ＭＳ Ｐゴシック"/>
      <family val="3"/>
      <charset val="128"/>
      <scheme val="minor"/>
    </font>
    <font>
      <sz val="13"/>
      <color theme="1"/>
      <name val="ＭＳ 明朝"/>
      <family val="1"/>
      <charset val="128"/>
    </font>
    <font>
      <sz val="13"/>
      <color theme="1"/>
      <name val="ＭＳ ゴシック"/>
      <family val="3"/>
      <charset val="128"/>
    </font>
    <font>
      <sz val="11"/>
      <color theme="1"/>
      <name val="ＭＳ ゴシック"/>
      <family val="3"/>
      <charset val="128"/>
    </font>
    <font>
      <sz val="8"/>
      <color theme="1"/>
      <name val="ＭＳ 明朝"/>
      <family val="1"/>
      <charset val="128"/>
    </font>
    <font>
      <sz val="6"/>
      <color theme="1"/>
      <name val="ＭＳ 明朝"/>
      <family val="1"/>
      <charset val="128"/>
    </font>
    <font>
      <sz val="9"/>
      <color theme="1"/>
      <name val="ＭＳ 明朝"/>
      <family val="1"/>
      <charset val="128"/>
    </font>
    <font>
      <sz val="9.5"/>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bottom/>
      <diagonal style="thin">
        <color indexed="64"/>
      </diagonal>
    </border>
  </borders>
  <cellStyleXfs count="1">
    <xf numFmtId="0" fontId="0" fillId="0" borderId="0"/>
  </cellStyleXfs>
  <cellXfs count="152">
    <xf numFmtId="0" fontId="0" fillId="0" borderId="0" xfId="0"/>
    <xf numFmtId="0" fontId="0" fillId="0" borderId="0" xfId="0" applyFont="1" applyAlignment="1">
      <alignment horizontal="left" vertical="center" wrapText="1"/>
    </xf>
    <xf numFmtId="0" fontId="0" fillId="0" borderId="0" xfId="0" applyFont="1" applyAlignment="1">
      <alignment horizontal="center" vertical="center" wrapText="1"/>
    </xf>
    <xf numFmtId="0" fontId="0" fillId="0" borderId="0" xfId="0" applyFont="1" applyAlignment="1">
      <alignment vertical="center" wrapText="1"/>
    </xf>
    <xf numFmtId="0" fontId="2" fillId="0" borderId="0" xfId="0" applyFont="1" applyAlignment="1">
      <alignment horizontal="left" vertical="center" wrapText="1"/>
    </xf>
    <xf numFmtId="0" fontId="0" fillId="0" borderId="0" xfId="0" applyFont="1" applyAlignment="1">
      <alignment horizontal="left" vertical="center" wrapText="1"/>
    </xf>
    <xf numFmtId="0" fontId="2" fillId="0" borderId="2" xfId="0" applyFont="1" applyBorder="1" applyAlignment="1">
      <alignment horizontal="left" vertical="center" wrapText="1"/>
    </xf>
    <xf numFmtId="0" fontId="5" fillId="0" borderId="0" xfId="0" applyFont="1" applyAlignment="1">
      <alignment horizontal="left" vertical="center" wrapText="1"/>
    </xf>
    <xf numFmtId="0" fontId="2" fillId="0" borderId="4" xfId="0" applyFont="1" applyBorder="1" applyAlignment="1">
      <alignment vertical="center"/>
    </xf>
    <xf numFmtId="0" fontId="2" fillId="2" borderId="2"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0" fillId="2" borderId="0" xfId="0" applyFont="1" applyFill="1" applyAlignment="1">
      <alignment horizontal="center" vertical="center" wrapText="1"/>
    </xf>
    <xf numFmtId="0" fontId="5" fillId="2" borderId="0" xfId="0" applyFont="1" applyFill="1" applyAlignment="1">
      <alignment horizontal="center" vertical="center" wrapText="1"/>
    </xf>
    <xf numFmtId="0" fontId="0" fillId="2" borderId="0" xfId="0" applyFont="1" applyFill="1" applyAlignment="1">
      <alignment horizontal="left" vertical="center" wrapText="1"/>
    </xf>
    <xf numFmtId="0" fontId="5" fillId="2" borderId="0" xfId="0" applyFont="1" applyFill="1" applyAlignment="1">
      <alignment horizontal="left" vertical="center" wrapText="1"/>
    </xf>
    <xf numFmtId="0" fontId="2" fillId="0" borderId="3" xfId="0" applyFont="1" applyBorder="1" applyAlignment="1">
      <alignment horizontal="left" vertical="center" wrapText="1"/>
    </xf>
    <xf numFmtId="0" fontId="2" fillId="2" borderId="3"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4" xfId="0" applyFont="1" applyBorder="1" applyAlignment="1">
      <alignment horizontal="justify" vertical="center" wrapText="1"/>
    </xf>
    <xf numFmtId="0" fontId="2" fillId="0" borderId="2" xfId="0" applyFont="1" applyBorder="1" applyAlignment="1">
      <alignment horizontal="justify" vertical="center" wrapText="1"/>
    </xf>
    <xf numFmtId="0" fontId="2" fillId="2" borderId="7" xfId="0" applyFont="1" applyFill="1" applyBorder="1" applyAlignment="1">
      <alignment horizontal="center"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2" borderId="6" xfId="0" applyFont="1" applyFill="1" applyBorder="1" applyAlignment="1">
      <alignment vertical="center" wrapText="1"/>
    </xf>
    <xf numFmtId="0" fontId="6" fillId="0" borderId="13" xfId="0" applyFont="1" applyBorder="1" applyAlignment="1">
      <alignment horizontal="left" vertical="center" wrapText="1"/>
    </xf>
    <xf numFmtId="0" fontId="6" fillId="0" borderId="7" xfId="0" applyFont="1" applyBorder="1" applyAlignment="1">
      <alignment horizontal="left" vertical="center" wrapText="1"/>
    </xf>
    <xf numFmtId="0" fontId="3" fillId="0" borderId="2" xfId="0" applyFont="1" applyBorder="1" applyAlignment="1">
      <alignment horizontal="left" vertical="center"/>
    </xf>
    <xf numFmtId="0" fontId="2" fillId="2" borderId="2" xfId="0" applyFont="1" applyFill="1" applyBorder="1" applyAlignment="1">
      <alignment vertical="center" wrapText="1"/>
    </xf>
    <xf numFmtId="0" fontId="2" fillId="2" borderId="6" xfId="0" applyFont="1" applyFill="1" applyBorder="1" applyAlignment="1">
      <alignment horizontal="justify" vertical="center" wrapText="1"/>
    </xf>
    <xf numFmtId="0" fontId="2" fillId="2" borderId="5" xfId="0" applyFont="1" applyFill="1" applyBorder="1" applyAlignment="1">
      <alignment horizontal="justify" vertical="center" wrapText="1"/>
    </xf>
    <xf numFmtId="0" fontId="8" fillId="2" borderId="6" xfId="0" applyFont="1" applyFill="1" applyBorder="1" applyAlignment="1">
      <alignment vertical="center" wrapText="1"/>
    </xf>
    <xf numFmtId="0" fontId="8" fillId="0" borderId="2" xfId="0" applyFont="1" applyBorder="1" applyAlignment="1">
      <alignment vertical="center" wrapText="1"/>
    </xf>
    <xf numFmtId="0" fontId="7" fillId="0" borderId="6" xfId="0" applyFont="1" applyBorder="1" applyAlignment="1">
      <alignment vertical="center" wrapText="1"/>
    </xf>
    <xf numFmtId="0" fontId="8" fillId="0" borderId="13" xfId="0" applyFont="1" applyBorder="1" applyAlignment="1">
      <alignment vertical="center" wrapText="1"/>
    </xf>
    <xf numFmtId="0" fontId="2" fillId="2" borderId="3" xfId="0" applyFont="1" applyFill="1" applyBorder="1" applyAlignment="1">
      <alignment horizontal="left" vertical="top" wrapText="1"/>
    </xf>
    <xf numFmtId="0" fontId="2" fillId="2" borderId="7" xfId="0" applyFont="1" applyFill="1" applyBorder="1" applyAlignment="1">
      <alignment horizontal="center"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2" fillId="2" borderId="12" xfId="0" applyFont="1" applyFill="1" applyBorder="1" applyAlignment="1">
      <alignment horizontal="center" vertical="center" wrapText="1"/>
    </xf>
    <xf numFmtId="0" fontId="2" fillId="2" borderId="4" xfId="0" applyFont="1" applyFill="1" applyBorder="1" applyAlignment="1">
      <alignment horizontal="left" vertical="top" wrapText="1"/>
    </xf>
    <xf numFmtId="0" fontId="2" fillId="0" borderId="4" xfId="0" applyFont="1" applyBorder="1" applyAlignment="1">
      <alignment horizontal="left" vertical="top" wrapText="1"/>
    </xf>
    <xf numFmtId="0" fontId="2" fillId="0" borderId="1" xfId="0" applyFont="1" applyFill="1" applyBorder="1" applyAlignment="1">
      <alignment horizontal="left" vertical="center" wrapText="1"/>
    </xf>
    <xf numFmtId="0" fontId="9" fillId="2" borderId="1" xfId="0" applyFont="1" applyFill="1" applyBorder="1" applyAlignment="1">
      <alignment horizontal="center" vertical="center" wrapText="1"/>
    </xf>
    <xf numFmtId="0" fontId="2" fillId="0" borderId="3"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6" fillId="0" borderId="0" xfId="0" applyFont="1" applyBorder="1" applyAlignment="1">
      <alignment horizontal="center" vertical="center"/>
    </xf>
    <xf numFmtId="0" fontId="10" fillId="3" borderId="1" xfId="0" applyFont="1" applyFill="1" applyBorder="1" applyAlignment="1">
      <alignment horizontal="center" vertical="center" wrapText="1"/>
    </xf>
    <xf numFmtId="0" fontId="11" fillId="3" borderId="1" xfId="0" applyFont="1" applyFill="1" applyBorder="1" applyAlignment="1">
      <alignment horizontal="right" vertical="center"/>
    </xf>
    <xf numFmtId="0" fontId="11" fillId="3" borderId="1" xfId="0" applyFont="1" applyFill="1" applyBorder="1" applyAlignment="1">
      <alignment horizontal="left" vertical="center" wrapText="1"/>
    </xf>
    <xf numFmtId="0" fontId="11" fillId="0" borderId="0" xfId="0" applyFont="1" applyAlignment="1">
      <alignment horizontal="left" vertical="center" wrapText="1"/>
    </xf>
    <xf numFmtId="0" fontId="11" fillId="2" borderId="0" xfId="0" applyFont="1" applyFill="1" applyAlignment="1">
      <alignment horizontal="left" vertical="center" wrapText="1"/>
    </xf>
    <xf numFmtId="0" fontId="11" fillId="2" borderId="0" xfId="0" applyFont="1" applyFill="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3" borderId="3" xfId="0" applyFont="1" applyFill="1" applyBorder="1" applyAlignment="1">
      <alignment vertical="center" textRotation="255"/>
    </xf>
    <xf numFmtId="0" fontId="11" fillId="3" borderId="1" xfId="0" applyFont="1" applyFill="1" applyBorder="1" applyAlignment="1">
      <alignment vertical="center"/>
    </xf>
    <xf numFmtId="0" fontId="11" fillId="3" borderId="3" xfId="0" applyFont="1" applyFill="1" applyBorder="1" applyAlignment="1">
      <alignment horizontal="right" vertical="center"/>
    </xf>
    <xf numFmtId="0" fontId="0" fillId="0" borderId="0" xfId="0" applyFont="1" applyBorder="1" applyAlignment="1">
      <alignment horizontal="left" vertical="center" wrapText="1"/>
    </xf>
    <xf numFmtId="0" fontId="2" fillId="0" borderId="15" xfId="0" applyFont="1" applyBorder="1" applyAlignment="1">
      <alignment horizontal="center" vertical="center" wrapText="1"/>
    </xf>
    <xf numFmtId="0" fontId="2" fillId="0" borderId="11" xfId="0" applyFont="1" applyBorder="1" applyAlignment="1">
      <alignment horizontal="center" vertical="center" wrapText="1"/>
    </xf>
    <xf numFmtId="0" fontId="10" fillId="3" borderId="11" xfId="0" applyFont="1" applyFill="1" applyBorder="1" applyAlignment="1">
      <alignment horizontal="center" vertical="center" wrapText="1"/>
    </xf>
    <xf numFmtId="0" fontId="9" fillId="0" borderId="11" xfId="0" applyFont="1" applyBorder="1" applyAlignment="1">
      <alignment horizontal="center" vertical="center" wrapText="1"/>
    </xf>
    <xf numFmtId="0" fontId="2" fillId="0" borderId="1" xfId="0" applyFont="1" applyBorder="1" applyAlignment="1">
      <alignment horizontal="center" vertical="center" wrapText="1"/>
    </xf>
    <xf numFmtId="0" fontId="9" fillId="0" borderId="1" xfId="0" applyFont="1" applyBorder="1" applyAlignment="1">
      <alignment horizontal="center" vertical="center" wrapText="1"/>
    </xf>
    <xf numFmtId="0" fontId="2" fillId="0" borderId="12" xfId="0" applyFont="1" applyBorder="1" applyAlignment="1">
      <alignment horizontal="center" vertical="center" wrapText="1"/>
    </xf>
    <xf numFmtId="0" fontId="2" fillId="2" borderId="4"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0" borderId="8" xfId="0" applyFont="1" applyBorder="1" applyAlignment="1">
      <alignment horizontal="left" vertical="center" wrapText="1"/>
    </xf>
    <xf numFmtId="0" fontId="4" fillId="2" borderId="6"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2" borderId="3" xfId="0" applyFont="1" applyFill="1" applyBorder="1" applyAlignment="1">
      <alignment vertical="center" wrapText="1"/>
    </xf>
    <xf numFmtId="0" fontId="0" fillId="2" borderId="2" xfId="0" applyFont="1" applyFill="1" applyBorder="1" applyAlignment="1">
      <alignment vertical="center" wrapText="1"/>
    </xf>
    <xf numFmtId="0" fontId="0" fillId="0" borderId="2" xfId="0" applyBorder="1" applyAlignment="1">
      <alignment vertical="center" wrapText="1"/>
    </xf>
    <xf numFmtId="0" fontId="2" fillId="2" borderId="5" xfId="0" applyFont="1" applyFill="1" applyBorder="1" applyAlignment="1">
      <alignment horizontal="left" vertical="center" wrapText="1" indent="1"/>
    </xf>
    <xf numFmtId="0" fontId="2" fillId="2" borderId="8" xfId="0" applyFont="1" applyFill="1" applyBorder="1" applyAlignment="1">
      <alignment horizontal="left" vertical="center" indent="1"/>
    </xf>
    <xf numFmtId="0" fontId="2" fillId="2" borderId="5" xfId="0" applyFont="1" applyFill="1" applyBorder="1" applyAlignment="1">
      <alignment horizontal="left" vertical="center" wrapText="1" indent="2"/>
    </xf>
    <xf numFmtId="0" fontId="2" fillId="2" borderId="8" xfId="0" applyFont="1" applyFill="1" applyBorder="1" applyAlignment="1">
      <alignment horizontal="left" vertical="center" indent="2"/>
    </xf>
    <xf numFmtId="0" fontId="9" fillId="0" borderId="6" xfId="0" applyFont="1" applyBorder="1" applyAlignment="1">
      <alignment horizontal="center" vertical="center" wrapText="1"/>
    </xf>
    <xf numFmtId="0" fontId="9" fillId="0" borderId="8"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3" xfId="0" applyFont="1"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6" fillId="0" borderId="0" xfId="0" applyFont="1" applyBorder="1" applyAlignment="1">
      <alignment horizontal="center" vertical="center"/>
    </xf>
    <xf numFmtId="0" fontId="6" fillId="0" borderId="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9" xfId="0" applyFont="1" applyBorder="1" applyAlignment="1">
      <alignment horizontal="center" vertical="center" wrapText="1"/>
    </xf>
    <xf numFmtId="0" fontId="6"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3" fillId="2" borderId="11" xfId="0" applyFont="1" applyFill="1" applyBorder="1" applyAlignment="1">
      <alignment horizontal="left" vertical="center" wrapText="1"/>
    </xf>
    <xf numFmtId="0" fontId="0" fillId="2" borderId="16"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9" fillId="0" borderId="5" xfId="0" applyFont="1" applyBorder="1" applyAlignment="1">
      <alignment horizontal="center" vertical="center" wrapText="1"/>
    </xf>
    <xf numFmtId="0" fontId="2" fillId="0" borderId="3" xfId="0" applyFont="1" applyBorder="1" applyAlignment="1">
      <alignment horizontal="left" vertical="center" wrapText="1"/>
    </xf>
    <xf numFmtId="0" fontId="2" fillId="0" borderId="11" xfId="0" applyFont="1" applyBorder="1" applyAlignment="1">
      <alignment horizontal="left" vertical="center" wrapText="1"/>
    </xf>
    <xf numFmtId="0" fontId="2" fillId="0" borderId="1" xfId="0" applyFont="1" applyBorder="1" applyAlignment="1">
      <alignment horizontal="left" vertical="center" wrapText="1"/>
    </xf>
    <xf numFmtId="0" fontId="2" fillId="3" borderId="2" xfId="0" applyFont="1" applyFill="1" applyBorder="1" applyAlignment="1">
      <alignment vertical="center" textRotation="255"/>
    </xf>
    <xf numFmtId="0" fontId="0" fillId="0" borderId="4" xfId="0" applyBorder="1" applyAlignment="1">
      <alignment vertical="center" textRotation="255"/>
    </xf>
    <xf numFmtId="0" fontId="0" fillId="0" borderId="3" xfId="0" applyBorder="1" applyAlignment="1">
      <alignment vertical="center" textRotation="255"/>
    </xf>
    <xf numFmtId="0" fontId="2" fillId="0" borderId="2" xfId="0" applyFont="1" applyBorder="1" applyAlignment="1">
      <alignment vertical="center" textRotation="255" wrapText="1"/>
    </xf>
    <xf numFmtId="0" fontId="0" fillId="0" borderId="3" xfId="0" applyBorder="1" applyAlignment="1">
      <alignment vertical="center" textRotation="255"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2" fillId="0" borderId="2" xfId="0" applyFont="1" applyBorder="1" applyAlignment="1">
      <alignment horizontal="center" vertical="center" textRotation="255"/>
    </xf>
    <xf numFmtId="0" fontId="2" fillId="0" borderId="4" xfId="0" applyFont="1" applyBorder="1" applyAlignment="1">
      <alignment horizontal="center" vertical="center" textRotation="255"/>
    </xf>
    <xf numFmtId="0" fontId="2" fillId="0" borderId="3" xfId="0" applyFont="1" applyBorder="1" applyAlignment="1">
      <alignment horizontal="center" vertical="center" textRotation="255"/>
    </xf>
    <xf numFmtId="0" fontId="3" fillId="2" borderId="6" xfId="0" applyFont="1" applyFill="1" applyBorder="1" applyAlignment="1">
      <alignment horizontal="left" vertical="center"/>
    </xf>
    <xf numFmtId="0" fontId="3" fillId="2" borderId="5" xfId="0" applyFont="1" applyFill="1" applyBorder="1" applyAlignment="1">
      <alignment horizontal="left" vertical="center"/>
    </xf>
    <xf numFmtId="0" fontId="3" fillId="2" borderId="8" xfId="0" applyFont="1" applyFill="1" applyBorder="1" applyAlignment="1">
      <alignment horizontal="left" vertical="center"/>
    </xf>
    <xf numFmtId="0" fontId="2" fillId="0" borderId="2" xfId="0" applyFont="1" applyBorder="1" applyAlignment="1">
      <alignment horizontal="center" vertical="center" textRotation="255" wrapText="1"/>
    </xf>
    <xf numFmtId="0" fontId="2" fillId="0" borderId="4"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3" borderId="2" xfId="0" applyFont="1" applyFill="1" applyBorder="1" applyAlignment="1">
      <alignment horizontal="center" vertical="center" textRotation="255"/>
    </xf>
    <xf numFmtId="0" fontId="2" fillId="3" borderId="4" xfId="0" applyFont="1" applyFill="1" applyBorder="1" applyAlignment="1">
      <alignment horizontal="center" vertical="center" textRotation="255"/>
    </xf>
    <xf numFmtId="0" fontId="11" fillId="3" borderId="11" xfId="0" applyFont="1" applyFill="1" applyBorder="1" applyAlignment="1">
      <alignment horizontal="center" vertical="center"/>
    </xf>
    <xf numFmtId="0" fontId="11" fillId="3" borderId="12" xfId="0" applyFont="1" applyFill="1" applyBorder="1" applyAlignment="1">
      <alignment horizontal="center" vertical="center"/>
    </xf>
    <xf numFmtId="0" fontId="2" fillId="0" borderId="1" xfId="0" applyFont="1" applyBorder="1" applyAlignment="1">
      <alignment horizontal="center" vertical="center" textRotation="255" wrapText="1"/>
    </xf>
    <xf numFmtId="0" fontId="9" fillId="2" borderId="2"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3" fillId="0" borderId="11" xfId="0" applyFont="1" applyBorder="1" applyAlignment="1">
      <alignment horizontal="left" vertical="center" wrapText="1"/>
    </xf>
    <xf numFmtId="0" fontId="2" fillId="0" borderId="2" xfId="0" applyFont="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2" borderId="7"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11" fillId="3" borderId="1" xfId="0" applyFont="1" applyFill="1" applyBorder="1" applyAlignment="1">
      <alignment horizontal="center" vertical="center"/>
    </xf>
    <xf numFmtId="0" fontId="2" fillId="3" borderId="6" xfId="0" applyFont="1" applyFill="1" applyBorder="1" applyAlignment="1">
      <alignment horizontal="center" vertical="center" textRotation="255" wrapText="1"/>
    </xf>
    <xf numFmtId="0" fontId="2" fillId="3" borderId="7" xfId="0" applyFont="1" applyFill="1" applyBorder="1" applyAlignment="1">
      <alignment horizontal="center" vertical="center" textRotation="255"/>
    </xf>
    <xf numFmtId="0" fontId="2" fillId="3" borderId="5" xfId="0" applyFont="1" applyFill="1" applyBorder="1" applyAlignment="1">
      <alignment horizontal="center" vertical="center" textRotation="255"/>
    </xf>
    <xf numFmtId="0" fontId="2" fillId="3" borderId="10" xfId="0" applyFont="1" applyFill="1" applyBorder="1" applyAlignment="1">
      <alignment horizontal="center" vertical="center" textRotation="255"/>
    </xf>
    <xf numFmtId="0" fontId="2" fillId="2" borderId="1" xfId="0" applyFont="1" applyFill="1" applyBorder="1" applyAlignment="1">
      <alignment horizontal="left" vertical="center" wrapText="1"/>
    </xf>
    <xf numFmtId="0" fontId="3" fillId="0" borderId="1" xfId="0" applyFont="1" applyBorder="1" applyAlignment="1">
      <alignment horizontal="left" vertical="center" wrapText="1"/>
    </xf>
    <xf numFmtId="0" fontId="2" fillId="3" borderId="6" xfId="0" applyFont="1" applyFill="1" applyBorder="1" applyAlignment="1">
      <alignment horizontal="center" vertical="center" textRotation="255"/>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66858</xdr:colOff>
          <xdr:row>1</xdr:row>
          <xdr:rowOff>0</xdr:rowOff>
        </xdr:from>
        <xdr:to>
          <xdr:col>6</xdr:col>
          <xdr:colOff>2924358</xdr:colOff>
          <xdr:row>1</xdr:row>
          <xdr:rowOff>381000</xdr:rowOff>
        </xdr:to>
        <xdr:pic>
          <xdr:nvPicPr>
            <xdr:cNvPr id="3" name="図 2"/>
            <xdr:cNvPicPr>
              <a:picLocks noChangeAspect="1" noChangeArrowheads="1"/>
              <a:extLst>
                <a:ext uri="{84589F7E-364E-4C9E-8A38-B11213B215E9}">
                  <a14:cameraTool cellRange="自己評価表!#REF!" spid="_x0000_s2102"/>
                </a:ext>
              </a:extLst>
            </xdr:cNvPicPr>
          </xdr:nvPicPr>
          <xdr:blipFill>
            <a:blip xmlns:r="http://schemas.openxmlformats.org/officeDocument/2006/relationships" r:embed="rId1"/>
            <a:srcRect/>
            <a:stretch>
              <a:fillRect/>
            </a:stretch>
          </xdr:blipFill>
          <xdr:spPr bwMode="auto">
            <a:xfrm>
              <a:off x="66858" y="309563"/>
              <a:ext cx="13596938" cy="3810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6"/>
  <sheetViews>
    <sheetView showGridLines="0" tabSelected="1" showRuler="0" view="pageBreakPreview" zoomScale="80" zoomScaleNormal="85" zoomScaleSheetLayoutView="80" workbookViewId="0">
      <selection activeCell="L1" sqref="L1:O1048576"/>
    </sheetView>
  </sheetViews>
  <sheetFormatPr defaultColWidth="9" defaultRowHeight="13.5" x14ac:dyDescent="0.15"/>
  <cols>
    <col min="1" max="1" width="4.625" style="1" customWidth="1"/>
    <col min="2" max="2" width="6.625" style="5" customWidth="1"/>
    <col min="3" max="3" width="18.625" style="5" customWidth="1"/>
    <col min="4" max="4" width="39.25" style="1" customWidth="1"/>
    <col min="5" max="5" width="64.625" style="13" customWidth="1"/>
    <col min="6" max="6" width="7.25" style="11" customWidth="1"/>
    <col min="7" max="7" width="54.875" style="1" customWidth="1"/>
    <col min="8" max="8" width="7.75" style="1" customWidth="1"/>
    <col min="9" max="9" width="31.375" style="1" bestFit="1" customWidth="1"/>
    <col min="10" max="10" width="7.75" style="5" customWidth="1"/>
    <col min="11" max="16384" width="9" style="1"/>
  </cols>
  <sheetData>
    <row r="1" spans="1:11" ht="24" customHeight="1" x14ac:dyDescent="0.15">
      <c r="A1" s="95" t="s">
        <v>46</v>
      </c>
      <c r="B1" s="95"/>
      <c r="C1" s="95"/>
      <c r="D1" s="95"/>
      <c r="E1" s="95"/>
      <c r="F1" s="95"/>
      <c r="G1" s="95"/>
      <c r="H1" s="95"/>
      <c r="I1" s="95"/>
      <c r="J1" s="51"/>
    </row>
    <row r="2" spans="1:11" ht="35.1" customHeight="1" x14ac:dyDescent="0.15">
      <c r="I2" s="4"/>
    </row>
    <row r="3" spans="1:11" s="2" customFormat="1" ht="13.5" customHeight="1" x14ac:dyDescent="0.15">
      <c r="A3" s="23"/>
      <c r="B3" s="26"/>
      <c r="C3" s="27"/>
      <c r="D3" s="24"/>
      <c r="E3" s="25"/>
      <c r="F3" s="22"/>
      <c r="G3" s="23"/>
      <c r="H3" s="64"/>
      <c r="I3" s="23"/>
      <c r="J3" s="70"/>
    </row>
    <row r="4" spans="1:11" s="2" customFormat="1" ht="13.5" customHeight="1" x14ac:dyDescent="0.15">
      <c r="A4" s="96" t="s">
        <v>4</v>
      </c>
      <c r="B4" s="97"/>
      <c r="C4" s="98"/>
      <c r="D4" s="87" t="s">
        <v>5</v>
      </c>
      <c r="E4" s="102" t="s">
        <v>6</v>
      </c>
      <c r="F4" s="10" t="s">
        <v>7</v>
      </c>
      <c r="G4" s="87" t="s">
        <v>21</v>
      </c>
      <c r="H4" s="65" t="s">
        <v>7</v>
      </c>
      <c r="I4" s="87" t="s">
        <v>22</v>
      </c>
      <c r="J4" s="68" t="s">
        <v>7</v>
      </c>
    </row>
    <row r="5" spans="1:11" s="2" customFormat="1" x14ac:dyDescent="0.15">
      <c r="A5" s="99"/>
      <c r="B5" s="100"/>
      <c r="C5" s="101"/>
      <c r="D5" s="88"/>
      <c r="E5" s="103"/>
      <c r="F5" s="10" t="s">
        <v>8</v>
      </c>
      <c r="G5" s="88"/>
      <c r="H5" s="65" t="s">
        <v>8</v>
      </c>
      <c r="I5" s="88"/>
      <c r="J5" s="68" t="s">
        <v>8</v>
      </c>
    </row>
    <row r="6" spans="1:11" ht="124.5" customHeight="1" x14ac:dyDescent="0.15">
      <c r="A6" s="111" t="s">
        <v>0</v>
      </c>
      <c r="B6" s="127" t="s">
        <v>1</v>
      </c>
      <c r="C6" s="108" t="s">
        <v>122</v>
      </c>
      <c r="D6" s="6" t="s">
        <v>2</v>
      </c>
      <c r="E6" s="74" t="s">
        <v>47</v>
      </c>
      <c r="F6" s="133" t="s">
        <v>54</v>
      </c>
      <c r="G6" s="76" t="s">
        <v>113</v>
      </c>
      <c r="H6" s="85" t="s">
        <v>55</v>
      </c>
      <c r="I6" s="48"/>
      <c r="J6" s="89"/>
    </row>
    <row r="7" spans="1:11" ht="125.25" customHeight="1" x14ac:dyDescent="0.15">
      <c r="A7" s="112"/>
      <c r="B7" s="132"/>
      <c r="C7" s="109"/>
      <c r="D7" s="17" t="s">
        <v>3</v>
      </c>
      <c r="E7" s="75" t="s">
        <v>48</v>
      </c>
      <c r="F7" s="134"/>
      <c r="G7" s="77" t="s">
        <v>112</v>
      </c>
      <c r="H7" s="107"/>
      <c r="I7" s="39"/>
      <c r="J7" s="90"/>
      <c r="K7" s="63"/>
    </row>
    <row r="8" spans="1:11" ht="99" customHeight="1" x14ac:dyDescent="0.15">
      <c r="A8" s="112"/>
      <c r="B8" s="132"/>
      <c r="C8" s="110"/>
      <c r="D8" s="15" t="s">
        <v>101</v>
      </c>
      <c r="E8" s="72" t="s">
        <v>49</v>
      </c>
      <c r="F8" s="135"/>
      <c r="G8" s="73" t="s">
        <v>52</v>
      </c>
      <c r="H8" s="86"/>
      <c r="I8" s="46"/>
      <c r="J8" s="91"/>
    </row>
    <row r="9" spans="1:11" ht="150.75" customHeight="1" x14ac:dyDescent="0.15">
      <c r="A9" s="112"/>
      <c r="B9" s="132"/>
      <c r="C9" s="110" t="s">
        <v>36</v>
      </c>
      <c r="D9" s="6" t="s">
        <v>9</v>
      </c>
      <c r="E9" s="9" t="s">
        <v>50</v>
      </c>
      <c r="F9" s="133" t="s">
        <v>54</v>
      </c>
      <c r="G9" s="49" t="s">
        <v>114</v>
      </c>
      <c r="H9" s="85" t="s">
        <v>55</v>
      </c>
      <c r="I9" s="48"/>
      <c r="J9" s="89"/>
    </row>
    <row r="10" spans="1:11" ht="86.25" customHeight="1" x14ac:dyDescent="0.15">
      <c r="A10" s="112"/>
      <c r="B10" s="132"/>
      <c r="C10" s="110"/>
      <c r="D10" s="15" t="s">
        <v>10</v>
      </c>
      <c r="E10" s="16" t="s">
        <v>51</v>
      </c>
      <c r="F10" s="135"/>
      <c r="G10" s="50" t="s">
        <v>53</v>
      </c>
      <c r="H10" s="86"/>
      <c r="I10" s="46"/>
      <c r="J10" s="91"/>
    </row>
    <row r="11" spans="1:11" ht="54" customHeight="1" x14ac:dyDescent="0.15">
      <c r="A11" s="112"/>
      <c r="B11" s="114" t="s">
        <v>76</v>
      </c>
      <c r="C11" s="149" t="s">
        <v>37</v>
      </c>
      <c r="D11" s="9" t="s">
        <v>102</v>
      </c>
      <c r="E11" s="29"/>
      <c r="F11" s="116"/>
      <c r="G11" s="116"/>
      <c r="H11" s="116"/>
      <c r="I11" s="116"/>
      <c r="J11" s="92"/>
    </row>
    <row r="12" spans="1:11" ht="99" customHeight="1" x14ac:dyDescent="0.15">
      <c r="A12" s="113"/>
      <c r="B12" s="115"/>
      <c r="C12" s="149"/>
      <c r="D12" s="16" t="s">
        <v>103</v>
      </c>
      <c r="E12" s="78" t="s">
        <v>104</v>
      </c>
      <c r="F12" s="117"/>
      <c r="G12" s="117"/>
      <c r="H12" s="117"/>
      <c r="I12" s="117"/>
      <c r="J12" s="93"/>
    </row>
    <row r="13" spans="1:11" s="2" customFormat="1" ht="13.5" customHeight="1" x14ac:dyDescent="0.15">
      <c r="A13" s="23"/>
      <c r="B13" s="26"/>
      <c r="C13" s="27"/>
      <c r="D13" s="24"/>
      <c r="E13" s="25"/>
      <c r="F13" s="37"/>
      <c r="G13" s="23"/>
      <c r="H13" s="64"/>
      <c r="I13" s="23"/>
      <c r="J13" s="70"/>
    </row>
    <row r="14" spans="1:11" s="2" customFormat="1" ht="13.5" customHeight="1" x14ac:dyDescent="0.15">
      <c r="A14" s="96" t="s">
        <v>4</v>
      </c>
      <c r="B14" s="97"/>
      <c r="C14" s="98"/>
      <c r="D14" s="87" t="s">
        <v>5</v>
      </c>
      <c r="E14" s="102" t="s">
        <v>6</v>
      </c>
      <c r="F14" s="10" t="s">
        <v>7</v>
      </c>
      <c r="G14" s="87" t="s">
        <v>21</v>
      </c>
      <c r="H14" s="65" t="s">
        <v>7</v>
      </c>
      <c r="I14" s="87" t="s">
        <v>22</v>
      </c>
      <c r="J14" s="68" t="s">
        <v>7</v>
      </c>
    </row>
    <row r="15" spans="1:11" s="2" customFormat="1" ht="13.5" customHeight="1" x14ac:dyDescent="0.15">
      <c r="A15" s="99"/>
      <c r="B15" s="100"/>
      <c r="C15" s="101"/>
      <c r="D15" s="88"/>
      <c r="E15" s="103"/>
      <c r="F15" s="10" t="s">
        <v>8</v>
      </c>
      <c r="G15" s="88"/>
      <c r="H15" s="65" t="s">
        <v>8</v>
      </c>
      <c r="I15" s="88"/>
      <c r="J15" s="68" t="s">
        <v>8</v>
      </c>
    </row>
    <row r="16" spans="1:11" ht="115.5" customHeight="1" x14ac:dyDescent="0.15">
      <c r="A16" s="128" t="str">
        <f>+A6</f>
        <v>Ⅰ提案の履行状況に関する項目</v>
      </c>
      <c r="B16" s="125" t="s">
        <v>77</v>
      </c>
      <c r="C16" s="110" t="s">
        <v>38</v>
      </c>
      <c r="D16" s="6" t="s">
        <v>11</v>
      </c>
      <c r="E16" s="9" t="s">
        <v>95</v>
      </c>
      <c r="F16" s="133" t="s">
        <v>56</v>
      </c>
      <c r="G16" s="49" t="s">
        <v>115</v>
      </c>
      <c r="H16" s="85" t="s">
        <v>56</v>
      </c>
      <c r="I16" s="48"/>
      <c r="J16" s="89"/>
    </row>
    <row r="17" spans="1:10" ht="100.5" customHeight="1" x14ac:dyDescent="0.15">
      <c r="A17" s="129"/>
      <c r="B17" s="126"/>
      <c r="C17" s="110"/>
      <c r="D17" s="17" t="s">
        <v>12</v>
      </c>
      <c r="E17" s="71" t="s">
        <v>96</v>
      </c>
      <c r="F17" s="136"/>
      <c r="G17" s="39" t="s">
        <v>66</v>
      </c>
      <c r="H17" s="107"/>
      <c r="I17" s="39"/>
      <c r="J17" s="90"/>
    </row>
    <row r="18" spans="1:10" ht="73.5" customHeight="1" x14ac:dyDescent="0.15">
      <c r="A18" s="129"/>
      <c r="B18" s="126"/>
      <c r="C18" s="110"/>
      <c r="D18" s="15" t="s">
        <v>13</v>
      </c>
      <c r="E18" s="16" t="s">
        <v>57</v>
      </c>
      <c r="F18" s="135"/>
      <c r="G18" s="50" t="s">
        <v>67</v>
      </c>
      <c r="H18" s="86"/>
      <c r="I18" s="46"/>
      <c r="J18" s="91"/>
    </row>
    <row r="19" spans="1:10" ht="105.75" customHeight="1" x14ac:dyDescent="0.15">
      <c r="A19" s="129"/>
      <c r="B19" s="126"/>
      <c r="C19" s="110" t="s">
        <v>39</v>
      </c>
      <c r="D19" s="6" t="s">
        <v>14</v>
      </c>
      <c r="E19" s="9" t="s">
        <v>97</v>
      </c>
      <c r="F19" s="133" t="s">
        <v>54</v>
      </c>
      <c r="G19" s="49" t="s">
        <v>68</v>
      </c>
      <c r="H19" s="85" t="s">
        <v>55</v>
      </c>
      <c r="I19" s="48"/>
      <c r="J19" s="89"/>
    </row>
    <row r="20" spans="1:10" ht="57.75" customHeight="1" x14ac:dyDescent="0.15">
      <c r="A20" s="129"/>
      <c r="B20" s="126"/>
      <c r="C20" s="110"/>
      <c r="D20" s="17" t="s">
        <v>98</v>
      </c>
      <c r="E20" s="42" t="s">
        <v>58</v>
      </c>
      <c r="F20" s="136"/>
      <c r="G20" s="43" t="s">
        <v>70</v>
      </c>
      <c r="H20" s="107"/>
      <c r="I20" s="39"/>
      <c r="J20" s="90"/>
    </row>
    <row r="21" spans="1:10" ht="94.5" customHeight="1" x14ac:dyDescent="0.15">
      <c r="A21" s="129"/>
      <c r="B21" s="126"/>
      <c r="C21" s="110"/>
      <c r="D21" s="15" t="s">
        <v>99</v>
      </c>
      <c r="E21" s="36" t="s">
        <v>59</v>
      </c>
      <c r="F21" s="135"/>
      <c r="G21" s="50" t="s">
        <v>100</v>
      </c>
      <c r="H21" s="86"/>
      <c r="I21" s="46"/>
      <c r="J21" s="91"/>
    </row>
    <row r="22" spans="1:10" ht="43.5" customHeight="1" x14ac:dyDescent="0.15">
      <c r="A22" s="129"/>
      <c r="B22" s="126"/>
      <c r="C22" s="110" t="s">
        <v>40</v>
      </c>
      <c r="D22" s="6" t="s">
        <v>15</v>
      </c>
      <c r="E22" s="9" t="s">
        <v>60</v>
      </c>
      <c r="F22" s="133" t="s">
        <v>54</v>
      </c>
      <c r="G22" s="38" t="s">
        <v>69</v>
      </c>
      <c r="H22" s="85" t="s">
        <v>117</v>
      </c>
      <c r="I22" s="48"/>
      <c r="J22" s="89"/>
    </row>
    <row r="23" spans="1:10" ht="45.75" customHeight="1" x14ac:dyDescent="0.15">
      <c r="A23" s="129"/>
      <c r="B23" s="127"/>
      <c r="C23" s="110"/>
      <c r="D23" s="15" t="s">
        <v>16</v>
      </c>
      <c r="E23" s="16" t="s">
        <v>121</v>
      </c>
      <c r="F23" s="135"/>
      <c r="G23" s="50" t="s">
        <v>116</v>
      </c>
      <c r="H23" s="86"/>
      <c r="I23" s="46"/>
      <c r="J23" s="91"/>
    </row>
    <row r="24" spans="1:10" ht="130.5" customHeight="1" x14ac:dyDescent="0.15">
      <c r="A24" s="112"/>
      <c r="B24" s="119" t="s">
        <v>17</v>
      </c>
      <c r="C24" s="109" t="s">
        <v>18</v>
      </c>
      <c r="D24" s="6" t="s">
        <v>19</v>
      </c>
      <c r="E24" s="9" t="s">
        <v>61</v>
      </c>
      <c r="F24" s="141" t="s">
        <v>54</v>
      </c>
      <c r="G24" s="49" t="s">
        <v>71</v>
      </c>
      <c r="H24" s="85" t="s">
        <v>55</v>
      </c>
      <c r="I24" s="48"/>
      <c r="J24" s="89"/>
    </row>
    <row r="25" spans="1:10" ht="71.25" customHeight="1" x14ac:dyDescent="0.15">
      <c r="A25" s="112"/>
      <c r="B25" s="120"/>
      <c r="C25" s="109"/>
      <c r="D25" s="19" t="s">
        <v>20</v>
      </c>
      <c r="E25" s="71" t="s">
        <v>62</v>
      </c>
      <c r="F25" s="142"/>
      <c r="G25" s="39" t="s">
        <v>72</v>
      </c>
      <c r="H25" s="107"/>
      <c r="I25" s="39"/>
      <c r="J25" s="90"/>
    </row>
    <row r="26" spans="1:10" ht="51" customHeight="1" x14ac:dyDescent="0.15">
      <c r="A26" s="112"/>
      <c r="B26" s="120"/>
      <c r="C26" s="109"/>
      <c r="D26" s="17" t="s">
        <v>105</v>
      </c>
      <c r="E26" s="71" t="s">
        <v>75</v>
      </c>
      <c r="F26" s="142"/>
      <c r="G26" s="39" t="s">
        <v>73</v>
      </c>
      <c r="H26" s="107"/>
      <c r="I26" s="39"/>
      <c r="J26" s="90"/>
    </row>
    <row r="27" spans="1:10" ht="69.75" customHeight="1" x14ac:dyDescent="0.15">
      <c r="A27" s="112"/>
      <c r="B27" s="121"/>
      <c r="C27" s="109"/>
      <c r="D27" s="18" t="s">
        <v>35</v>
      </c>
      <c r="E27" s="16" t="s">
        <v>63</v>
      </c>
      <c r="F27" s="143"/>
      <c r="G27" s="50" t="s">
        <v>74</v>
      </c>
      <c r="H27" s="86"/>
      <c r="I27" s="46"/>
      <c r="J27" s="91"/>
    </row>
    <row r="28" spans="1:10" s="55" customFormat="1" ht="26.25" customHeight="1" x14ac:dyDescent="0.15">
      <c r="A28" s="60"/>
      <c r="B28" s="61"/>
      <c r="C28" s="130" t="s">
        <v>88</v>
      </c>
      <c r="D28" s="131"/>
      <c r="E28" s="62" t="s">
        <v>89</v>
      </c>
      <c r="F28" s="52" t="s">
        <v>54</v>
      </c>
      <c r="G28" s="53" t="s">
        <v>43</v>
      </c>
      <c r="H28" s="66" t="s">
        <v>55</v>
      </c>
      <c r="I28" s="54"/>
      <c r="J28" s="52"/>
    </row>
    <row r="29" spans="1:10" s="2" customFormat="1" ht="13.5" customHeight="1" x14ac:dyDescent="0.15">
      <c r="A29" s="34"/>
      <c r="B29" s="35"/>
      <c r="C29" s="35"/>
      <c r="D29" s="33"/>
      <c r="E29" s="32"/>
      <c r="F29" s="41"/>
      <c r="G29" s="23"/>
      <c r="H29" s="64"/>
      <c r="I29" s="23"/>
      <c r="J29" s="70"/>
    </row>
    <row r="30" spans="1:10" s="2" customFormat="1" ht="13.5" customHeight="1" x14ac:dyDescent="0.15">
      <c r="A30" s="96" t="s">
        <v>4</v>
      </c>
      <c r="B30" s="97"/>
      <c r="C30" s="98"/>
      <c r="D30" s="87" t="s">
        <v>5</v>
      </c>
      <c r="E30" s="102" t="s">
        <v>6</v>
      </c>
      <c r="F30" s="10" t="s">
        <v>7</v>
      </c>
      <c r="G30" s="87" t="s">
        <v>21</v>
      </c>
      <c r="H30" s="65" t="s">
        <v>7</v>
      </c>
      <c r="I30" s="87" t="s">
        <v>22</v>
      </c>
      <c r="J30" s="68" t="s">
        <v>7</v>
      </c>
    </row>
    <row r="31" spans="1:10" s="2" customFormat="1" ht="13.5" customHeight="1" x14ac:dyDescent="0.15">
      <c r="A31" s="99"/>
      <c r="B31" s="100"/>
      <c r="C31" s="101"/>
      <c r="D31" s="88"/>
      <c r="E31" s="103"/>
      <c r="F31" s="10" t="s">
        <v>8</v>
      </c>
      <c r="G31" s="88"/>
      <c r="H31" s="65" t="s">
        <v>8</v>
      </c>
      <c r="I31" s="88"/>
      <c r="J31" s="68" t="s">
        <v>8</v>
      </c>
    </row>
    <row r="32" spans="1:10" s="3" customFormat="1" ht="36.75" customHeight="1" x14ac:dyDescent="0.15">
      <c r="A32" s="151" t="s">
        <v>124</v>
      </c>
      <c r="B32" s="146"/>
      <c r="C32" s="139" t="s">
        <v>30</v>
      </c>
      <c r="D32" s="29" t="s">
        <v>23</v>
      </c>
      <c r="E32" s="105"/>
      <c r="F32" s="92"/>
      <c r="G32" s="92"/>
      <c r="H32" s="92"/>
      <c r="I32" s="92"/>
      <c r="J32" s="92"/>
    </row>
    <row r="33" spans="1:10" ht="25.9" customHeight="1" x14ac:dyDescent="0.15">
      <c r="A33" s="147"/>
      <c r="B33" s="148"/>
      <c r="C33" s="140"/>
      <c r="D33" s="16" t="s">
        <v>31</v>
      </c>
      <c r="E33" s="106"/>
      <c r="F33" s="93"/>
      <c r="G33" s="93"/>
      <c r="H33" s="93"/>
      <c r="I33" s="93"/>
      <c r="J33" s="93"/>
    </row>
    <row r="34" spans="1:10" ht="21" customHeight="1" x14ac:dyDescent="0.15">
      <c r="A34" s="147"/>
      <c r="B34" s="148"/>
      <c r="C34" s="122" t="s">
        <v>32</v>
      </c>
      <c r="D34" s="30" t="s">
        <v>106</v>
      </c>
      <c r="E34" s="79"/>
      <c r="F34" s="92"/>
      <c r="G34" s="92"/>
      <c r="H34" s="92"/>
      <c r="I34" s="92"/>
      <c r="J34" s="92"/>
    </row>
    <row r="35" spans="1:10" ht="57.75" customHeight="1" x14ac:dyDescent="0.15">
      <c r="A35" s="147"/>
      <c r="B35" s="148"/>
      <c r="C35" s="123"/>
      <c r="D35" s="31" t="s">
        <v>83</v>
      </c>
      <c r="E35" s="31" t="s">
        <v>119</v>
      </c>
      <c r="F35" s="94"/>
      <c r="G35" s="94"/>
      <c r="H35" s="94"/>
      <c r="I35" s="94"/>
      <c r="J35" s="94"/>
    </row>
    <row r="36" spans="1:10" ht="57.75" customHeight="1" x14ac:dyDescent="0.15">
      <c r="A36" s="147"/>
      <c r="B36" s="148"/>
      <c r="C36" s="124"/>
      <c r="D36" s="72" t="s">
        <v>79</v>
      </c>
      <c r="E36" s="72" t="s">
        <v>125</v>
      </c>
      <c r="F36" s="93"/>
      <c r="G36" s="93"/>
      <c r="H36" s="93"/>
      <c r="I36" s="93"/>
      <c r="J36" s="93"/>
    </row>
    <row r="37" spans="1:10" ht="112.5" customHeight="1" x14ac:dyDescent="0.15">
      <c r="A37" s="147"/>
      <c r="B37" s="148"/>
      <c r="C37" s="28" t="s">
        <v>123</v>
      </c>
      <c r="D37" s="8" t="s">
        <v>24</v>
      </c>
      <c r="E37" s="71" t="s">
        <v>65</v>
      </c>
      <c r="F37" s="45" t="s">
        <v>64</v>
      </c>
      <c r="G37" s="44" t="s">
        <v>118</v>
      </c>
      <c r="H37" s="67" t="s">
        <v>55</v>
      </c>
      <c r="I37" s="47"/>
      <c r="J37" s="69"/>
    </row>
    <row r="38" spans="1:10" s="55" customFormat="1" ht="26.25" customHeight="1" x14ac:dyDescent="0.15">
      <c r="A38" s="118"/>
      <c r="B38" s="118"/>
      <c r="C38" s="144" t="s">
        <v>41</v>
      </c>
      <c r="D38" s="144"/>
      <c r="E38" s="53" t="s">
        <v>44</v>
      </c>
      <c r="F38" s="52" t="s">
        <v>64</v>
      </c>
      <c r="G38" s="53" t="s">
        <v>44</v>
      </c>
      <c r="H38" s="66" t="s">
        <v>55</v>
      </c>
      <c r="I38" s="54"/>
      <c r="J38" s="52"/>
    </row>
    <row r="39" spans="1:10" ht="19.5" customHeight="1" x14ac:dyDescent="0.15">
      <c r="A39" s="145" t="s">
        <v>78</v>
      </c>
      <c r="B39" s="146"/>
      <c r="C39" s="104" t="s">
        <v>107</v>
      </c>
      <c r="D39" s="30" t="s">
        <v>25</v>
      </c>
      <c r="E39" s="80"/>
      <c r="F39" s="92"/>
      <c r="G39" s="92"/>
      <c r="H39" s="92"/>
      <c r="I39" s="92"/>
      <c r="J39" s="92"/>
    </row>
    <row r="40" spans="1:10" ht="21.95" customHeight="1" x14ac:dyDescent="0.15">
      <c r="A40" s="147"/>
      <c r="B40" s="148"/>
      <c r="C40" s="104"/>
      <c r="D40" s="31" t="s">
        <v>42</v>
      </c>
      <c r="E40" s="31" t="s">
        <v>108</v>
      </c>
      <c r="F40" s="94"/>
      <c r="G40" s="94"/>
      <c r="H40" s="94"/>
      <c r="I40" s="94"/>
      <c r="J40" s="94"/>
    </row>
    <row r="41" spans="1:10" ht="20.100000000000001" customHeight="1" x14ac:dyDescent="0.15">
      <c r="A41" s="147"/>
      <c r="B41" s="148"/>
      <c r="C41" s="104"/>
      <c r="D41" s="81" t="s">
        <v>80</v>
      </c>
      <c r="E41" s="83" t="s">
        <v>126</v>
      </c>
      <c r="F41" s="94"/>
      <c r="G41" s="94"/>
      <c r="H41" s="94"/>
      <c r="I41" s="94"/>
      <c r="J41" s="94"/>
    </row>
    <row r="42" spans="1:10" ht="20.100000000000001" customHeight="1" x14ac:dyDescent="0.15">
      <c r="A42" s="147"/>
      <c r="B42" s="148"/>
      <c r="C42" s="104"/>
      <c r="D42" s="81" t="s">
        <v>81</v>
      </c>
      <c r="E42" s="83" t="s">
        <v>127</v>
      </c>
      <c r="F42" s="94"/>
      <c r="G42" s="94"/>
      <c r="H42" s="94"/>
      <c r="I42" s="94"/>
      <c r="J42" s="94"/>
    </row>
    <row r="43" spans="1:10" ht="20.100000000000001" customHeight="1" x14ac:dyDescent="0.15">
      <c r="A43" s="147"/>
      <c r="B43" s="148"/>
      <c r="C43" s="104"/>
      <c r="D43" s="82" t="s">
        <v>82</v>
      </c>
      <c r="E43" s="84" t="s">
        <v>109</v>
      </c>
      <c r="F43" s="93"/>
      <c r="G43" s="93"/>
      <c r="H43" s="93"/>
      <c r="I43" s="93"/>
      <c r="J43" s="93"/>
    </row>
    <row r="44" spans="1:10" ht="55.5" customHeight="1" x14ac:dyDescent="0.15">
      <c r="A44" s="147"/>
      <c r="B44" s="148"/>
      <c r="C44" s="150" t="s">
        <v>33</v>
      </c>
      <c r="D44" s="20" t="s">
        <v>26</v>
      </c>
      <c r="E44" s="71" t="s">
        <v>129</v>
      </c>
      <c r="F44" s="133" t="s">
        <v>54</v>
      </c>
      <c r="G44" s="38" t="s">
        <v>85</v>
      </c>
      <c r="H44" s="85" t="s">
        <v>55</v>
      </c>
      <c r="I44" s="48"/>
      <c r="J44" s="89"/>
    </row>
    <row r="45" spans="1:10" ht="70.5" customHeight="1" x14ac:dyDescent="0.15">
      <c r="A45" s="147"/>
      <c r="B45" s="148"/>
      <c r="C45" s="150"/>
      <c r="D45" s="20" t="s">
        <v>27</v>
      </c>
      <c r="E45" s="71" t="s">
        <v>94</v>
      </c>
      <c r="F45" s="136"/>
      <c r="G45" s="39" t="s">
        <v>86</v>
      </c>
      <c r="H45" s="107"/>
      <c r="I45" s="39"/>
      <c r="J45" s="90"/>
    </row>
    <row r="46" spans="1:10" ht="92.25" customHeight="1" x14ac:dyDescent="0.15">
      <c r="A46" s="147"/>
      <c r="B46" s="148"/>
      <c r="C46" s="150"/>
      <c r="D46" s="18" t="s">
        <v>28</v>
      </c>
      <c r="E46" s="16" t="s">
        <v>84</v>
      </c>
      <c r="F46" s="135"/>
      <c r="G46" s="40" t="s">
        <v>87</v>
      </c>
      <c r="H46" s="86"/>
      <c r="I46" s="46"/>
      <c r="J46" s="91"/>
    </row>
    <row r="47" spans="1:10" ht="56.25" customHeight="1" x14ac:dyDescent="0.15">
      <c r="A47" s="147"/>
      <c r="B47" s="148"/>
      <c r="C47" s="137" t="s">
        <v>34</v>
      </c>
      <c r="D47" s="21" t="s">
        <v>110</v>
      </c>
      <c r="E47" s="9" t="s">
        <v>111</v>
      </c>
      <c r="F47" s="133" t="s">
        <v>54</v>
      </c>
      <c r="G47" s="138" t="s">
        <v>120</v>
      </c>
      <c r="H47" s="85" t="s">
        <v>55</v>
      </c>
      <c r="I47" s="48"/>
      <c r="J47" s="89"/>
    </row>
    <row r="48" spans="1:10" ht="111" customHeight="1" x14ac:dyDescent="0.15">
      <c r="A48" s="147"/>
      <c r="B48" s="148"/>
      <c r="C48" s="137"/>
      <c r="D48" s="18" t="s">
        <v>29</v>
      </c>
      <c r="E48" s="16" t="s">
        <v>128</v>
      </c>
      <c r="F48" s="135"/>
      <c r="G48" s="108"/>
      <c r="H48" s="86"/>
      <c r="I48" s="46"/>
      <c r="J48" s="91"/>
    </row>
    <row r="49" spans="1:10" s="55" customFormat="1" ht="26.25" customHeight="1" x14ac:dyDescent="0.15">
      <c r="A49" s="118"/>
      <c r="B49" s="118"/>
      <c r="C49" s="130" t="s">
        <v>90</v>
      </c>
      <c r="D49" s="131"/>
      <c r="E49" s="53" t="s">
        <v>91</v>
      </c>
      <c r="F49" s="52" t="s">
        <v>54</v>
      </c>
      <c r="G49" s="53" t="s">
        <v>45</v>
      </c>
      <c r="H49" s="66" t="s">
        <v>55</v>
      </c>
      <c r="I49" s="54"/>
      <c r="J49" s="52"/>
    </row>
    <row r="50" spans="1:10" ht="3.95" customHeight="1" x14ac:dyDescent="0.15"/>
    <row r="51" spans="1:10" s="55" customFormat="1" ht="26.1" customHeight="1" x14ac:dyDescent="0.15">
      <c r="E51" s="56"/>
      <c r="F51" s="57"/>
      <c r="G51" s="58" t="s">
        <v>92</v>
      </c>
      <c r="H51" s="59" t="s">
        <v>93</v>
      </c>
      <c r="J51" s="59"/>
    </row>
    <row r="54" spans="1:10" s="5" customFormat="1" ht="30" customHeight="1" x14ac:dyDescent="0.15">
      <c r="E54" s="13"/>
      <c r="F54" s="13"/>
    </row>
    <row r="66" spans="5:6" s="7" customFormat="1" x14ac:dyDescent="0.15">
      <c r="E66" s="14"/>
      <c r="F66" s="12"/>
    </row>
  </sheetData>
  <mergeCells count="87">
    <mergeCell ref="J44:J46"/>
    <mergeCell ref="A39:B48"/>
    <mergeCell ref="F47:F48"/>
    <mergeCell ref="F44:F46"/>
    <mergeCell ref="C11:C12"/>
    <mergeCell ref="F19:F21"/>
    <mergeCell ref="J47:J48"/>
    <mergeCell ref="J11:J12"/>
    <mergeCell ref="I11:I12"/>
    <mergeCell ref="J39:J43"/>
    <mergeCell ref="I39:I43"/>
    <mergeCell ref="H39:H43"/>
    <mergeCell ref="G39:G43"/>
    <mergeCell ref="F39:F43"/>
    <mergeCell ref="C44:C46"/>
    <mergeCell ref="A32:B37"/>
    <mergeCell ref="J6:J8"/>
    <mergeCell ref="J9:J10"/>
    <mergeCell ref="J16:J18"/>
    <mergeCell ref="J19:J21"/>
    <mergeCell ref="J22:J23"/>
    <mergeCell ref="C49:D49"/>
    <mergeCell ref="I14:I15"/>
    <mergeCell ref="H47:H48"/>
    <mergeCell ref="C47:C48"/>
    <mergeCell ref="A49:B49"/>
    <mergeCell ref="F22:F23"/>
    <mergeCell ref="A30:C31"/>
    <mergeCell ref="D30:D31"/>
    <mergeCell ref="H19:H21"/>
    <mergeCell ref="I30:I31"/>
    <mergeCell ref="G47:G48"/>
    <mergeCell ref="C24:C27"/>
    <mergeCell ref="C32:C33"/>
    <mergeCell ref="F24:F27"/>
    <mergeCell ref="H44:H46"/>
    <mergeCell ref="C38:D38"/>
    <mergeCell ref="F6:F8"/>
    <mergeCell ref="C16:C18"/>
    <mergeCell ref="C19:C21"/>
    <mergeCell ref="F9:F10"/>
    <mergeCell ref="F16:F18"/>
    <mergeCell ref="F11:F12"/>
    <mergeCell ref="C22:C23"/>
    <mergeCell ref="B16:B23"/>
    <mergeCell ref="A16:A27"/>
    <mergeCell ref="C28:D28"/>
    <mergeCell ref="B6:B10"/>
    <mergeCell ref="A38:B38"/>
    <mergeCell ref="B24:B27"/>
    <mergeCell ref="H24:H27"/>
    <mergeCell ref="E30:E31"/>
    <mergeCell ref="G30:G31"/>
    <mergeCell ref="G32:G33"/>
    <mergeCell ref="G34:G36"/>
    <mergeCell ref="C34:C36"/>
    <mergeCell ref="C39:C43"/>
    <mergeCell ref="F32:F33"/>
    <mergeCell ref="F34:F36"/>
    <mergeCell ref="E32:E33"/>
    <mergeCell ref="H6:H8"/>
    <mergeCell ref="H9:H10"/>
    <mergeCell ref="H16:H18"/>
    <mergeCell ref="D14:D15"/>
    <mergeCell ref="C6:C8"/>
    <mergeCell ref="C9:C10"/>
    <mergeCell ref="A14:C15"/>
    <mergeCell ref="A6:A12"/>
    <mergeCell ref="B11:B12"/>
    <mergeCell ref="E14:E15"/>
    <mergeCell ref="G11:G12"/>
    <mergeCell ref="H11:H12"/>
    <mergeCell ref="A1:I1"/>
    <mergeCell ref="D4:D5"/>
    <mergeCell ref="A4:C5"/>
    <mergeCell ref="G4:G5"/>
    <mergeCell ref="I4:I5"/>
    <mergeCell ref="E4:E5"/>
    <mergeCell ref="H22:H23"/>
    <mergeCell ref="G14:G15"/>
    <mergeCell ref="J24:J27"/>
    <mergeCell ref="J32:J33"/>
    <mergeCell ref="J34:J36"/>
    <mergeCell ref="I32:I33"/>
    <mergeCell ref="I34:I36"/>
    <mergeCell ref="H32:H33"/>
    <mergeCell ref="H34:H36"/>
  </mergeCells>
  <phoneticPr fontId="1"/>
  <printOptions horizontalCentered="1"/>
  <pageMargins left="0.51181102362204722" right="0.31496062992125984" top="0.47244094488188981" bottom="0.31496062992125984" header="0.31496062992125984" footer="0.31496062992125984"/>
  <pageSetup paperSize="9" scale="56" fitToHeight="3" orientation="landscape" r:id="rId1"/>
  <rowBreaks count="2" manualBreakCount="2">
    <brk id="12" max="9" man="1"/>
    <brk id="28" max="9"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自己評価表</vt:lpstr>
      <vt:lpstr>自己評価表!Print_Area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2022-03-30T11:05:59Z</dcterms:modified>
</cp:coreProperties>
</file>