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0"/>
  </bookViews>
  <sheets>
    <sheet name="自己評価表" sheetId="1" r:id="rId1"/>
  </sheets>
  <definedNames>
    <definedName name="_xlnm.Print_Area" localSheetId="0">自己評価表!$A$1:$J$54</definedName>
  </definedNames>
  <calcPr calcId="162913"/>
</workbook>
</file>

<file path=xl/calcChain.xml><?xml version="1.0" encoding="utf-8"?>
<calcChain xmlns="http://schemas.openxmlformats.org/spreadsheetml/2006/main">
  <c r="A17" i="1" l="1"/>
</calcChain>
</file>

<file path=xl/sharedStrings.xml><?xml version="1.0" encoding="utf-8"?>
<sst xmlns="http://schemas.openxmlformats.org/spreadsheetml/2006/main" count="196" uniqueCount="140">
  <si>
    <t>Ⅰ提案の履行状況に関する項目</t>
  </si>
  <si>
    <t>平等利用が確保されるよう適切な管理を行なうための方策</t>
  </si>
  <si>
    <t>①施設の設置目的に沿った運営</t>
  </si>
  <si>
    <t>②提案した管理運営方針に沿った管理</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</si>
  <si>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</si>
  <si>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</si>
  <si>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</si>
  <si>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</si>
  <si>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</si>
  <si>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</si>
  <si>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</si>
  <si>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</si>
  <si>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②自主事業の取組み</t>
    <phoneticPr fontId="1"/>
  </si>
  <si>
    <t>③施設設備、機能の活用</t>
    <phoneticPr fontId="1"/>
  </si>
  <si>
    <t>①施設設備の効果的な維持管理</t>
  </si>
  <si>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</si>
  <si>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</si>
  <si>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</si>
  <si>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</si>
  <si>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</si>
  <si>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</si>
  <si>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</si>
  <si>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</si>
  <si>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</si>
  <si>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</si>
  <si>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</si>
  <si>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</si>
  <si>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</si>
  <si>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</si>
  <si>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</si>
  <si>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</si>
  <si>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</si>
  <si>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</si>
  <si>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</si>
  <si>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</si>
  <si>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</si>
  <si>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</si>
  <si>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</si>
  <si>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</si>
  <si>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</si>
  <si>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</si>
  <si>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Ａ</t>
    <phoneticPr fontId="1"/>
  </si>
  <si>
    <t>Ａ</t>
    <phoneticPr fontId="1"/>
  </si>
  <si>
    <t>Ｂ</t>
    <phoneticPr fontId="1"/>
  </si>
  <si>
    <t>施設の効用を最大限
発揮するための方策</t>
    <phoneticPr fontId="1"/>
  </si>
  <si>
    <t>施設の効用を最大限発揮するための方策</t>
    <phoneticPr fontId="1"/>
  </si>
  <si>
    <t>Ⅲ適正な管理業務の遂行を図ることができる能力
及び財政基盤に関する事項</t>
    <phoneticPr fontId="1"/>
  </si>
  <si>
    <t>Ⅰ　総括</t>
    <phoneticPr fontId="1"/>
  </si>
  <si>
    <t>Ⅲ　総括</t>
    <phoneticPr fontId="1"/>
  </si>
  <si>
    <t>年度評価</t>
    <rPh sb="0" eb="2">
      <t>ネンド</t>
    </rPh>
    <rPh sb="2" eb="4">
      <t>ヒョウカ</t>
    </rPh>
    <phoneticPr fontId="1"/>
  </si>
  <si>
    <t xml:space="preserve">②施設設備の安全管理
</t>
    <phoneticPr fontId="1"/>
  </si>
  <si>
    <t xml:space="preserve">③緊急時の危機管理体制
</t>
    <phoneticPr fontId="1"/>
  </si>
  <si>
    <t>③社会貢献活動、環境活動、法令遵守の
　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</si>
  <si>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</si>
  <si>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</si>
  <si>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</si>
  <si>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</si>
  <si>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Ｂ</t>
  </si>
  <si>
    <t>(1)施設の設置目的及び管理運営方針</t>
    <phoneticPr fontId="1"/>
  </si>
  <si>
    <r>
      <t>(3)</t>
    </r>
    <r>
      <rPr>
        <sz val="11"/>
        <color theme="1"/>
        <rFont val="ＭＳ 明朝"/>
        <family val="1"/>
        <charset val="128"/>
      </rPr>
      <t>その他創意工夫</t>
    </r>
    <phoneticPr fontId="1"/>
  </si>
  <si>
    <t>Ⅱさらならサービスの向上に関する事項</t>
    <phoneticPr fontId="1"/>
  </si>
  <si>
    <t>令和４年度指定管理運営業務評価票</t>
    <rPh sb="0" eb="2">
      <t>レイワ</t>
    </rPh>
    <rPh sb="3" eb="5">
      <t>ネンド</t>
    </rPh>
    <phoneticPr fontId="1"/>
  </si>
  <si>
    <t xml:space="preserve">①体育及びスポーツの振興や文化的な集会及び催物の場を意識した日程調整を実施。
（評価点：３点）
</t>
    <phoneticPr fontId="1"/>
  </si>
  <si>
    <t xml:space="preserve">②賑わいを意識した利用団体の誘致を行いました。７月に音楽イベントを誘致。
また施設の顔となる正面ピロティでBEERファイトの実施や、大型のデジタルサイネージを設置し賑わいを創出しました。
（評価点：３点）
</t>
    <phoneticPr fontId="1"/>
  </si>
  <si>
    <t xml:space="preserve">③ゴミの持ち帰り、分別を徹底しました。
使用していない箇所の照明を消灯し、事務所の照明は間引いて運用しております。
個人情報保護に関する研修を行い全スタッフが個人情報保護法を遵守する重要性を理解しマニュアルに基づく個人情報の管理を実施しております。（評価点：３点）
</t>
    <phoneticPr fontId="1"/>
  </si>
  <si>
    <t>①体育及びスポーツの振興や文化的な集会及び催物の場を意識した日程調整を行い、施設の設置目的に沿った運営ができている。</t>
    <phoneticPr fontId="1"/>
  </si>
  <si>
    <t>②賑わいを意識した利用団体（音楽イベント）を誘致するほか、大型のデジタルサイネージを設置するなど、地域の賑わいの創出に寄与した。</t>
    <phoneticPr fontId="1"/>
  </si>
  <si>
    <t>③ごみの分別や省エネなどの環境保全活動に取り組むとともに、個人情報保護に関する研修など各種研修について、提案どおり実施できている。</t>
    <phoneticPr fontId="1"/>
  </si>
  <si>
    <t>③感染拡大防止対策の徹底</t>
    <phoneticPr fontId="1"/>
  </si>
  <si>
    <t xml:space="preserve">①ホームページ上での施設の空き状況公開や教室情報の掲載を実施。
インスタグラムを開設し、教室情報を発信。
施設の予約取得に関してはチェックリストを作成し、予約が公平になされているか、複数のスタッフによる監視を実施。
予約問い合わせに対して全スタッフが同じレベルで情報提供を行える様に予約対応マニュアルを作成。（評価：３点）
</t>
    <phoneticPr fontId="1"/>
  </si>
  <si>
    <t>②高齢者が見やすいように案内用掲示物は大きな文字サイズで作成。
視覚障がい者団体利用時は正面ピロティの盲動鈴使用。
障がい者団体の減免措置など配慮した体制を実施。（評価点：３点）</t>
    <phoneticPr fontId="1"/>
  </si>
  <si>
    <t xml:space="preserve">③利用予約時に感染症対策チェックリストの提出を義務化。
従業員の出勤時検温、手指消毒を実施。
教室用のコロナ感染症対策ガイドラインを作成しガイドラインに則った教室運営を実施。
（評価点：３点）
</t>
    <phoneticPr fontId="1"/>
  </si>
  <si>
    <t>①ホームページやＳＮＳを活用し、施設情報の速やかな周知ができている。予約対応は、マニュアルのもと、高い水準で行えている。また、複数職員による予約状況確認を徹底することにより、トラブル防止が図られている。</t>
    <phoneticPr fontId="1"/>
  </si>
  <si>
    <t>③従業員及び利用者向けの感染拡大防止対策が徹底されている。</t>
    <phoneticPr fontId="1"/>
  </si>
  <si>
    <t xml:space="preserve">
②年間の広告・広報計画等の情報発信の取組み
〔指標〕利用者数
令和３年度実績：　　306,884 人
令和４年度目標：　  860,000人 
9月末現在実績：　   197,828人
</t>
    <phoneticPr fontId="1"/>
  </si>
  <si>
    <t xml:space="preserve">①国際大会、全国大会規模の催物を誘致し賑わいの創出を図りました。
全日本フルコンタクト空手道選手権大会（6月）、音楽イベント（7月）、吉本興業スポーツフェスティバル（7月）、ボールルームダンス（9月）、バドミントン国際親善レディース（10月）、JOCバレーボール大会（12月）
（評価点：2点）
</t>
    <phoneticPr fontId="1"/>
  </si>
  <si>
    <t>②SNSの活用・大阪市バスの広告枠のポスター掲載・区の広報誌掲載・季刊紙の発行・デジタルサイネージ運用・MICE用のパンフレットを関係各社に郵送。（評価点：３点）</t>
    <phoneticPr fontId="1"/>
  </si>
  <si>
    <t>Ｂ</t>
    <phoneticPr fontId="1"/>
  </si>
  <si>
    <t>②柔道教室、かけっこ教室、吉本ワークショップ、ベビーヨガといったライフステージに応じた新規自主事業を展開。（評価点：３点）</t>
    <phoneticPr fontId="1"/>
  </si>
  <si>
    <t xml:space="preserve">③利用団体との打ち合わせ時に、利用内容にあった附帯設備の使用を促している。
気持ち良くご利用頂ける様に附帯設備の日常点検はもとより、清潔な保管を心掛けております。（評価点：３点）
</t>
    <phoneticPr fontId="1"/>
  </si>
  <si>
    <t>Ａ</t>
  </si>
  <si>
    <t>①創立70周年記念として季刊誌の作成及び記念大会の誘致を行い、利用者サービスの向上に寄与した。</t>
    <phoneticPr fontId="1"/>
  </si>
  <si>
    <t>①大型モニター、ワーキングスペースの設置。
創立70周年記念として季刊誌（増刊号）を作成し、記念大会として格闘技・ボクシングの興行を誘致。（評価点：３点）</t>
    <phoneticPr fontId="1"/>
  </si>
  <si>
    <t>②かけっこ教室、吉本ワークショップ、ベビーヨガといったライフステージに応じた新規事業を展開し、新たな利用者の獲得につなげた。</t>
    <phoneticPr fontId="1"/>
  </si>
  <si>
    <t>③施設設備の日常点検の実施を行い、不具合箇所などを事前に確認し、不具合により使用できない状況に陥らない等に防止できている。</t>
    <phoneticPr fontId="1"/>
  </si>
  <si>
    <t xml:space="preserve">①業者による保守点検実施。不具合箇所が判明すれば随時修繕実施。
休館日を活用し、効率的な保守点検の日程調整を組んでいる。
（評価点：３点）
</t>
    <phoneticPr fontId="1"/>
  </si>
  <si>
    <t xml:space="preserve">②チェックリストを作成し利用後の施設点検、備品点検を実施。
月に１度スタッフによる備品点検実施。年に１度業者による点検を実施。
（評価点：３点）
</t>
    <phoneticPr fontId="1"/>
  </si>
  <si>
    <t xml:space="preserve">③危機管理マニュアルを作成し緊急時にも対応出来るように備えている。
防災グッズ備蓄（非常用飲料水、携帯用トイレ、ヘルメット、非常食）
（評価点：３点）
</t>
    <phoneticPr fontId="1"/>
  </si>
  <si>
    <t>①中長期的な計画に基づいた予防保全・修繕を実施することにより、故障を未然に防ぐことができている。</t>
    <phoneticPr fontId="1"/>
  </si>
  <si>
    <t xml:space="preserve">②チェックリストを作成し利用後の施設点検、備品点検を実施。
月に１度スタッフによる備品点検実施。年に１度業者による点検を実施。
</t>
    <phoneticPr fontId="1"/>
  </si>
  <si>
    <t xml:space="preserve">③危機管理マニュアルを作成し緊急時にも対応出来るように備えている。
防災グッズ備蓄（非常用飲料水、携帯用トイレ、ヘルメット、非常食）
</t>
    <phoneticPr fontId="1"/>
  </si>
  <si>
    <t xml:space="preserve">①月間行事予定広告掲載枠１社契約、季刊誌広告枠掲載枠1社。
（評価点：３点）
</t>
    <phoneticPr fontId="1"/>
  </si>
  <si>
    <t xml:space="preserve">②提案書に掲げている鏡面広告やトイレットペーパー広告は未実施。その他は提案書通り実施。
（評価点：２点） </t>
    <phoneticPr fontId="1"/>
  </si>
  <si>
    <t>①広告収入により、収入確保策の取組みが実施できている。</t>
    <rPh sb="1" eb="5">
      <t>コウコクシュウニュウ</t>
    </rPh>
    <rPh sb="9" eb="14">
      <t>シュウニュウカクホサク</t>
    </rPh>
    <rPh sb="15" eb="17">
      <t>トリクミ</t>
    </rPh>
    <rPh sb="19" eb="21">
      <t>ジッシ</t>
    </rPh>
    <phoneticPr fontId="1"/>
  </si>
  <si>
    <t>②引き続き、収入確保につなげていくよう取組みを進める必要がある。</t>
    <rPh sb="1" eb="2">
      <t>ヒ</t>
    </rPh>
    <rPh sb="3" eb="4">
      <t>ツヅ</t>
    </rPh>
    <rPh sb="6" eb="10">
      <t>シュウニュウカクホ</t>
    </rPh>
    <rPh sb="19" eb="21">
      <t>トリク</t>
    </rPh>
    <rPh sb="23" eb="24">
      <t>スス</t>
    </rPh>
    <rPh sb="26" eb="28">
      <t>ヒツヨウ</t>
    </rPh>
    <phoneticPr fontId="1"/>
  </si>
  <si>
    <t xml:space="preserve">②・知的障がい者の雇用（事務員１名）
・障がい者雇用率：シンコースポーツ㈱　3.37％
・C-STEP加入済み
・障がい者サポートカンパニー登録済み
</t>
    <phoneticPr fontId="1"/>
  </si>
  <si>
    <t>③町内会と協働で地域の美化活動を予定したが中止となった為未実施。（評価点：３点）</t>
    <phoneticPr fontId="1"/>
  </si>
  <si>
    <t>①Osaka Free WiFiの整備
「第２次大阪府スポーツ推進計画」に賛同しライフステージに応じたスポーツ教室を開催。
・「大阪府男女共同参画プラン」に賛同し副総括責任者として女性を登用しております。
（評価点：３点）</t>
    <phoneticPr fontId="1"/>
  </si>
  <si>
    <t xml:space="preserve">④つくる責任 つかう責任
・リサイクル用紙使用。裏紙を使用しごみの発生を削減。
働きがいも経済成長も
・イベント終了後の清掃を外注し雇用を創出。
・日常清掃を障がい者雇用団体に外注している。
（評価点：３点）
</t>
    <phoneticPr fontId="1"/>
  </si>
  <si>
    <t xml:space="preserve">①大阪観光局等が推進するOsaka Free WiFiの整備を行い、利用者のサービス向上に寄与している。
また、府男女共同参画プランに基づき、女性登用ができている。
</t>
    <rPh sb="1" eb="3">
      <t>オオサカ</t>
    </rPh>
    <rPh sb="3" eb="6">
      <t>カンコウキョク</t>
    </rPh>
    <rPh sb="6" eb="7">
      <t>トウ</t>
    </rPh>
    <rPh sb="8" eb="10">
      <t>スイシン</t>
    </rPh>
    <rPh sb="31" eb="32">
      <t>オコナ</t>
    </rPh>
    <rPh sb="34" eb="37">
      <t>リヨウシャ</t>
    </rPh>
    <rPh sb="42" eb="44">
      <t>コウジョウ</t>
    </rPh>
    <rPh sb="45" eb="47">
      <t>キヨ</t>
    </rPh>
    <rPh sb="56" eb="57">
      <t>フ</t>
    </rPh>
    <rPh sb="57" eb="63">
      <t>ダンジョキョウドウサンカク</t>
    </rPh>
    <rPh sb="67" eb="68">
      <t>モト</t>
    </rPh>
    <rPh sb="71" eb="73">
      <t>ジョセイ</t>
    </rPh>
    <rPh sb="73" eb="75">
      <t>トウヨウ</t>
    </rPh>
    <phoneticPr fontId="1"/>
  </si>
  <si>
    <t>②障がい者雇用の取組みとして、提案どおり知的障がい者の雇用率が達成できている。</t>
    <rPh sb="1" eb="2">
      <t>ショウ</t>
    </rPh>
    <rPh sb="4" eb="5">
      <t>シャ</t>
    </rPh>
    <rPh sb="5" eb="7">
      <t>コヨウ</t>
    </rPh>
    <rPh sb="15" eb="17">
      <t>テイアン</t>
    </rPh>
    <rPh sb="20" eb="23">
      <t>チテキショウ</t>
    </rPh>
    <rPh sb="25" eb="26">
      <t>シャ</t>
    </rPh>
    <rPh sb="27" eb="30">
      <t>コヨウリツ</t>
    </rPh>
    <rPh sb="31" eb="33">
      <t>タッセイ</t>
    </rPh>
    <phoneticPr fontId="1"/>
  </si>
  <si>
    <t xml:space="preserve">②昨年の調査結果を受けてトイレの改修工事について計画中。
（評価点：３点）
</t>
    <phoneticPr fontId="1"/>
  </si>
  <si>
    <t>Ａ</t>
    <phoneticPr fontId="1"/>
  </si>
  <si>
    <t>〔指標２〕自主事業収入状況
R3実績：3,956,736円
上半期実績：1,770,196円
R4目標：6,200,000円
上半期実績：3,277,880円</t>
    <phoneticPr fontId="1"/>
  </si>
  <si>
    <t xml:space="preserve">〔指標１〕自主事業参加者数
R3実績：2,586人、上半期実績：1,164人
R4目標：3,100人、上半期実績：2,126人
</t>
    <phoneticPr fontId="1"/>
  </si>
  <si>
    <t>①柔道教室、かけっこ教室、吉本ワークショップ、ベビーヨガといったライフステージに応じた新規自主事業を展開。
（評価点：３点）</t>
    <phoneticPr fontId="1"/>
  </si>
  <si>
    <t xml:space="preserve">①吉本興業と協力し「サバンナ八木のギャグでトレーニング」を開催。
吉本興業主催YOSHIMOTO SPORTS　
FESTIVALに協賛として参加。姿勢分析コーナーを実施。
地域の企業と提携しイベント主催者にお弁当や宿泊先の提案をするなど包括的なコンシェルジュとしてイベントをサポートしております。
（評価点　３点）
</t>
    <phoneticPr fontId="1"/>
  </si>
  <si>
    <t>７項目（２８点満点）</t>
    <phoneticPr fontId="1"/>
  </si>
  <si>
    <t>３項目（１２点満点）</t>
    <phoneticPr fontId="1"/>
  </si>
  <si>
    <t>①新型コロナウイルス感染症の影響がある中で、ニーズに応じた自主事業を行うことで、目標が達成できる見込みである。</t>
    <rPh sb="1" eb="3">
      <t>シンガタ</t>
    </rPh>
    <rPh sb="10" eb="13">
      <t>カンセンショウ</t>
    </rPh>
    <rPh sb="14" eb="16">
      <t>エイキョウ</t>
    </rPh>
    <rPh sb="19" eb="20">
      <t>ナカ</t>
    </rPh>
    <rPh sb="26" eb="27">
      <t>オウ</t>
    </rPh>
    <rPh sb="29" eb="31">
      <t>ジシュ</t>
    </rPh>
    <rPh sb="31" eb="33">
      <t>ジギョウ</t>
    </rPh>
    <rPh sb="34" eb="35">
      <t>オコナ</t>
    </rPh>
    <rPh sb="40" eb="42">
      <t>モクヒョウ</t>
    </rPh>
    <rPh sb="43" eb="45">
      <t>タッセイ</t>
    </rPh>
    <rPh sb="48" eb="50">
      <t>ミコ</t>
    </rPh>
    <phoneticPr fontId="1"/>
  </si>
  <si>
    <t xml:space="preserve">①地域の企業と提携しイベント主催者に対して、多角的な提案やサポートを行っている。
</t>
    <rPh sb="18" eb="19">
      <t>タイ</t>
    </rPh>
    <rPh sb="22" eb="25">
      <t>タカクテキ</t>
    </rPh>
    <rPh sb="26" eb="28">
      <t>テイアン</t>
    </rPh>
    <rPh sb="34" eb="35">
      <t>オコナ</t>
    </rPh>
    <phoneticPr fontId="1"/>
  </si>
  <si>
    <t>〔指標〕R4収支計算書（プロポーザル）</t>
    <phoneticPr fontId="1"/>
  </si>
  <si>
    <t>収　入：431,200千円、見込み：396,855千円</t>
    <phoneticPr fontId="1"/>
  </si>
  <si>
    <t>支　出：431,200千円、見込み：415,462千円</t>
    <phoneticPr fontId="1"/>
  </si>
  <si>
    <t>納付金：150,000千円、見込み：150,000千円</t>
    <phoneticPr fontId="1"/>
  </si>
  <si>
    <t>① 事業収支及び見込み</t>
    <phoneticPr fontId="1"/>
  </si>
  <si>
    <t>《令和４年度：対プロポーザル比》</t>
    <phoneticPr fontId="1"/>
  </si>
  <si>
    <t>収　入：　　92.0％</t>
    <phoneticPr fontId="1"/>
  </si>
  <si>
    <t>支　出：　　96.3％</t>
    <phoneticPr fontId="1"/>
  </si>
  <si>
    <t>納付金：　　100％　　　　　　　　　　　（評価点　２点）</t>
    <phoneticPr fontId="1"/>
  </si>
  <si>
    <t>①新型コロナウイルスの影響による収入の減少と、光熱水費の高騰により支出の増加の中でも、大きな計画との差異がない。</t>
    <rPh sb="1" eb="3">
      <t>シンガタ</t>
    </rPh>
    <rPh sb="11" eb="13">
      <t>エイキョウ</t>
    </rPh>
    <rPh sb="16" eb="18">
      <t>シュウニュウ</t>
    </rPh>
    <rPh sb="19" eb="21">
      <t>ゲンショウ</t>
    </rPh>
    <rPh sb="23" eb="27">
      <t>コウネツスイヒ</t>
    </rPh>
    <rPh sb="28" eb="30">
      <t>コウトウ</t>
    </rPh>
    <rPh sb="33" eb="35">
      <t>シシュツ</t>
    </rPh>
    <rPh sb="36" eb="38">
      <t>ゾウカ</t>
    </rPh>
    <rPh sb="39" eb="40">
      <t>ナカ</t>
    </rPh>
    <rPh sb="43" eb="44">
      <t>オオ</t>
    </rPh>
    <rPh sb="46" eb="48">
      <t>ケイカク</t>
    </rPh>
    <rPh sb="50" eb="52">
      <t>サイ</t>
    </rPh>
    <phoneticPr fontId="1"/>
  </si>
  <si>
    <t xml:space="preserve">③個人情報保護研修　4月
・部下育成トレーニング（eラーニング）5月
・コミュニケーション講座（eラーニング）6月
・BLS（一次救命処置）CPR・AEDの手技について（eラーニング・実技）7月
（評価点：３点）
</t>
    <phoneticPr fontId="1"/>
  </si>
  <si>
    <t>②統括責任者が施設に常駐し業務全体を把握し、事業運営、維持管理、清掃、広報、警備、経理部門の各部門の業務調整を行っている。また副責任者を置くことで責任者不在時でも対応できるようバックアップ体制をとっている。
（評価点：３点）</t>
    <phoneticPr fontId="1"/>
  </si>
  <si>
    <t>①適切な管理体制・配置をとることにより、円滑な管理運営を実現できている。</t>
    <rPh sb="1" eb="3">
      <t>テキセツ</t>
    </rPh>
    <rPh sb="4" eb="8">
      <t>カンリタイセイ</t>
    </rPh>
    <rPh sb="9" eb="11">
      <t>ハイチ</t>
    </rPh>
    <rPh sb="20" eb="22">
      <t>エンカツ</t>
    </rPh>
    <rPh sb="23" eb="27">
      <t>カンリウンエイ</t>
    </rPh>
    <rPh sb="28" eb="30">
      <t>ジツゲン</t>
    </rPh>
    <phoneticPr fontId="1"/>
  </si>
  <si>
    <t>②管理体制が整っており、各部門ごとに担当者を置くことで、全体的な業務推進がなされている。</t>
    <rPh sb="1" eb="5">
      <t>カンリタイセイ</t>
    </rPh>
    <rPh sb="6" eb="7">
      <t>トトノ</t>
    </rPh>
    <rPh sb="12" eb="15">
      <t>カクブモン</t>
    </rPh>
    <rPh sb="18" eb="21">
      <t>タントウシャ</t>
    </rPh>
    <rPh sb="22" eb="23">
      <t>オ</t>
    </rPh>
    <rPh sb="28" eb="31">
      <t>ゼンタイテキ</t>
    </rPh>
    <rPh sb="32" eb="36">
      <t>ギョウムスイシン</t>
    </rPh>
    <phoneticPr fontId="1"/>
  </si>
  <si>
    <t>③AED等の実技研修やeラーニングの実施により、職員の資質向上が図られている。</t>
    <rPh sb="4" eb="5">
      <t>トウ</t>
    </rPh>
    <rPh sb="6" eb="10">
      <t>ジツギケンシュウ</t>
    </rPh>
    <rPh sb="18" eb="20">
      <t>ジッシ</t>
    </rPh>
    <rPh sb="24" eb="26">
      <t>ショクイン</t>
    </rPh>
    <rPh sb="27" eb="31">
      <t>シシツコウジョウ</t>
    </rPh>
    <rPh sb="32" eb="33">
      <t>ハカ</t>
    </rPh>
    <phoneticPr fontId="1"/>
  </si>
  <si>
    <t>①代表企業、構成企業含め、財務状況は良好であり経営基盤は健全です。</t>
    <phoneticPr fontId="1"/>
  </si>
  <si>
    <t>①②構成企業の運営基盤は、概ね安定していると認められる。</t>
    <rPh sb="2" eb="6">
      <t>コウセイキギョウ</t>
    </rPh>
    <rPh sb="13" eb="14">
      <t>オオム</t>
    </rPh>
    <rPh sb="22" eb="23">
      <t>ミト</t>
    </rPh>
    <phoneticPr fontId="1"/>
  </si>
  <si>
    <t>②コロナ禍により少なからぬ景況を受けましたが、構成企業含め黒字決算で終えております。</t>
    <phoneticPr fontId="1"/>
  </si>
  <si>
    <t>④ＳＤＧｓ17の目標のうち、８の「働きがいも経済成長」もと11の「つくる責任 つかう責任」に関する取組みも行った。</t>
    <rPh sb="8" eb="10">
      <t>モクヒョウ</t>
    </rPh>
    <rPh sb="46" eb="47">
      <t>カン</t>
    </rPh>
    <rPh sb="49" eb="51">
      <t>トリク</t>
    </rPh>
    <rPh sb="53" eb="54">
      <t>オコナ</t>
    </rPh>
    <phoneticPr fontId="1"/>
  </si>
  <si>
    <t>②SNSやデジタルサイネージを活用するなど情報発信の取組を積極的に行った。</t>
    <rPh sb="15" eb="17">
      <t>カツヨウ</t>
    </rPh>
    <rPh sb="21" eb="23">
      <t>ジョウホウ</t>
    </rPh>
    <rPh sb="23" eb="25">
      <t>ハッシン</t>
    </rPh>
    <rPh sb="26" eb="28">
      <t>トリク</t>
    </rPh>
    <rPh sb="29" eb="32">
      <t>セッキョクテキ</t>
    </rPh>
    <rPh sb="33" eb="34">
      <t>オコナ</t>
    </rPh>
    <phoneticPr fontId="1"/>
  </si>
  <si>
    <t>②調査結果を受けて改善に着手している。</t>
    <rPh sb="1" eb="3">
      <t>チョウサ</t>
    </rPh>
    <rPh sb="3" eb="5">
      <t>ケッカ</t>
    </rPh>
    <rPh sb="6" eb="7">
      <t>ウ</t>
    </rPh>
    <rPh sb="9" eb="11">
      <t>カイゼン</t>
    </rPh>
    <rPh sb="12" eb="14">
      <t>チャクシュ</t>
    </rPh>
    <phoneticPr fontId="1"/>
  </si>
  <si>
    <t>①教室受講者にアンケート実施。（８月実施）
2月に利用団体に向けた満足度調査を実施予定
（評価点：３点）</t>
    <phoneticPr fontId="1"/>
  </si>
  <si>
    <t>①統括責任者１名、事業運営3名、営業開発１名、清掃１名、設備（外部）1名、清掃（外部）５名、警備（外部）２名　時期により変動あり。
（評価点：３点）</t>
    <phoneticPr fontId="1"/>
  </si>
  <si>
    <t>②案内掲示物の文字の拡大化や盲動鈴を設置し、障がい者団体の減免措置を行い、高齢者や障がい者が利用しやすい施設として、利用促進が図られている。</t>
    <phoneticPr fontId="1"/>
  </si>
  <si>
    <t>①利用者増を目指したにぎわいづくり方策の取組み</t>
    <phoneticPr fontId="1"/>
  </si>
  <si>
    <t>①新型コロナウイルスの影響がある中、令和４年度は昨年度を上回る445,000名を見込んでいる。
また、国際大会や全国大会規模の催物やスポーツイベント以外の音楽イベントも開催し、にぎわいを創出している。
有観客イベントでの入場者数の制限などの影響で目標には届かないものの、施設の稼働率は上がっており、一定の成果をあげている。</t>
    <rPh sb="18" eb="20">
      <t>レイワ</t>
    </rPh>
    <rPh sb="21" eb="23">
      <t>ネンド</t>
    </rPh>
    <rPh sb="24" eb="27">
      <t>サクネンド</t>
    </rPh>
    <rPh sb="28" eb="30">
      <t>ウワマワ</t>
    </rPh>
    <rPh sb="40" eb="42">
      <t>ミコ</t>
    </rPh>
    <rPh sb="63" eb="64">
      <t>モヨオ</t>
    </rPh>
    <rPh sb="64" eb="65">
      <t>モノ</t>
    </rPh>
    <rPh sb="74" eb="76">
      <t>イガイ</t>
    </rPh>
    <rPh sb="77" eb="79">
      <t>オンガク</t>
    </rPh>
    <rPh sb="84" eb="86">
      <t>カイサイ</t>
    </rPh>
    <rPh sb="93" eb="95">
      <t>ソウシュツ</t>
    </rPh>
    <rPh sb="110" eb="112">
      <t>ニュウジョウ</t>
    </rPh>
    <rPh sb="112" eb="113">
      <t>シャ</t>
    </rPh>
    <rPh sb="113" eb="114">
      <t>スウ</t>
    </rPh>
    <rPh sb="115" eb="117">
      <t>セイゲン</t>
    </rPh>
    <rPh sb="149" eb="151">
      <t>イッテイ</t>
    </rPh>
    <rPh sb="152" eb="154">
      <t>セイカ</t>
    </rPh>
    <phoneticPr fontId="1"/>
  </si>
  <si>
    <r>
      <t>(1)</t>
    </r>
    <r>
      <rPr>
        <sz val="11"/>
        <color theme="1"/>
        <rFont val="ＭＳ 明朝"/>
        <family val="1"/>
        <charset val="128"/>
      </rPr>
      <t>利用者満足度調査等</t>
    </r>
    <phoneticPr fontId="1"/>
  </si>
  <si>
    <t>①良好な結果であり、利用者満足度の向上に寄与している。</t>
    <rPh sb="1" eb="3">
      <t>リョウコウ</t>
    </rPh>
    <rPh sb="4" eb="6">
      <t>ケッカ</t>
    </rPh>
    <rPh sb="10" eb="13">
      <t>リヨウシャ</t>
    </rPh>
    <rPh sb="13" eb="16">
      <t>マンゾクド</t>
    </rPh>
    <rPh sb="17" eb="19">
      <t>コウジョウ</t>
    </rPh>
    <rPh sb="20" eb="22">
      <t>キヨ</t>
    </rPh>
    <phoneticPr fontId="1"/>
  </si>
  <si>
    <t>③新型コロナウイルス感染症拡大の影響で、美化活動が中止となり、その他活動の予定もなく、取組みが進んでいない。</t>
    <rPh sb="1" eb="3">
      <t>シンガタ</t>
    </rPh>
    <rPh sb="10" eb="13">
      <t>カンセンショウ</t>
    </rPh>
    <rPh sb="13" eb="15">
      <t>カクダイ</t>
    </rPh>
    <rPh sb="16" eb="18">
      <t>エイキョウ</t>
    </rPh>
    <rPh sb="20" eb="22">
      <t>ビカ</t>
    </rPh>
    <rPh sb="22" eb="24">
      <t>カツドウ</t>
    </rPh>
    <rPh sb="25" eb="27">
      <t>チュウシ</t>
    </rPh>
    <rPh sb="33" eb="34">
      <t>ホカ</t>
    </rPh>
    <rPh sb="34" eb="36">
      <t>カツドウ</t>
    </rPh>
    <rPh sb="37" eb="39">
      <t>ヨテイ</t>
    </rPh>
    <rPh sb="43" eb="45">
      <t>トリク</t>
    </rPh>
    <rPh sb="47" eb="48">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</si>
</sst>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sz val="14"/>
      <color theme="1"/>
      <name val="ＭＳ 明朝"/>
      <family val="1"/>
      <charset val="128"/>
    </font>
    <font>
      <sz val="14"/>
      <color theme="1"/>
      <name val="ＭＳ Ｐゴシック"/>
      <family val="2"/>
      <scheme val="minor"/>
    </font>
    <font>
      <sz val="14"/>
      <color theme="1"/>
      <name val="ＭＳ Ｐゴシック"/>
      <family val="3"/>
      <charset val="128"/>
      <scheme val="minor"/>
    </font>
    <font>
      <sz val="13"/>
      <color theme="1"/>
      <name val="ＭＳ 明朝"/>
      <family val="1"/>
      <charset val="128"/>
    </font>
    <font>
      <sz val="13"/>
      <color theme="1"/>
      <name val="ＭＳ ゴシック"/>
      <family val="3"/>
      <charset val="128"/>
    </font>
    <font>
      <sz val="11"/>
      <color theme="1"/>
      <name val="ＭＳ ゴシック"/>
      <family val="3"/>
      <charset val="128"/>
    </font>
    <font>
      <sz val="8"/>
      <color theme="1"/>
      <name val="ＭＳ 明朝"/>
      <family val="1"/>
      <charset val="128"/>
    </font>
    <font>
      <sz val="6"/>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53">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2" fillId="2" borderId="7" xfId="0" applyFont="1" applyFill="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2" borderId="6" xfId="0" applyFont="1" applyFill="1" applyBorder="1" applyAlignment="1">
      <alignment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7" fillId="2" borderId="6" xfId="0" applyFont="1" applyFill="1" applyBorder="1" applyAlignment="1">
      <alignment vertical="center" wrapText="1"/>
    </xf>
    <xf numFmtId="0" fontId="7" fillId="0" borderId="2" xfId="0" applyFont="1" applyBorder="1" applyAlignment="1">
      <alignment vertical="center" wrapText="1"/>
    </xf>
    <xf numFmtId="0" fontId="6" fillId="0" borderId="6" xfId="0" applyFont="1" applyBorder="1" applyAlignment="1">
      <alignment vertical="center" wrapText="1"/>
    </xf>
    <xf numFmtId="0" fontId="7" fillId="0" borderId="13" xfId="0" applyFont="1" applyBorder="1" applyAlignment="1">
      <alignment vertical="center" wrapText="1"/>
    </xf>
    <xf numFmtId="0" fontId="2" fillId="2" borderId="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5" fillId="0" borderId="0" xfId="0" applyFont="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right" vertical="center"/>
    </xf>
    <xf numFmtId="0" fontId="10" fillId="3" borderId="1" xfId="0" applyFont="1" applyFill="1" applyBorder="1" applyAlignment="1">
      <alignment horizontal="left" vertical="center" wrapText="1"/>
    </xf>
    <xf numFmtId="0" fontId="10" fillId="0" borderId="0" xfId="0" applyFont="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3" borderId="3" xfId="0" applyFont="1" applyFill="1" applyBorder="1" applyAlignment="1">
      <alignment vertical="center" textRotation="255"/>
    </xf>
    <xf numFmtId="0" fontId="10" fillId="3" borderId="1" xfId="0" applyFont="1" applyFill="1" applyBorder="1" applyAlignment="1">
      <alignment vertical="center"/>
    </xf>
    <xf numFmtId="0" fontId="10" fillId="3" borderId="3" xfId="0" applyFont="1" applyFill="1" applyBorder="1" applyAlignment="1">
      <alignment horizontal="right" vertical="center"/>
    </xf>
    <xf numFmtId="0" fontId="0" fillId="0" borderId="0" xfId="0" applyFont="1" applyBorder="1" applyAlignment="1">
      <alignment horizontal="left"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9" fillId="3" borderId="1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8" xfId="0" applyFont="1" applyBorder="1" applyAlignment="1">
      <alignment horizontal="left" vertical="center" wrapText="1"/>
    </xf>
    <xf numFmtId="0" fontId="4" fillId="2"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2" borderId="3" xfId="0" applyFont="1" applyFill="1" applyBorder="1" applyAlignment="1">
      <alignment vertical="center" wrapText="1"/>
    </xf>
    <xf numFmtId="0" fontId="0" fillId="0" borderId="2" xfId="0" applyBorder="1" applyAlignment="1">
      <alignment vertical="center" wrapText="1"/>
    </xf>
    <xf numFmtId="0" fontId="2" fillId="2" borderId="5" xfId="0" applyFont="1" applyFill="1" applyBorder="1" applyAlignment="1">
      <alignment horizontal="left" vertical="center" wrapText="1" indent="2"/>
    </xf>
    <xf numFmtId="0" fontId="2" fillId="2" borderId="8" xfId="0" applyFont="1" applyFill="1" applyBorder="1" applyAlignment="1">
      <alignment horizontal="left" vertical="center" indent="2"/>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0" fillId="0" borderId="3" xfId="0" applyBorder="1" applyAlignment="1">
      <alignment vertical="center" wrapText="1"/>
    </xf>
    <xf numFmtId="0" fontId="13" fillId="2" borderId="5" xfId="0" applyFont="1" applyFill="1" applyBorder="1" applyAlignment="1">
      <alignment horizontal="left" vertical="center" wrapText="1" indent="1"/>
    </xf>
    <xf numFmtId="0" fontId="13" fillId="2" borderId="8" xfId="0" applyFont="1" applyFill="1" applyBorder="1" applyAlignment="1">
      <alignment horizontal="left" vertical="center" indent="1"/>
    </xf>
    <xf numFmtId="0" fontId="2" fillId="0" borderId="2" xfId="0" applyFont="1" applyBorder="1" applyAlignment="1">
      <alignment vertical="center" wrapText="1"/>
    </xf>
    <xf numFmtId="0" fontId="2" fillId="0" borderId="3" xfId="0" applyFont="1" applyBorder="1" applyAlignment="1">
      <alignment vertical="center" wrapText="1"/>
    </xf>
    <xf numFmtId="0" fontId="9"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1" xfId="0" applyFont="1" applyBorder="1" applyAlignment="1">
      <alignment horizontal="left" vertical="center" wrapText="1"/>
    </xf>
    <xf numFmtId="0" fontId="10" fillId="3" borderId="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0" fillId="3"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3" borderId="2" xfId="0" applyFont="1" applyFill="1" applyBorder="1" applyAlignment="1">
      <alignment horizontal="center" vertical="center" textRotation="255"/>
    </xf>
    <xf numFmtId="0" fontId="2" fillId="3" borderId="4" xfId="0" applyFont="1" applyFill="1" applyBorder="1" applyAlignment="1">
      <alignment horizontal="center" vertical="center" textRotation="255"/>
    </xf>
    <xf numFmtId="0" fontId="0" fillId="0" borderId="4" xfId="0" applyBorder="1" applyAlignment="1">
      <alignment vertical="center" textRotation="255"/>
    </xf>
    <xf numFmtId="0" fontId="2" fillId="0" borderId="1" xfId="0" applyFont="1" applyBorder="1" applyAlignment="1">
      <alignment horizontal="center" vertical="center" textRotation="255"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2" fillId="3" borderId="2" xfId="0" applyFont="1" applyFill="1" applyBorder="1" applyAlignment="1">
      <alignment vertical="center" textRotation="255"/>
    </xf>
    <xf numFmtId="0" fontId="0" fillId="0" borderId="3" xfId="0" applyBorder="1" applyAlignment="1">
      <alignment vertical="center" textRotation="255"/>
    </xf>
    <xf numFmtId="0" fontId="2" fillId="0" borderId="2" xfId="0" applyFont="1" applyBorder="1" applyAlignment="1">
      <alignment vertical="center" textRotation="255" wrapText="1"/>
    </xf>
    <xf numFmtId="0" fontId="0" fillId="0" borderId="3" xfId="0" applyBorder="1" applyAlignment="1">
      <alignment vertical="center" textRotation="255" wrapText="1"/>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5" fillId="0" borderId="0"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7327</xdr:colOff>
          <xdr:row>1</xdr:row>
          <xdr:rowOff>0</xdr:rowOff>
        </xdr:from>
        <xdr:to>
          <xdr:col>6</xdr:col>
          <xdr:colOff>2864827</xdr:colOff>
          <xdr:row>1</xdr:row>
          <xdr:rowOff>381000</xdr:rowOff>
        </xdr:to>
        <xdr:pic>
          <xdr:nvPicPr>
            <xdr:cNvPr id="3" name="図 2"/>
            <xdr:cNvPicPr>
              <a:picLocks noChangeAspect="1" noChangeArrowheads="1"/>
              <a:extLst>
                <a:ext uri="{84589F7E-364E-4C9E-8A38-B11213B215E9}">
                  <a14:cameraTool cellRange="自己評価表!#REF!" spid="_x0000_s2172"/>
                </a:ext>
              </a:extLst>
            </xdr:cNvPicPr>
          </xdr:nvPicPr>
          <xdr:blipFill>
            <a:blip xmlns:r="http://schemas.openxmlformats.org/officeDocument/2006/relationships" r:embed="rId1"/>
            <a:srcRect/>
            <a:stretch>
              <a:fillRect/>
            </a:stretch>
          </xdr:blipFill>
          <xdr:spPr bwMode="auto">
            <a:xfrm>
              <a:off x="7327" y="309563"/>
              <a:ext cx="1362075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showGridLines="0" tabSelected="1" showRuler="0" view="pageBreakPreview" zoomScale="80" zoomScaleNormal="85" zoomScaleSheetLayoutView="80" workbookViewId="0">
      <selection activeCell="E65" sqref="E65"/>
    </sheetView>
  </sheetViews>
  <sheetFormatPr defaultColWidth="9" defaultRowHeight="13.5" x14ac:dyDescent="0.15"/>
  <cols>
    <col min="1" max="1" width="4.625" style="1" customWidth="1"/>
    <col min="2" max="2" width="6.625" style="5" customWidth="1"/>
    <col min="3" max="3" width="18.625" style="5" customWidth="1"/>
    <col min="4" max="4" width="39.25" style="1" customWidth="1"/>
    <col min="5" max="5" width="64.625" style="11" customWidth="1"/>
    <col min="6" max="6" width="7.25" style="10" customWidth="1"/>
    <col min="7" max="7" width="54.875" style="1" customWidth="1"/>
    <col min="8" max="8" width="7.75" style="1" customWidth="1"/>
    <col min="9" max="9" width="31.375" style="1" bestFit="1" customWidth="1"/>
    <col min="10" max="10" width="7.75" style="5" customWidth="1"/>
    <col min="11" max="11" width="9" style="1"/>
    <col min="12" max="12" width="31.625" style="1" customWidth="1"/>
    <col min="13" max="14" width="50.75" style="1" customWidth="1"/>
    <col min="15" max="15" width="46" style="1" customWidth="1"/>
    <col min="16" max="16384" width="9" style="1"/>
  </cols>
  <sheetData>
    <row r="1" spans="1:11" ht="24" customHeight="1" x14ac:dyDescent="0.15">
      <c r="A1" s="152" t="s">
        <v>61</v>
      </c>
      <c r="B1" s="152"/>
      <c r="C1" s="152"/>
      <c r="D1" s="152"/>
      <c r="E1" s="152"/>
      <c r="F1" s="152"/>
      <c r="G1" s="152"/>
      <c r="H1" s="152"/>
      <c r="I1" s="152"/>
      <c r="J1" s="43"/>
    </row>
    <row r="2" spans="1:11" ht="35.1" customHeight="1" x14ac:dyDescent="0.15">
      <c r="I2" s="4"/>
    </row>
    <row r="3" spans="1:11" s="2" customFormat="1" ht="13.5" customHeight="1" x14ac:dyDescent="0.15">
      <c r="A3" s="20"/>
      <c r="B3" s="23"/>
      <c r="C3" s="24"/>
      <c r="D3" s="21"/>
      <c r="E3" s="22"/>
      <c r="F3" s="19"/>
      <c r="G3" s="20"/>
      <c r="H3" s="56"/>
      <c r="I3" s="20"/>
      <c r="J3" s="61"/>
    </row>
    <row r="4" spans="1:11" s="2" customFormat="1" ht="13.5" customHeight="1" x14ac:dyDescent="0.15">
      <c r="A4" s="113" t="s">
        <v>4</v>
      </c>
      <c r="B4" s="114"/>
      <c r="C4" s="115"/>
      <c r="D4" s="107" t="s">
        <v>5</v>
      </c>
      <c r="E4" s="136" t="s">
        <v>6</v>
      </c>
      <c r="F4" s="9" t="s">
        <v>7</v>
      </c>
      <c r="G4" s="107" t="s">
        <v>21</v>
      </c>
      <c r="H4" s="57" t="s">
        <v>7</v>
      </c>
      <c r="I4" s="107" t="s">
        <v>22</v>
      </c>
      <c r="J4" s="59" t="s">
        <v>7</v>
      </c>
    </row>
    <row r="5" spans="1:11" s="2" customFormat="1" x14ac:dyDescent="0.15">
      <c r="A5" s="116"/>
      <c r="B5" s="117"/>
      <c r="C5" s="118"/>
      <c r="D5" s="108"/>
      <c r="E5" s="137"/>
      <c r="F5" s="9" t="s">
        <v>8</v>
      </c>
      <c r="G5" s="108"/>
      <c r="H5" s="57" t="s">
        <v>8</v>
      </c>
      <c r="I5" s="108"/>
      <c r="J5" s="59" t="s">
        <v>8</v>
      </c>
    </row>
    <row r="6" spans="1:11" ht="72" customHeight="1" x14ac:dyDescent="0.15">
      <c r="A6" s="145" t="s">
        <v>0</v>
      </c>
      <c r="B6" s="131" t="s">
        <v>1</v>
      </c>
      <c r="C6" s="102" t="s">
        <v>58</v>
      </c>
      <c r="D6" s="6" t="s">
        <v>2</v>
      </c>
      <c r="E6" s="65" t="s">
        <v>62</v>
      </c>
      <c r="F6" s="90" t="s">
        <v>41</v>
      </c>
      <c r="G6" s="67" t="s">
        <v>65</v>
      </c>
      <c r="H6" s="109" t="s">
        <v>42</v>
      </c>
      <c r="I6" s="42"/>
      <c r="J6" s="81"/>
    </row>
    <row r="7" spans="1:11" ht="102" customHeight="1" x14ac:dyDescent="0.15">
      <c r="A7" s="134"/>
      <c r="B7" s="135"/>
      <c r="C7" s="120"/>
      <c r="D7" s="14" t="s">
        <v>3</v>
      </c>
      <c r="E7" s="66" t="s">
        <v>63</v>
      </c>
      <c r="F7" s="127"/>
      <c r="G7" s="68" t="s">
        <v>66</v>
      </c>
      <c r="H7" s="119"/>
      <c r="I7" s="35"/>
      <c r="J7" s="82"/>
      <c r="K7" s="55"/>
    </row>
    <row r="8" spans="1:11" ht="99" customHeight="1" x14ac:dyDescent="0.15">
      <c r="A8" s="134"/>
      <c r="B8" s="135"/>
      <c r="C8" s="128"/>
      <c r="D8" s="12" t="s">
        <v>52</v>
      </c>
      <c r="E8" s="63" t="s">
        <v>64</v>
      </c>
      <c r="F8" s="92"/>
      <c r="G8" s="64" t="s">
        <v>67</v>
      </c>
      <c r="H8" s="110"/>
      <c r="I8" s="40"/>
      <c r="J8" s="83"/>
    </row>
    <row r="9" spans="1:11" ht="120.75" customHeight="1" x14ac:dyDescent="0.15">
      <c r="A9" s="134"/>
      <c r="B9" s="135"/>
      <c r="C9" s="128" t="s">
        <v>35</v>
      </c>
      <c r="D9" s="6" t="s">
        <v>9</v>
      </c>
      <c r="E9" s="8" t="s">
        <v>69</v>
      </c>
      <c r="F9" s="90" t="s">
        <v>41</v>
      </c>
      <c r="G9" s="74" t="s">
        <v>72</v>
      </c>
      <c r="H9" s="109" t="s">
        <v>42</v>
      </c>
      <c r="I9" s="42"/>
      <c r="J9" s="81"/>
    </row>
    <row r="10" spans="1:11" s="5" customFormat="1" ht="86.25" customHeight="1" x14ac:dyDescent="0.15">
      <c r="A10" s="134"/>
      <c r="B10" s="135"/>
      <c r="C10" s="128"/>
      <c r="D10" s="35" t="s">
        <v>10</v>
      </c>
      <c r="E10" s="62" t="s">
        <v>70</v>
      </c>
      <c r="F10" s="91"/>
      <c r="G10" s="35" t="s">
        <v>134</v>
      </c>
      <c r="H10" s="119"/>
      <c r="I10" s="35"/>
      <c r="J10" s="82"/>
    </row>
    <row r="11" spans="1:11" ht="86.25" customHeight="1" x14ac:dyDescent="0.15">
      <c r="A11" s="134"/>
      <c r="B11" s="135"/>
      <c r="C11" s="128"/>
      <c r="D11" s="12" t="s">
        <v>68</v>
      </c>
      <c r="E11" s="13" t="s">
        <v>71</v>
      </c>
      <c r="F11" s="92"/>
      <c r="G11" s="73" t="s">
        <v>73</v>
      </c>
      <c r="H11" s="110"/>
      <c r="I11" s="40"/>
      <c r="J11" s="83"/>
    </row>
    <row r="12" spans="1:11" ht="126.75" customHeight="1" x14ac:dyDescent="0.15">
      <c r="A12" s="134"/>
      <c r="B12" s="147" t="s">
        <v>44</v>
      </c>
      <c r="C12" s="93" t="s">
        <v>36</v>
      </c>
      <c r="D12" s="8" t="s">
        <v>135</v>
      </c>
      <c r="E12" s="26" t="s">
        <v>75</v>
      </c>
      <c r="F12" s="90" t="s">
        <v>77</v>
      </c>
      <c r="G12" s="26" t="s">
        <v>136</v>
      </c>
      <c r="H12" s="90" t="s">
        <v>41</v>
      </c>
      <c r="I12" s="90"/>
      <c r="J12" s="94"/>
    </row>
    <row r="13" spans="1:11" ht="117.75" customHeight="1" x14ac:dyDescent="0.15">
      <c r="A13" s="146"/>
      <c r="B13" s="148"/>
      <c r="C13" s="93"/>
      <c r="D13" s="13" t="s">
        <v>74</v>
      </c>
      <c r="E13" s="69" t="s">
        <v>76</v>
      </c>
      <c r="F13" s="92"/>
      <c r="G13" s="69" t="s">
        <v>130</v>
      </c>
      <c r="H13" s="92"/>
      <c r="I13" s="92"/>
      <c r="J13" s="95"/>
    </row>
    <row r="14" spans="1:11" s="2" customFormat="1" ht="13.5" customHeight="1" x14ac:dyDescent="0.15">
      <c r="A14" s="20"/>
      <c r="B14" s="23"/>
      <c r="C14" s="24"/>
      <c r="D14" s="21"/>
      <c r="E14" s="22"/>
      <c r="F14" s="33"/>
      <c r="G14" s="20"/>
      <c r="H14" s="56"/>
      <c r="I14" s="20"/>
      <c r="J14" s="61"/>
    </row>
    <row r="15" spans="1:11" s="2" customFormat="1" ht="13.5" customHeight="1" x14ac:dyDescent="0.15">
      <c r="A15" s="113" t="s">
        <v>4</v>
      </c>
      <c r="B15" s="114"/>
      <c r="C15" s="115"/>
      <c r="D15" s="107" t="s">
        <v>5</v>
      </c>
      <c r="E15" s="136" t="s">
        <v>6</v>
      </c>
      <c r="F15" s="9" t="s">
        <v>7</v>
      </c>
      <c r="G15" s="107" t="s">
        <v>21</v>
      </c>
      <c r="H15" s="57" t="s">
        <v>7</v>
      </c>
      <c r="I15" s="107" t="s">
        <v>22</v>
      </c>
      <c r="J15" s="59" t="s">
        <v>7</v>
      </c>
    </row>
    <row r="16" spans="1:11" s="2" customFormat="1" ht="13.5" customHeight="1" x14ac:dyDescent="0.15">
      <c r="A16" s="116"/>
      <c r="B16" s="117"/>
      <c r="C16" s="118"/>
      <c r="D16" s="108"/>
      <c r="E16" s="137"/>
      <c r="F16" s="9" t="s">
        <v>8</v>
      </c>
      <c r="G16" s="108"/>
      <c r="H16" s="57" t="s">
        <v>8</v>
      </c>
      <c r="I16" s="108"/>
      <c r="J16" s="59" t="s">
        <v>8</v>
      </c>
    </row>
    <row r="17" spans="1:10" ht="78" customHeight="1" x14ac:dyDescent="0.15">
      <c r="A17" s="132" t="str">
        <f>+A6</f>
        <v>Ⅰ提案の履行状況に関する項目</v>
      </c>
      <c r="B17" s="129" t="s">
        <v>45</v>
      </c>
      <c r="C17" s="128" t="s">
        <v>37</v>
      </c>
      <c r="D17" s="6" t="s">
        <v>11</v>
      </c>
      <c r="E17" s="8" t="s">
        <v>82</v>
      </c>
      <c r="F17" s="90" t="s">
        <v>41</v>
      </c>
      <c r="G17" s="74" t="s">
        <v>81</v>
      </c>
      <c r="H17" s="109" t="s">
        <v>41</v>
      </c>
      <c r="I17" s="42"/>
      <c r="J17" s="81"/>
    </row>
    <row r="18" spans="1:10" ht="80.25" customHeight="1" x14ac:dyDescent="0.15">
      <c r="A18" s="133"/>
      <c r="B18" s="130"/>
      <c r="C18" s="128"/>
      <c r="D18" s="14" t="s">
        <v>12</v>
      </c>
      <c r="E18" s="62" t="s">
        <v>78</v>
      </c>
      <c r="F18" s="91"/>
      <c r="G18" s="35" t="s">
        <v>83</v>
      </c>
      <c r="H18" s="119"/>
      <c r="I18" s="35"/>
      <c r="J18" s="82"/>
    </row>
    <row r="19" spans="1:10" ht="73.5" customHeight="1" x14ac:dyDescent="0.15">
      <c r="A19" s="133"/>
      <c r="B19" s="130"/>
      <c r="C19" s="128"/>
      <c r="D19" s="12" t="s">
        <v>13</v>
      </c>
      <c r="E19" s="13" t="s">
        <v>79</v>
      </c>
      <c r="F19" s="92"/>
      <c r="G19" s="73" t="s">
        <v>84</v>
      </c>
      <c r="H19" s="110"/>
      <c r="I19" s="40"/>
      <c r="J19" s="83"/>
    </row>
    <row r="20" spans="1:10" ht="105.75" customHeight="1" x14ac:dyDescent="0.15">
      <c r="A20" s="133"/>
      <c r="B20" s="130"/>
      <c r="C20" s="128" t="s">
        <v>38</v>
      </c>
      <c r="D20" s="6" t="s">
        <v>14</v>
      </c>
      <c r="E20" s="8" t="s">
        <v>85</v>
      </c>
      <c r="F20" s="90" t="s">
        <v>41</v>
      </c>
      <c r="G20" s="74" t="s">
        <v>88</v>
      </c>
      <c r="H20" s="109" t="s">
        <v>42</v>
      </c>
      <c r="I20" s="42"/>
      <c r="J20" s="81"/>
    </row>
    <row r="21" spans="1:10" ht="57.75" customHeight="1" x14ac:dyDescent="0.15">
      <c r="A21" s="133"/>
      <c r="B21" s="130"/>
      <c r="C21" s="128"/>
      <c r="D21" s="14" t="s">
        <v>50</v>
      </c>
      <c r="E21" s="38" t="s">
        <v>86</v>
      </c>
      <c r="F21" s="91"/>
      <c r="G21" s="39" t="s">
        <v>89</v>
      </c>
      <c r="H21" s="119"/>
      <c r="I21" s="35"/>
      <c r="J21" s="82"/>
    </row>
    <row r="22" spans="1:10" ht="94.5" customHeight="1" x14ac:dyDescent="0.15">
      <c r="A22" s="133"/>
      <c r="B22" s="130"/>
      <c r="C22" s="128"/>
      <c r="D22" s="12" t="s">
        <v>51</v>
      </c>
      <c r="E22" s="13" t="s">
        <v>87</v>
      </c>
      <c r="F22" s="92"/>
      <c r="G22" s="73" t="s">
        <v>90</v>
      </c>
      <c r="H22" s="110"/>
      <c r="I22" s="40"/>
      <c r="J22" s="83"/>
    </row>
    <row r="23" spans="1:10" ht="43.5" customHeight="1" x14ac:dyDescent="0.15">
      <c r="A23" s="133"/>
      <c r="B23" s="130"/>
      <c r="C23" s="128" t="s">
        <v>39</v>
      </c>
      <c r="D23" s="6" t="s">
        <v>15</v>
      </c>
      <c r="E23" s="8" t="s">
        <v>91</v>
      </c>
      <c r="F23" s="109" t="s">
        <v>57</v>
      </c>
      <c r="G23" s="74" t="s">
        <v>93</v>
      </c>
      <c r="H23" s="109" t="s">
        <v>77</v>
      </c>
      <c r="I23" s="42"/>
      <c r="J23" s="81"/>
    </row>
    <row r="24" spans="1:10" ht="45.75" customHeight="1" x14ac:dyDescent="0.15">
      <c r="A24" s="133"/>
      <c r="B24" s="131"/>
      <c r="C24" s="128"/>
      <c r="D24" s="12" t="s">
        <v>16</v>
      </c>
      <c r="E24" s="13" t="s">
        <v>92</v>
      </c>
      <c r="F24" s="110"/>
      <c r="G24" s="73" t="s">
        <v>94</v>
      </c>
      <c r="H24" s="110"/>
      <c r="I24" s="40"/>
      <c r="J24" s="83"/>
    </row>
    <row r="25" spans="1:10" ht="90" customHeight="1" x14ac:dyDescent="0.15">
      <c r="A25" s="134"/>
      <c r="B25" s="149" t="s">
        <v>17</v>
      </c>
      <c r="C25" s="120" t="s">
        <v>18</v>
      </c>
      <c r="D25" s="6" t="s">
        <v>19</v>
      </c>
      <c r="E25" s="8" t="s">
        <v>97</v>
      </c>
      <c r="F25" s="123" t="s">
        <v>41</v>
      </c>
      <c r="G25" s="74" t="s">
        <v>99</v>
      </c>
      <c r="H25" s="109" t="s">
        <v>43</v>
      </c>
      <c r="I25" s="42"/>
      <c r="J25" s="81"/>
    </row>
    <row r="26" spans="1:10" ht="71.25" customHeight="1" x14ac:dyDescent="0.15">
      <c r="A26" s="134"/>
      <c r="B26" s="150"/>
      <c r="C26" s="120"/>
      <c r="D26" s="16" t="s">
        <v>20</v>
      </c>
      <c r="E26" s="62" t="s">
        <v>95</v>
      </c>
      <c r="F26" s="124"/>
      <c r="G26" s="35" t="s">
        <v>100</v>
      </c>
      <c r="H26" s="119"/>
      <c r="I26" s="35"/>
      <c r="J26" s="82"/>
    </row>
    <row r="27" spans="1:10" ht="51" customHeight="1" x14ac:dyDescent="0.15">
      <c r="A27" s="134"/>
      <c r="B27" s="150"/>
      <c r="C27" s="120"/>
      <c r="D27" s="14" t="s">
        <v>53</v>
      </c>
      <c r="E27" s="62" t="s">
        <v>96</v>
      </c>
      <c r="F27" s="124"/>
      <c r="G27" s="35" t="s">
        <v>139</v>
      </c>
      <c r="H27" s="119"/>
      <c r="I27" s="35"/>
      <c r="J27" s="82"/>
    </row>
    <row r="28" spans="1:10" ht="108" customHeight="1" x14ac:dyDescent="0.15">
      <c r="A28" s="134"/>
      <c r="B28" s="151"/>
      <c r="C28" s="120"/>
      <c r="D28" s="15" t="s">
        <v>34</v>
      </c>
      <c r="E28" s="13" t="s">
        <v>98</v>
      </c>
      <c r="F28" s="125"/>
      <c r="G28" s="73" t="s">
        <v>129</v>
      </c>
      <c r="H28" s="110"/>
      <c r="I28" s="40"/>
      <c r="J28" s="83"/>
    </row>
    <row r="29" spans="1:10" s="47" customFormat="1" ht="26.25" customHeight="1" x14ac:dyDescent="0.15">
      <c r="A29" s="52"/>
      <c r="B29" s="53"/>
      <c r="C29" s="105" t="s">
        <v>47</v>
      </c>
      <c r="D29" s="106"/>
      <c r="E29" s="54" t="s">
        <v>107</v>
      </c>
      <c r="F29" s="44" t="s">
        <v>41</v>
      </c>
      <c r="G29" s="45" t="s">
        <v>107</v>
      </c>
      <c r="H29" s="58" t="s">
        <v>42</v>
      </c>
      <c r="I29" s="46"/>
      <c r="J29" s="44"/>
    </row>
    <row r="30" spans="1:10" s="2" customFormat="1" ht="13.5" customHeight="1" x14ac:dyDescent="0.15">
      <c r="A30" s="31"/>
      <c r="B30" s="32"/>
      <c r="C30" s="32"/>
      <c r="D30" s="30"/>
      <c r="E30" s="29"/>
      <c r="F30" s="37"/>
      <c r="G30" s="20"/>
      <c r="H30" s="56"/>
      <c r="I30" s="20"/>
      <c r="J30" s="61"/>
    </row>
    <row r="31" spans="1:10" s="2" customFormat="1" ht="13.5" customHeight="1" x14ac:dyDescent="0.15">
      <c r="A31" s="113" t="s">
        <v>4</v>
      </c>
      <c r="B31" s="114"/>
      <c r="C31" s="115"/>
      <c r="D31" s="107" t="s">
        <v>5</v>
      </c>
      <c r="E31" s="136" t="s">
        <v>6</v>
      </c>
      <c r="F31" s="9" t="s">
        <v>7</v>
      </c>
      <c r="G31" s="107" t="s">
        <v>21</v>
      </c>
      <c r="H31" s="57" t="s">
        <v>7</v>
      </c>
      <c r="I31" s="107" t="s">
        <v>22</v>
      </c>
      <c r="J31" s="59" t="s">
        <v>7</v>
      </c>
    </row>
    <row r="32" spans="1:10" s="2" customFormat="1" ht="13.5" customHeight="1" x14ac:dyDescent="0.15">
      <c r="A32" s="116"/>
      <c r="B32" s="117"/>
      <c r="C32" s="118"/>
      <c r="D32" s="108"/>
      <c r="E32" s="137"/>
      <c r="F32" s="9" t="s">
        <v>8</v>
      </c>
      <c r="G32" s="108"/>
      <c r="H32" s="57" t="s">
        <v>8</v>
      </c>
      <c r="I32" s="108"/>
      <c r="J32" s="59" t="s">
        <v>8</v>
      </c>
    </row>
    <row r="33" spans="1:10" s="3" customFormat="1" ht="69.75" customHeight="1" x14ac:dyDescent="0.15">
      <c r="A33" s="104" t="s">
        <v>60</v>
      </c>
      <c r="B33" s="85"/>
      <c r="C33" s="121" t="s">
        <v>137</v>
      </c>
      <c r="D33" s="26" t="s">
        <v>23</v>
      </c>
      <c r="E33" s="26" t="s">
        <v>132</v>
      </c>
      <c r="F33" s="97" t="s">
        <v>102</v>
      </c>
      <c r="G33" s="78" t="s">
        <v>138</v>
      </c>
      <c r="H33" s="97" t="s">
        <v>102</v>
      </c>
      <c r="I33" s="70"/>
      <c r="J33" s="94"/>
    </row>
    <row r="34" spans="1:10" ht="40.5" customHeight="1" x14ac:dyDescent="0.15">
      <c r="A34" s="86"/>
      <c r="B34" s="87"/>
      <c r="C34" s="122"/>
      <c r="D34" s="13" t="s">
        <v>30</v>
      </c>
      <c r="E34" s="69" t="s">
        <v>101</v>
      </c>
      <c r="F34" s="99"/>
      <c r="G34" s="79" t="s">
        <v>131</v>
      </c>
      <c r="H34" s="99"/>
      <c r="I34" s="75"/>
      <c r="J34" s="95"/>
    </row>
    <row r="35" spans="1:10" ht="21" customHeight="1" x14ac:dyDescent="0.15">
      <c r="A35" s="86"/>
      <c r="B35" s="87"/>
      <c r="C35" s="138" t="s">
        <v>31</v>
      </c>
      <c r="D35" s="27" t="s">
        <v>54</v>
      </c>
      <c r="E35" s="141" t="s">
        <v>105</v>
      </c>
      <c r="F35" s="97" t="s">
        <v>102</v>
      </c>
      <c r="G35" s="100" t="s">
        <v>109</v>
      </c>
      <c r="H35" s="97" t="s">
        <v>80</v>
      </c>
      <c r="I35" s="94"/>
      <c r="J35" s="94"/>
    </row>
    <row r="36" spans="1:10" ht="57.75" customHeight="1" x14ac:dyDescent="0.15">
      <c r="A36" s="86"/>
      <c r="B36" s="87"/>
      <c r="C36" s="139"/>
      <c r="D36" s="28" t="s">
        <v>104</v>
      </c>
      <c r="E36" s="142"/>
      <c r="F36" s="98"/>
      <c r="G36" s="101"/>
      <c r="H36" s="98"/>
      <c r="I36" s="96"/>
      <c r="J36" s="96"/>
    </row>
    <row r="37" spans="1:10" ht="88.5" customHeight="1" x14ac:dyDescent="0.15">
      <c r="A37" s="86"/>
      <c r="B37" s="87"/>
      <c r="C37" s="140"/>
      <c r="D37" s="63" t="s">
        <v>103</v>
      </c>
      <c r="E37" s="143"/>
      <c r="F37" s="99"/>
      <c r="G37" s="102"/>
      <c r="H37" s="99"/>
      <c r="I37" s="95"/>
      <c r="J37" s="95"/>
    </row>
    <row r="38" spans="1:10" ht="133.5" customHeight="1" x14ac:dyDescent="0.15">
      <c r="A38" s="86"/>
      <c r="B38" s="87"/>
      <c r="C38" s="25" t="s">
        <v>59</v>
      </c>
      <c r="D38" s="7" t="s">
        <v>24</v>
      </c>
      <c r="E38" s="62" t="s">
        <v>106</v>
      </c>
      <c r="F38" s="9" t="s">
        <v>41</v>
      </c>
      <c r="G38" s="62" t="s">
        <v>110</v>
      </c>
      <c r="H38" s="9" t="s">
        <v>41</v>
      </c>
      <c r="I38" s="41"/>
      <c r="J38" s="60"/>
    </row>
    <row r="39" spans="1:10" s="47" customFormat="1" ht="26.25" customHeight="1" x14ac:dyDescent="0.15">
      <c r="A39" s="112"/>
      <c r="B39" s="112"/>
      <c r="C39" s="126" t="s">
        <v>40</v>
      </c>
      <c r="D39" s="126"/>
      <c r="E39" s="45" t="s">
        <v>108</v>
      </c>
      <c r="F39" s="44" t="s">
        <v>41</v>
      </c>
      <c r="G39" s="45" t="s">
        <v>108</v>
      </c>
      <c r="H39" s="58" t="s">
        <v>42</v>
      </c>
      <c r="I39" s="46"/>
      <c r="J39" s="44"/>
    </row>
    <row r="40" spans="1:10" ht="19.5" customHeight="1" x14ac:dyDescent="0.15">
      <c r="A40" s="84" t="s">
        <v>46</v>
      </c>
      <c r="B40" s="85"/>
      <c r="C40" s="144" t="s">
        <v>55</v>
      </c>
      <c r="D40" s="27" t="s">
        <v>25</v>
      </c>
      <c r="E40" s="78" t="s">
        <v>115</v>
      </c>
      <c r="F40" s="97" t="s">
        <v>77</v>
      </c>
      <c r="G40" s="100" t="s">
        <v>120</v>
      </c>
      <c r="H40" s="97" t="s">
        <v>77</v>
      </c>
      <c r="I40" s="94"/>
      <c r="J40" s="94"/>
    </row>
    <row r="41" spans="1:10" ht="21.95" customHeight="1" x14ac:dyDescent="0.15">
      <c r="A41" s="86"/>
      <c r="B41" s="87"/>
      <c r="C41" s="144"/>
      <c r="D41" s="28" t="s">
        <v>111</v>
      </c>
      <c r="E41" s="28" t="s">
        <v>116</v>
      </c>
      <c r="F41" s="98"/>
      <c r="G41" s="101"/>
      <c r="H41" s="98"/>
      <c r="I41" s="96"/>
      <c r="J41" s="96"/>
    </row>
    <row r="42" spans="1:10" ht="20.100000000000001" customHeight="1" x14ac:dyDescent="0.15">
      <c r="A42" s="86"/>
      <c r="B42" s="87"/>
      <c r="C42" s="144"/>
      <c r="D42" s="76" t="s">
        <v>112</v>
      </c>
      <c r="E42" s="71" t="s">
        <v>117</v>
      </c>
      <c r="F42" s="98"/>
      <c r="G42" s="101"/>
      <c r="H42" s="98"/>
      <c r="I42" s="96"/>
      <c r="J42" s="96"/>
    </row>
    <row r="43" spans="1:10" ht="20.100000000000001" customHeight="1" x14ac:dyDescent="0.15">
      <c r="A43" s="86"/>
      <c r="B43" s="87"/>
      <c r="C43" s="144"/>
      <c r="D43" s="76" t="s">
        <v>113</v>
      </c>
      <c r="E43" s="71" t="s">
        <v>118</v>
      </c>
      <c r="F43" s="98"/>
      <c r="G43" s="101"/>
      <c r="H43" s="98"/>
      <c r="I43" s="96"/>
      <c r="J43" s="96"/>
    </row>
    <row r="44" spans="1:10" ht="20.100000000000001" customHeight="1" x14ac:dyDescent="0.15">
      <c r="A44" s="86"/>
      <c r="B44" s="87"/>
      <c r="C44" s="144"/>
      <c r="D44" s="77" t="s">
        <v>114</v>
      </c>
      <c r="E44" s="72" t="s">
        <v>119</v>
      </c>
      <c r="F44" s="99"/>
      <c r="G44" s="102"/>
      <c r="H44" s="99"/>
      <c r="I44" s="95"/>
      <c r="J44" s="95"/>
    </row>
    <row r="45" spans="1:10" ht="55.5" customHeight="1" x14ac:dyDescent="0.15">
      <c r="A45" s="86"/>
      <c r="B45" s="87"/>
      <c r="C45" s="103" t="s">
        <v>32</v>
      </c>
      <c r="D45" s="17" t="s">
        <v>26</v>
      </c>
      <c r="E45" s="62" t="s">
        <v>133</v>
      </c>
      <c r="F45" s="90" t="s">
        <v>41</v>
      </c>
      <c r="G45" s="34" t="s">
        <v>123</v>
      </c>
      <c r="H45" s="109" t="s">
        <v>42</v>
      </c>
      <c r="I45" s="42"/>
      <c r="J45" s="81"/>
    </row>
    <row r="46" spans="1:10" ht="99" customHeight="1" x14ac:dyDescent="0.15">
      <c r="A46" s="86"/>
      <c r="B46" s="87"/>
      <c r="C46" s="103"/>
      <c r="D46" s="17" t="s">
        <v>27</v>
      </c>
      <c r="E46" s="62" t="s">
        <v>122</v>
      </c>
      <c r="F46" s="91"/>
      <c r="G46" s="35" t="s">
        <v>124</v>
      </c>
      <c r="H46" s="119"/>
      <c r="I46" s="35"/>
      <c r="J46" s="82"/>
    </row>
    <row r="47" spans="1:10" ht="92.25" customHeight="1" x14ac:dyDescent="0.15">
      <c r="A47" s="86"/>
      <c r="B47" s="87"/>
      <c r="C47" s="103"/>
      <c r="D47" s="15" t="s">
        <v>28</v>
      </c>
      <c r="E47" s="13" t="s">
        <v>121</v>
      </c>
      <c r="F47" s="92"/>
      <c r="G47" s="36" t="s">
        <v>125</v>
      </c>
      <c r="H47" s="110"/>
      <c r="I47" s="40"/>
      <c r="J47" s="83"/>
    </row>
    <row r="48" spans="1:10" ht="56.25" customHeight="1" x14ac:dyDescent="0.15">
      <c r="A48" s="86"/>
      <c r="B48" s="87"/>
      <c r="C48" s="111" t="s">
        <v>33</v>
      </c>
      <c r="D48" s="18" t="s">
        <v>56</v>
      </c>
      <c r="E48" s="8" t="s">
        <v>126</v>
      </c>
      <c r="F48" s="88" t="s">
        <v>41</v>
      </c>
      <c r="G48" s="100" t="s">
        <v>127</v>
      </c>
      <c r="H48" s="109" t="s">
        <v>41</v>
      </c>
      <c r="I48" s="42"/>
      <c r="J48" s="81"/>
    </row>
    <row r="49" spans="1:10" ht="63" customHeight="1" x14ac:dyDescent="0.15">
      <c r="A49" s="86"/>
      <c r="B49" s="87"/>
      <c r="C49" s="111"/>
      <c r="D49" s="15" t="s">
        <v>29</v>
      </c>
      <c r="E49" s="13" t="s">
        <v>128</v>
      </c>
      <c r="F49" s="89"/>
      <c r="G49" s="102"/>
      <c r="H49" s="110"/>
      <c r="I49" s="40"/>
      <c r="J49" s="83"/>
    </row>
    <row r="50" spans="1:10" s="47" customFormat="1" ht="26.25" customHeight="1" x14ac:dyDescent="0.15">
      <c r="A50" s="112"/>
      <c r="B50" s="112"/>
      <c r="C50" s="105" t="s">
        <v>48</v>
      </c>
      <c r="D50" s="106"/>
      <c r="E50" s="45" t="s">
        <v>108</v>
      </c>
      <c r="F50" s="44" t="s">
        <v>41</v>
      </c>
      <c r="G50" s="45" t="s">
        <v>108</v>
      </c>
      <c r="H50" s="58" t="s">
        <v>41</v>
      </c>
      <c r="I50" s="46"/>
      <c r="J50" s="44"/>
    </row>
    <row r="51" spans="1:10" ht="3.95" customHeight="1" x14ac:dyDescent="0.15"/>
    <row r="52" spans="1:10" s="47" customFormat="1" ht="26.1" customHeight="1" x14ac:dyDescent="0.15">
      <c r="E52" s="48"/>
      <c r="F52" s="49"/>
      <c r="G52" s="50" t="s">
        <v>49</v>
      </c>
      <c r="H52" s="51" t="s">
        <v>43</v>
      </c>
      <c r="J52" s="80"/>
    </row>
  </sheetData>
  <mergeCells count="84">
    <mergeCell ref="H23:H24"/>
    <mergeCell ref="G15:G16"/>
    <mergeCell ref="J25:J28"/>
    <mergeCell ref="J33:J34"/>
    <mergeCell ref="J35:J37"/>
    <mergeCell ref="I35:I37"/>
    <mergeCell ref="H33:H34"/>
    <mergeCell ref="H35:H37"/>
    <mergeCell ref="H25:H28"/>
    <mergeCell ref="A1:I1"/>
    <mergeCell ref="D4:D5"/>
    <mergeCell ref="A4:C5"/>
    <mergeCell ref="G4:G5"/>
    <mergeCell ref="I4:I5"/>
    <mergeCell ref="E4:E5"/>
    <mergeCell ref="C40:C44"/>
    <mergeCell ref="F33:F34"/>
    <mergeCell ref="F35:F37"/>
    <mergeCell ref="H6:H8"/>
    <mergeCell ref="H9:H11"/>
    <mergeCell ref="H17:H19"/>
    <mergeCell ref="D15:D16"/>
    <mergeCell ref="C6:C8"/>
    <mergeCell ref="C9:C11"/>
    <mergeCell ref="A15:C16"/>
    <mergeCell ref="A6:A13"/>
    <mergeCell ref="B12:B13"/>
    <mergeCell ref="E15:E16"/>
    <mergeCell ref="H12:H13"/>
    <mergeCell ref="A39:B39"/>
    <mergeCell ref="B25:B28"/>
    <mergeCell ref="E31:E32"/>
    <mergeCell ref="G31:G32"/>
    <mergeCell ref="G35:G37"/>
    <mergeCell ref="C35:C37"/>
    <mergeCell ref="E35:E37"/>
    <mergeCell ref="C23:C24"/>
    <mergeCell ref="B17:B24"/>
    <mergeCell ref="A17:A28"/>
    <mergeCell ref="C29:D29"/>
    <mergeCell ref="B6:B11"/>
    <mergeCell ref="F6:F8"/>
    <mergeCell ref="C17:C19"/>
    <mergeCell ref="C20:C22"/>
    <mergeCell ref="F9:F11"/>
    <mergeCell ref="F17:F19"/>
    <mergeCell ref="F12:F13"/>
    <mergeCell ref="C50:D50"/>
    <mergeCell ref="I15:I16"/>
    <mergeCell ref="H48:H49"/>
    <mergeCell ref="C48:C49"/>
    <mergeCell ref="A50:B50"/>
    <mergeCell ref="F23:F24"/>
    <mergeCell ref="A31:C32"/>
    <mergeCell ref="D31:D32"/>
    <mergeCell ref="H20:H22"/>
    <mergeCell ref="I31:I32"/>
    <mergeCell ref="G48:G49"/>
    <mergeCell ref="C25:C28"/>
    <mergeCell ref="C33:C34"/>
    <mergeCell ref="F25:F28"/>
    <mergeCell ref="H45:H47"/>
    <mergeCell ref="C39:D39"/>
    <mergeCell ref="J6:J8"/>
    <mergeCell ref="J9:J11"/>
    <mergeCell ref="J17:J19"/>
    <mergeCell ref="J20:J22"/>
    <mergeCell ref="J23:J24"/>
    <mergeCell ref="J45:J47"/>
    <mergeCell ref="A40:B49"/>
    <mergeCell ref="F48:F49"/>
    <mergeCell ref="F45:F47"/>
    <mergeCell ref="C12:C13"/>
    <mergeCell ref="F20:F22"/>
    <mergeCell ref="J48:J49"/>
    <mergeCell ref="J12:J13"/>
    <mergeCell ref="I12:I13"/>
    <mergeCell ref="J40:J44"/>
    <mergeCell ref="I40:I44"/>
    <mergeCell ref="H40:H44"/>
    <mergeCell ref="G40:G44"/>
    <mergeCell ref="F40:F44"/>
    <mergeCell ref="C45:C47"/>
    <mergeCell ref="A33:B38"/>
  </mergeCells>
  <phoneticPr fontId="1"/>
  <printOptions horizontalCentered="1"/>
  <pageMargins left="0.51181102362204722" right="0.31496062992125984" top="0.47244094488188981" bottom="0.31496062992125984" header="0.31496062992125984" footer="0.31496062992125984"/>
  <pageSetup paperSize="8" scale="83" firstPageNumber="27" fitToHeight="0" orientation="landscape" useFirstPageNumber="1" r:id="rId1"/>
  <headerFooter differentOddEven="1"/>
  <rowBreaks count="2" manualBreakCount="2">
    <brk id="13" max="16383" man="1"/>
    <brk id="2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自己評価表</vt:lpstr>
      <vt:lpstr>自己評価表!Print_Area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2023-01-11T09:21:39Z</dcterms:modified>
</cp:coreProperties>
</file>